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healthresearchboard.sharepoint.com/sites/NASSSite/NASS 09 Reporting_Publishing/2025/2025 Bulletin/Website Upload/"/>
    </mc:Choice>
  </mc:AlternateContent>
  <xr:revisionPtr revIDLastSave="970" documentId="6_{7DA315D2-3571-4434-A834-207497CCAB3B}" xr6:coauthVersionLast="47" xr6:coauthVersionMax="47" xr10:uidLastSave="{9AC336F4-A23A-4FA0-8F86-8C85D7D3DFA1}"/>
  <bookViews>
    <workbookView xWindow="-28920" yWindow="-4635" windowWidth="29040" windowHeight="15720" xr2:uid="{03DE6B6D-3334-40C0-A9CB-62DB01011C36}"/>
  </bookViews>
  <sheets>
    <sheet name="Table of contents" sheetId="29" r:id="rId1"/>
    <sheet name="Table 2.1" sheetId="1" r:id="rId2"/>
    <sheet name="Table 2.1.1" sheetId="44" r:id="rId3"/>
    <sheet name="Table 2.1.2" sheetId="45" r:id="rId4"/>
    <sheet name="Table 2.2" sheetId="2" r:id="rId5"/>
    <sheet name="Table 2.3" sheetId="7" r:id="rId6"/>
    <sheet name="Table 2.4" sheetId="9" r:id="rId7"/>
    <sheet name="Table 2.4.1" sheetId="34" r:id="rId8"/>
    <sheet name="Table 2.4.2" sheetId="36" r:id="rId9"/>
    <sheet name="Table 2.5" sheetId="24" r:id="rId10"/>
    <sheet name="Table 2.6" sheetId="26" r:id="rId11"/>
    <sheet name="Table 2.7, 2.8, 2.9 &amp; 2.10" sheetId="27" r:id="rId12"/>
    <sheet name="Table 3.1" sheetId="11" r:id="rId13"/>
    <sheet name="Table 3.2" sheetId="12" r:id="rId14"/>
    <sheet name="Table 3.2.1" sheetId="35" r:id="rId15"/>
    <sheet name="Table 3.3" sheetId="13" r:id="rId16"/>
    <sheet name="Table 3.4" sheetId="14" r:id="rId17"/>
    <sheet name="Table 3.5" sheetId="15" r:id="rId18"/>
    <sheet name="Table 3.6" sheetId="30" r:id="rId19"/>
    <sheet name="Table 4.1" sheetId="17" r:id="rId20"/>
    <sheet name="Table 4.2" sheetId="18" r:id="rId21"/>
    <sheet name="Table 4.3" sheetId="20" r:id="rId22"/>
    <sheet name="Table 4.4" sheetId="21" r:id="rId23"/>
    <sheet name="Table 4.5" sheetId="22" r:id="rId24"/>
    <sheet name="Table 4.6" sheetId="32" r:id="rId25"/>
    <sheet name="Table 5.1" sheetId="37" r:id="rId26"/>
    <sheet name="Table 5.2" sheetId="38" r:id="rId27"/>
    <sheet name="Table 5.3" sheetId="39" r:id="rId28"/>
    <sheet name="Table 5.4" sheetId="40" r:id="rId29"/>
    <sheet name="Table 5.5" sheetId="41" r:id="rId30"/>
  </sheets>
  <definedNames>
    <definedName name="_ftn1" localSheetId="1">'Table 2.1'!#REF!</definedName>
    <definedName name="_ftnref1" localSheetId="1">'Table 2.1'!#REF!</definedName>
    <definedName name="_xlnm.Print_Area" localSheetId="2">'Table 2.1.1'!$A$1:$G$29</definedName>
    <definedName name="_xlnm.Print_Area" localSheetId="3">'Table 2.1.2'!$A$1:$E$10</definedName>
    <definedName name="_xlnm.Print_Area" localSheetId="4">'Table 2.2'!$A$1:$I$22</definedName>
    <definedName name="_xlnm.Print_Area" localSheetId="5">'Table 2.3'!$A$1:$G$19</definedName>
    <definedName name="_xlnm.Print_Area" localSheetId="6">'Table 2.4'!$A$1:$K$22</definedName>
    <definedName name="_xlnm.Print_Area" localSheetId="7">'Table 2.4.1'!$A$1:$S$14</definedName>
    <definedName name="_xlnm.Print_Area" localSheetId="8">'Table 2.4.2'!$A$1:$AK$15</definedName>
    <definedName name="_xlnm.Print_Area" localSheetId="9">'Table 2.5'!$A$1:$C$14</definedName>
    <definedName name="_xlnm.Print_Area" localSheetId="10">'Table 2.6'!$A$1:$C$23</definedName>
    <definedName name="_xlnm.Print_Area" localSheetId="11">'Table 2.7, 2.8, 2.9 &amp; 2.10'!$A$1:$C$50</definedName>
    <definedName name="_xlnm.Print_Area" localSheetId="12">'Table 3.1'!$A$1:$G$21</definedName>
    <definedName name="_xlnm.Print_Area" localSheetId="13">'Table 3.2'!$A$1:$C$11</definedName>
    <definedName name="_xlnm.Print_Area" localSheetId="14">'Table 3.2.1'!$A$1:$K$13</definedName>
    <definedName name="_xlnm.Print_Area" localSheetId="15">'Table 3.3'!$A$1:$G$13</definedName>
    <definedName name="_xlnm.Print_Area" localSheetId="16">'Table 3.4'!$A$1:$G$16</definedName>
    <definedName name="_xlnm.Print_Area" localSheetId="17">'Table 3.5'!$A$1:$G$16</definedName>
    <definedName name="_xlnm.Print_Area" localSheetId="18">'Table 3.6'!$A$1:$G$46</definedName>
    <definedName name="_xlnm.Print_Area" localSheetId="19">'Table 4.1'!$A$1:$D$21</definedName>
    <definedName name="_xlnm.Print_Area" localSheetId="20">'Table 4.2'!$A$1:$C$14</definedName>
    <definedName name="_xlnm.Print_Area" localSheetId="21">'Table 4.3'!$A$1:$D$13</definedName>
    <definedName name="_xlnm.Print_Area" localSheetId="22">'Table 4.4'!$A$1:$D$16</definedName>
    <definedName name="_xlnm.Print_Area" localSheetId="23">'Table 4.5'!$A$1:$D$15</definedName>
    <definedName name="_xlnm.Print_Area" localSheetId="24">'Table 4.6'!$A$1:$D$45</definedName>
    <definedName name="_xlnm.Print_Area" localSheetId="25">'Table 5.1'!$A$1:$C$13</definedName>
    <definedName name="_xlnm.Print_Area" localSheetId="26">'Table 5.2'!$A$1:$C$13</definedName>
    <definedName name="_xlnm.Print_Area" localSheetId="27">'Table 5.3'!$A$1:$C$13</definedName>
    <definedName name="_xlnm.Print_Area" localSheetId="28">'Table 5.4'!$A$1:$C$17</definedName>
    <definedName name="_xlnm.Print_Area" localSheetId="29">'Table 5.5'!$A$1:$C$18</definedName>
    <definedName name="_xlnm.Print_Area" localSheetId="0">'Table of contents'!$A$1:$C$37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34" l="1"/>
  <c r="P11" i="34"/>
  <c r="P10" i="34"/>
  <c r="P9" i="34"/>
  <c r="P8" i="34"/>
  <c r="P7" i="34"/>
  <c r="P6" i="34"/>
  <c r="M12" i="34"/>
  <c r="M11" i="34"/>
  <c r="M10" i="34"/>
  <c r="M9" i="34"/>
  <c r="M8" i="34"/>
  <c r="M7" i="34"/>
  <c r="M6" i="34"/>
  <c r="J12" i="34"/>
  <c r="J11" i="34"/>
  <c r="J10" i="34"/>
  <c r="J9" i="34"/>
  <c r="J8" i="34"/>
  <c r="J7" i="34"/>
  <c r="J6" i="34"/>
  <c r="G12" i="34"/>
  <c r="G11" i="34"/>
  <c r="G10" i="34"/>
  <c r="G9" i="34"/>
  <c r="G8" i="34"/>
  <c r="G7" i="34"/>
  <c r="G6" i="34"/>
  <c r="D12" i="34"/>
  <c r="D11" i="34"/>
  <c r="D10" i="34"/>
  <c r="D9" i="34"/>
  <c r="D8" i="34"/>
  <c r="D7" i="34"/>
  <c r="D6" i="34"/>
  <c r="AH12" i="36"/>
  <c r="AH8" i="36"/>
  <c r="AH7" i="36"/>
  <c r="AH6" i="36"/>
  <c r="AE12" i="36"/>
  <c r="AE11" i="36"/>
  <c r="AE10" i="36"/>
  <c r="AE9" i="36"/>
  <c r="AE8" i="36"/>
  <c r="AE7" i="36"/>
  <c r="AE6" i="36"/>
  <c r="AB12" i="36"/>
  <c r="AB11" i="36"/>
  <c r="AB10" i="36"/>
  <c r="AB9" i="36"/>
  <c r="AB8" i="36"/>
  <c r="AB7" i="36"/>
  <c r="AB6" i="36"/>
  <c r="Y12" i="36"/>
  <c r="Y6" i="36"/>
  <c r="V12" i="36"/>
  <c r="V11" i="36"/>
  <c r="V7" i="36"/>
  <c r="V6" i="36"/>
  <c r="S12" i="36"/>
  <c r="S11" i="36"/>
  <c r="S10" i="36"/>
  <c r="S9" i="36"/>
  <c r="S8" i="36"/>
  <c r="S7" i="36"/>
  <c r="S6" i="36"/>
  <c r="P12" i="36"/>
  <c r="P11" i="36"/>
  <c r="P10" i="36"/>
  <c r="P9" i="36"/>
  <c r="P8" i="36"/>
  <c r="P7" i="36"/>
  <c r="P6" i="36"/>
  <c r="M12" i="36"/>
  <c r="M11" i="36"/>
  <c r="M10" i="36"/>
  <c r="M9" i="36"/>
  <c r="M8" i="36"/>
  <c r="M7" i="36"/>
  <c r="M6" i="36"/>
  <c r="J12" i="36"/>
  <c r="J9" i="36"/>
  <c r="J8" i="36"/>
  <c r="J7" i="36"/>
  <c r="J6" i="36"/>
  <c r="G12" i="36"/>
  <c r="G11" i="36"/>
  <c r="G10" i="36"/>
  <c r="G9" i="36"/>
  <c r="G8" i="36"/>
  <c r="G7" i="36"/>
  <c r="G6" i="36"/>
  <c r="D12" i="36"/>
  <c r="D11" i="36"/>
  <c r="D10" i="36"/>
  <c r="D9" i="36"/>
  <c r="D8" i="36"/>
  <c r="D7" i="36"/>
  <c r="D6" i="36"/>
  <c r="F16" i="7"/>
  <c r="D16" i="7"/>
  <c r="B16" i="7"/>
</calcChain>
</file>

<file path=xl/sharedStrings.xml><?xml version="1.0" encoding="utf-8"?>
<sst xmlns="http://schemas.openxmlformats.org/spreadsheetml/2006/main" count="1053" uniqueCount="358">
  <si>
    <t>n</t>
  </si>
  <si>
    <t>%</t>
  </si>
  <si>
    <t>~</t>
  </si>
  <si>
    <t xml:space="preserve">Total </t>
  </si>
  <si>
    <t>Male</t>
  </si>
  <si>
    <t>Female</t>
  </si>
  <si>
    <t>Total</t>
  </si>
  <si>
    <r>
      <t>%</t>
    </r>
    <r>
      <rPr>
        <sz val="11"/>
        <color rgb="FF000000"/>
        <rFont val="Calibri"/>
        <family val="2"/>
        <scheme val="minor"/>
      </rPr>
      <t> </t>
    </r>
  </si>
  <si>
    <t>0-4 years</t>
  </si>
  <si>
    <t>5-9 years</t>
  </si>
  <si>
    <t>10-14 years</t>
  </si>
  <si>
    <t>15-19 years</t>
  </si>
  <si>
    <t>20-24 years</t>
  </si>
  <si>
    <t>25-29 years</t>
  </si>
  <si>
    <t>30-34 years</t>
  </si>
  <si>
    <t>35-39 years</t>
  </si>
  <si>
    <t>40-44 years</t>
  </si>
  <si>
    <t>45-49 years</t>
  </si>
  <si>
    <t>50-54 years</t>
  </si>
  <si>
    <t>55-59 years</t>
  </si>
  <si>
    <t>60-64 years</t>
  </si>
  <si>
    <t>65-69 years</t>
  </si>
  <si>
    <t>≥ 70 years</t>
  </si>
  <si>
    <t>Total population</t>
  </si>
  <si>
    <t>Neurological</t>
  </si>
  <si>
    <t>Physical</t>
  </si>
  <si>
    <t>Autism</t>
  </si>
  <si>
    <t>Visual</t>
  </si>
  <si>
    <t>Hearing loss/deafness</t>
  </si>
  <si>
    <t>Specific learning difficulty (other than intellectual)</t>
  </si>
  <si>
    <t>Speech and/or language</t>
  </si>
  <si>
    <t>Additional disability</t>
  </si>
  <si>
    <t>Primary disability categories</t>
  </si>
  <si>
    <t xml:space="preserve">Intellectual disability </t>
  </si>
  <si>
    <t>Other**</t>
  </si>
  <si>
    <t xml:space="preserve">% </t>
  </si>
  <si>
    <t>Mental Health</t>
  </si>
  <si>
    <t>Intellectual</t>
  </si>
  <si>
    <t>No additional disability</t>
  </si>
  <si>
    <t>Note more than one additional disability may be recorded for a person and as a result, total percentages add up to more than 100.</t>
  </si>
  <si>
    <t>Training/day programme</t>
  </si>
  <si>
    <t>Unable to work due to disability</t>
  </si>
  <si>
    <t>Unemployed</t>
  </si>
  <si>
    <t>In paid employment</t>
  </si>
  <si>
    <t>Retired</t>
  </si>
  <si>
    <t>Student/pupil</t>
  </si>
  <si>
    <t>Other</t>
  </si>
  <si>
    <t>Housewife/husband</t>
  </si>
  <si>
    <t>Not known</t>
  </si>
  <si>
    <t>Living with family</t>
  </si>
  <si>
    <t>Both parents</t>
  </si>
  <si>
    <t>One parent</t>
  </si>
  <si>
    <t>Parent(s) and sibling(s)</t>
  </si>
  <si>
    <t>Wife/husband/partner, no children</t>
  </si>
  <si>
    <t>Wife/husband/partner and children</t>
  </si>
  <si>
    <t>Sibling(s)</t>
  </si>
  <si>
    <t>Daughter(s)/ son(s)</t>
  </si>
  <si>
    <t>Other relative(s)</t>
  </si>
  <si>
    <t>Residential setting</t>
  </si>
  <si>
    <t>Living alone</t>
  </si>
  <si>
    <t>Alone</t>
  </si>
  <si>
    <t>Foster family</t>
  </si>
  <si>
    <t>Non-relatives</t>
  </si>
  <si>
    <t>Yes</t>
  </si>
  <si>
    <t>No</t>
  </si>
  <si>
    <t>Not applicable</t>
  </si>
  <si>
    <t>Wife/husband/partner</t>
  </si>
  <si>
    <t>Parent</t>
  </si>
  <si>
    <t>Foster parent</t>
  </si>
  <si>
    <t>Daughter/son</t>
  </si>
  <si>
    <t>Sibling</t>
  </si>
  <si>
    <t>Other relative</t>
  </si>
  <si>
    <t>Non-relative</t>
  </si>
  <si>
    <t>Between 18 and 49 years of age</t>
  </si>
  <si>
    <t>Between 50 and 59 years of age</t>
  </si>
  <si>
    <t>Between 60 and 69 years of age</t>
  </si>
  <si>
    <t>Between 70 and 79 years of age</t>
  </si>
  <si>
    <t>80 years of age or over</t>
  </si>
  <si>
    <t/>
  </si>
  <si>
    <t>Enhancement required</t>
  </si>
  <si>
    <t>Adults</t>
  </si>
  <si>
    <t>Nursing home</t>
  </si>
  <si>
    <t>Psychiatric hospital</t>
  </si>
  <si>
    <t>Specialist facility - neurological</t>
  </si>
  <si>
    <t>Specialist facility - dementia</t>
  </si>
  <si>
    <t>Specialist facility - mental health comorbidity</t>
  </si>
  <si>
    <t>Other hospital</t>
  </si>
  <si>
    <t>Specialist facility - physical</t>
  </si>
  <si>
    <t>Hospice</t>
  </si>
  <si>
    <t>Day Programme</t>
  </si>
  <si>
    <t>Rehabilitative training</t>
  </si>
  <si>
    <t>Centre based - day respite</t>
  </si>
  <si>
    <t>Home-sharing/short breaks family day respite</t>
  </si>
  <si>
    <t>House in community/centre based respite</t>
  </si>
  <si>
    <t>Holiday respite (residential/centre based/summer camp)</t>
  </si>
  <si>
    <t>Holiday respite (Hotel/ B&amp;B/Hostel)</t>
  </si>
  <si>
    <t>Home sharing short breaks family</t>
  </si>
  <si>
    <t>Home sharing contract family</t>
  </si>
  <si>
    <t>Nursing home respite</t>
  </si>
  <si>
    <t>Home support</t>
  </si>
  <si>
    <t>Community support</t>
  </si>
  <si>
    <t>Personal assistant</t>
  </si>
  <si>
    <t>Transport services</t>
  </si>
  <si>
    <t>Peer support</t>
  </si>
  <si>
    <t>Voluntary work</t>
  </si>
  <si>
    <t>Supported Self-Directed Living support - sleepover cover</t>
  </si>
  <si>
    <t>Supported Self-Directed Living support - awake cover</t>
  </si>
  <si>
    <t>Guide dog/assistance dog</t>
  </si>
  <si>
    <t>Social work</t>
  </si>
  <si>
    <t>Key worker</t>
  </si>
  <si>
    <t>Physiotherapy</t>
  </si>
  <si>
    <t>Occupational therapy</t>
  </si>
  <si>
    <t>Nursing</t>
  </si>
  <si>
    <t>Speech and language therapy</t>
  </si>
  <si>
    <t>Psychiatry</t>
  </si>
  <si>
    <t>Clinical psychology</t>
  </si>
  <si>
    <t>Dietetics</t>
  </si>
  <si>
    <t>Vision Rehabilitation services</t>
  </si>
  <si>
    <t>Behaviour therapy</t>
  </si>
  <si>
    <t>Case manager</t>
  </si>
  <si>
    <t>Assistive technology/client technical service</t>
  </si>
  <si>
    <t>Chiropody</t>
  </si>
  <si>
    <t>Dentistry/Orthodontics</t>
  </si>
  <si>
    <t>Orthotics/Prosthetics services</t>
  </si>
  <si>
    <t>Complementary Therapy</t>
  </si>
  <si>
    <t>Counselling pyschology</t>
  </si>
  <si>
    <t>Neurorehabilitation services</t>
  </si>
  <si>
    <t>Creative therapy services</t>
  </si>
  <si>
    <t>Vision communication- IT/AT &amp; alternative formats</t>
  </si>
  <si>
    <t>Aural Rehabilitation services</t>
  </si>
  <si>
    <t>Palliative Care</t>
  </si>
  <si>
    <t>Educational pyschology</t>
  </si>
  <si>
    <t>Aural Communication- IT/AT and alternative format services</t>
  </si>
  <si>
    <t>Animal Asissted Therapy</t>
  </si>
  <si>
    <t>Play Therapy</t>
  </si>
  <si>
    <t>Table of contents</t>
  </si>
  <si>
    <t>Page 
No.</t>
  </si>
  <si>
    <t>Profile</t>
  </si>
  <si>
    <t>Table 2.1</t>
  </si>
  <si>
    <t>Service requirements</t>
  </si>
  <si>
    <t>Table 2.2</t>
  </si>
  <si>
    <t>Table 2.3</t>
  </si>
  <si>
    <t>DeafBlind (dual sensory)</t>
  </si>
  <si>
    <t>Primary disability type not recorded</t>
  </si>
  <si>
    <t xml:space="preserve">* Physical and/or sensory includes: DeafBlind (dual sensory), hearing loss and/or deafness, neurological, physical, speech and/or language, and visual. </t>
  </si>
  <si>
    <t xml:space="preserve">** Other includes: Developmental delay (children aged under 10 years only), specific learning disorder (other than intellectual), mental health, and not verified. </t>
  </si>
  <si>
    <t xml:space="preserve">~ In order to protect against the risk of indirect identification of indivduals, values of less than 5 have been surpressed. </t>
  </si>
  <si>
    <t>Table 2.5</t>
  </si>
  <si>
    <t>Table 2.6</t>
  </si>
  <si>
    <t>Living with non-relatives</t>
  </si>
  <si>
    <t>Table 2.9</t>
  </si>
  <si>
    <t>Table 2.10</t>
  </si>
  <si>
    <t>17 years or under</t>
  </si>
  <si>
    <t>Current service provision</t>
  </si>
  <si>
    <t>Table 3.1</t>
  </si>
  <si>
    <t>Table 3.2</t>
  </si>
  <si>
    <t>Table 3.3</t>
  </si>
  <si>
    <t>Table 3.4</t>
  </si>
  <si>
    <t>Table 3.5</t>
  </si>
  <si>
    <t>Table 3.6</t>
  </si>
  <si>
    <t xml:space="preserve">Note that an individual may be in receipt of more than one service listed in the table. </t>
  </si>
  <si>
    <t>Note that an individual may be in receipt of more than one service listed in the table.</t>
  </si>
  <si>
    <t>Current services</t>
  </si>
  <si>
    <t>Number of people accessing a support for daily living</t>
  </si>
  <si>
    <t>Number of people accessing overnight respite</t>
  </si>
  <si>
    <t>Number of people accessing day respite</t>
  </si>
  <si>
    <t>Number of adults accessing a day service</t>
  </si>
  <si>
    <t>Number of people accessing a residential service</t>
  </si>
  <si>
    <t>Table 4.1</t>
  </si>
  <si>
    <t>Table 4.2</t>
  </si>
  <si>
    <t>Table 4.3</t>
  </si>
  <si>
    <t>Table 4.4</t>
  </si>
  <si>
    <t>Table 4.5</t>
  </si>
  <si>
    <t>Table 4.6</t>
  </si>
  <si>
    <t>Note that an individual may require more than one service listed in the table</t>
  </si>
  <si>
    <t>Number of people requiring a residential service</t>
  </si>
  <si>
    <t>Specialist facility - challenging behaviour</t>
  </si>
  <si>
    <t>Number of people requiring day respite</t>
  </si>
  <si>
    <t>Number of people requiring a support for daily living</t>
  </si>
  <si>
    <t>Source: National Ability Supports System (NASS), Health Research Board</t>
  </si>
  <si>
    <t xml:space="preserve">~ In order to protect against the risk of indirect identification of indivduals, values less than 5 have been surpressed. </t>
  </si>
  <si>
    <t xml:space="preserve">~ In order to protect against the risk of indirect identification of indivduals, values less than 5, or where indivduals may be identified, have been surpressed. </t>
  </si>
  <si>
    <t xml:space="preserve">~ In order to protect against the risk of indirect identification of indivduals, values  less than 5, or where indivduals may be identified, have been surpressed. </t>
  </si>
  <si>
    <t xml:space="preserve">~ In order to protect against the risk of indirect identification of indivduals, values less than 5, or where indivduals may be identifed, have been surpressed. </t>
  </si>
  <si>
    <t>Mental health</t>
  </si>
  <si>
    <t>Physical or sensory*</t>
  </si>
  <si>
    <t>Table 2.7</t>
  </si>
  <si>
    <t>Table 2.8</t>
  </si>
  <si>
    <t>Home Sharing contract family</t>
  </si>
  <si>
    <t>Home-sharing short breaks family</t>
  </si>
  <si>
    <t>Centre based respite (includes clubs and camps)</t>
  </si>
  <si>
    <t>Source: HSE National Day Service Database</t>
  </si>
  <si>
    <t>Total*</t>
  </si>
  <si>
    <t>Not verified**</t>
  </si>
  <si>
    <t xml:space="preserve">**Not verified - where the type of disability has not been verified for an individual. </t>
  </si>
  <si>
    <t>Neuropsychology</t>
  </si>
  <si>
    <t>Table 2.1 Number of service users registered on NASS by HSE Health Region of service, 2025</t>
  </si>
  <si>
    <t>Children</t>
  </si>
  <si>
    <t>© Health Research Board 2026</t>
  </si>
  <si>
    <t>Share of NASS registrations</t>
  </si>
  <si>
    <t>NASS 2025 registrations</t>
  </si>
  <si>
    <t xml:space="preserve">HSE Health Region of service </t>
  </si>
  <si>
    <t>Table 2.5 Occupational status of of adults on NASS, 2025</t>
  </si>
  <si>
    <t>Table 2.6 Living arrangements of adults on NASS, 2025</t>
  </si>
  <si>
    <t>Table 2.7 Primary carer information for adults on NASS not living in a residential setting, 2025</t>
  </si>
  <si>
    <t>Table 2.8 Adults living with their primary carer, NASS 2025</t>
  </si>
  <si>
    <t>Table 2.9 Relationship of the primary carer to adults on NASS, 2025</t>
  </si>
  <si>
    <t>Table 2.10 Age group of primary carer to adults on NASS, 2025</t>
  </si>
  <si>
    <t>Table 3.1 Current residential services recorded on NASS, 2025</t>
  </si>
  <si>
    <t xml:space="preserve">Accommodation in the community </t>
  </si>
  <si>
    <t xml:space="preserve">Accommodation on campus </t>
  </si>
  <si>
    <t xml:space="preserve">Table 3.2 Current day services recorded on NASS for adults only, 2025 </t>
  </si>
  <si>
    <t>Day programme†</t>
  </si>
  <si>
    <t xml:space="preserve">Rehabilitative training </t>
  </si>
  <si>
    <t>† A day programme aims to provide a supportive environment which addresses a person’s needs. These day programmes provide, or are moving towards providing, the 12 supports outlined in the New Directions Model.</t>
  </si>
  <si>
    <t xml:space="preserve">Note: primary disability type is missign for 27 adults, two of whom were accessing a day programme. </t>
  </si>
  <si>
    <t xml:space="preserve">Table 3.2.1 Current day services recorded on NASS for adults only by primary disability type, 2025 </t>
  </si>
  <si>
    <t>Table 3.3 Current day respite services recorded on NASS, 2025</t>
  </si>
  <si>
    <t>Table 3.4 Current overnight respite services recorded on NASS, 2025</t>
  </si>
  <si>
    <t>Table 3.5 Current supports for daily living services recorded on NASS, 2025</t>
  </si>
  <si>
    <t>Table 3.6 Current specialist supports recorded on NASS, 2025</t>
  </si>
  <si>
    <t>Children's Disability Network Team (CDNT)*</t>
  </si>
  <si>
    <t>* This includes children whose referral assessment is underway, are on a CDNT waiting list, currently receiving services from a CDNT and children who have been discharged from a CDNT in 2025. It is estimated that 20% of the information provided to NASS from the CDNTIMS related to children who were referred to and awaiting assessment by a CDNT, or who were discharged from a CDNT in 2025.</t>
  </si>
  <si>
    <t>Advocacy</t>
  </si>
  <si>
    <t>Family and caregiver supports</t>
  </si>
  <si>
    <t>Behavioural support</t>
  </si>
  <si>
    <t>Numbers accessing a specialist support</t>
  </si>
  <si>
    <t>Table 4.1 Residential services identifed as required on NASS, 2025</t>
  </si>
  <si>
    <t>Accommodation in the community</t>
  </si>
  <si>
    <t>Table 4.3 Day respite services identified as required on NASS, 2025</t>
  </si>
  <si>
    <t>Services required 2025-2030</t>
  </si>
  <si>
    <t>Home-sharing contract family day respite</t>
  </si>
  <si>
    <t>Table 4.4 Overnight respite services identified as required on NASS, 2025</t>
  </si>
  <si>
    <t>Table 4.5 Supports for daily living services identifed as required on NASS, 2025</t>
  </si>
  <si>
    <t>Table 4.6 Specialist supports identified as required on NASS, 2025</t>
  </si>
  <si>
    <t xml:space="preserve">Transport </t>
  </si>
  <si>
    <t>Table 2.3 Primary disability type among adults registered on NASS by sex, 2025</t>
  </si>
  <si>
    <t>Hard of hearing and/or deafness</t>
  </si>
  <si>
    <t>Intellectual disability</t>
  </si>
  <si>
    <t>Deaf and Blind (dual sensory)</t>
  </si>
  <si>
    <t>Hard of hearing/deafness</t>
  </si>
  <si>
    <t>Neurological disability</t>
  </si>
  <si>
    <t>Physical disability</t>
  </si>
  <si>
    <t>Difficulty with speech and/or language</t>
  </si>
  <si>
    <t>Visual impairment</t>
  </si>
  <si>
    <t>Primary disability</t>
  </si>
  <si>
    <t>Not verified</t>
  </si>
  <si>
    <t>Level of intellectual disability</t>
  </si>
  <si>
    <t>Borderline</t>
  </si>
  <si>
    <t>Mild</t>
  </si>
  <si>
    <t>Moderate</t>
  </si>
  <si>
    <t>Severe</t>
  </si>
  <si>
    <t>Profournd</t>
  </si>
  <si>
    <t>25 - 39 years</t>
  </si>
  <si>
    <t>18 - 24 years</t>
  </si>
  <si>
    <t>40 - 59 years</t>
  </si>
  <si>
    <t>60 - 69 years</t>
  </si>
  <si>
    <t>70 - 79 years</t>
  </si>
  <si>
    <t>80 years and over</t>
  </si>
  <si>
    <t>Additional disabilties</t>
  </si>
  <si>
    <t>Age groups</t>
  </si>
  <si>
    <t xml:space="preserve">70 years and over </t>
  </si>
  <si>
    <t>Sex</t>
  </si>
  <si>
    <t xml:space="preserve">Primary disability </t>
  </si>
  <si>
    <t>Carlow</t>
  </si>
  <si>
    <t>Cavan</t>
  </si>
  <si>
    <t>Clare</t>
  </si>
  <si>
    <t>Cork</t>
  </si>
  <si>
    <t>Dublin</t>
  </si>
  <si>
    <t>Galway</t>
  </si>
  <si>
    <t>Kildare</t>
  </si>
  <si>
    <t>Kilkenny</t>
  </si>
  <si>
    <t>Laois</t>
  </si>
  <si>
    <t>Leitrim</t>
  </si>
  <si>
    <t>Limerick</t>
  </si>
  <si>
    <t>Longford</t>
  </si>
  <si>
    <t>Louth</t>
  </si>
  <si>
    <t>Mayo</t>
  </si>
  <si>
    <t>Meath</t>
  </si>
  <si>
    <t>Monaghan</t>
  </si>
  <si>
    <t>Offaly</t>
  </si>
  <si>
    <t>Roscommon</t>
  </si>
  <si>
    <t>Sligo</t>
  </si>
  <si>
    <t>Tipperary</t>
  </si>
  <si>
    <t>Waterford</t>
  </si>
  <si>
    <t>Wexford</t>
  </si>
  <si>
    <t>Wicklow</t>
  </si>
  <si>
    <t>County</t>
  </si>
  <si>
    <t xml:space="preserve">Donegal </t>
  </si>
  <si>
    <t xml:space="preserve">Kerry </t>
  </si>
  <si>
    <t>HSE Health Region</t>
  </si>
  <si>
    <t>2025 NASS adult registrations per 1,000 population</t>
  </si>
  <si>
    <t>Dublin and North East</t>
  </si>
  <si>
    <t>Dublin and Midlands</t>
  </si>
  <si>
    <t>Dublin and South East</t>
  </si>
  <si>
    <t>South West</t>
  </si>
  <si>
    <t>Mid West</t>
  </si>
  <si>
    <t>West and North West</t>
  </si>
  <si>
    <t>Table 2.4 Additional disabilities among adults registered on NASS by primary disability, 2025</t>
  </si>
  <si>
    <t>Age group</t>
  </si>
  <si>
    <t>Table 2.2 Number of service users registered on NASS by age and sex, 2025</t>
  </si>
  <si>
    <t>* Information on day services required in 2026 was provided for this bulletin by the HSE National Day Service Database (NDSD). As referrals continue throughout the year the final number of people that require day services in 2026 was not available at the time of publication.</t>
  </si>
  <si>
    <t>Day service</t>
  </si>
  <si>
    <t>Table 4.2 Day services required in 2026 by health region, HSE National Day Service Database (NDSD)*</t>
  </si>
  <si>
    <t>Number of service users requiring a specialist support</t>
  </si>
  <si>
    <t>Table 2.4.1 Number of adults in disability services in HSE Health Regions by age group and sex, NASS 2025</t>
  </si>
  <si>
    <t>Table 2.4.2 Number of adults in disability servcies in HSE Health Regions by primary disability type and sex, NASS 2025</t>
  </si>
  <si>
    <t>Table 2.1.1</t>
  </si>
  <si>
    <t>Table 2.1.2</t>
  </si>
  <si>
    <t>Number of service users registered on NASS by HSE Health Region of service, 2025</t>
  </si>
  <si>
    <t>Proportion of adults accessing disability services per 1,000 of the general population aged 18 years and over, by county of residence, NASS 2025</t>
  </si>
  <si>
    <t>Proportion of adults accessing disability services per 1,000 of the general population aged 18 years and over, by HSE Health Region of residence, NASS 2025</t>
  </si>
  <si>
    <t>Number of service users registered on NASS by age and sex, 2025</t>
  </si>
  <si>
    <t>Primary disability type among adults registered on NASS by sex , 2025</t>
  </si>
  <si>
    <t>Additional disabilities among adults registered on NASS by primary disability, 2025</t>
  </si>
  <si>
    <t>Table 2.4</t>
  </si>
  <si>
    <t>Table 2.4.1</t>
  </si>
  <si>
    <t>Table 2.4.2</t>
  </si>
  <si>
    <t>Number of adults in disability services in HSE Health Regions by age group and sex, NASS 2025</t>
  </si>
  <si>
    <t>Number of adults in disability servcies in HSE Health Regions by primary disability type and sex, NASS 2025</t>
  </si>
  <si>
    <t>Occupational status of of adults registered on NASS, 2025</t>
  </si>
  <si>
    <t>Living arrangements of adults registered on NASS, 2025</t>
  </si>
  <si>
    <t>Primary carer information for adults on NASS not living in a residential setting, 2025</t>
  </si>
  <si>
    <t>Adults living with their primary carer, NASS 2025</t>
  </si>
  <si>
    <t>Relationship of the primary carer to adults on NASS, 2025</t>
  </si>
  <si>
    <t>Age group of primary carer to adults on NASS, 2025</t>
  </si>
  <si>
    <t>Current residential services recorded on NASS, 2025</t>
  </si>
  <si>
    <t>Current day services recorded on NASS for adults only, 2025</t>
  </si>
  <si>
    <t>Current day respite services recorded on NASS, 2025</t>
  </si>
  <si>
    <t>Current overnight respite services recorded on NASS, 2025</t>
  </si>
  <si>
    <t>Current supports for daily living services recorded on NASS, 2025</t>
  </si>
  <si>
    <t>Table 3.2.1</t>
  </si>
  <si>
    <t xml:space="preserve">Current day services recorded on NASS for adults only by primary disability type, 2025 </t>
  </si>
  <si>
    <t>Current specialist supports recorded on NASS, 2025</t>
  </si>
  <si>
    <t>Residential services identifed as required on NASS, 2025</t>
  </si>
  <si>
    <t>Day services required in 2026, HSE National Day Service Database (NDSD)</t>
  </si>
  <si>
    <t xml:space="preserve"> Day respite services identified as required on NASS, 2025</t>
  </si>
  <si>
    <t>Overnight respite services identified as required on NASS, 2025</t>
  </si>
  <si>
    <t>Supports for daily living services identifed as required on NASS, 2025</t>
  </si>
  <si>
    <t>Specialist supports identified as required on NASS, 2025</t>
  </si>
  <si>
    <t>Table 5.1 Number of aults with an intellectual disability registered on NASS by HSE Health Region of service, 2025</t>
  </si>
  <si>
    <t>Table 5.2 Level of intellectual disability of adults registered on NASS, 2025</t>
  </si>
  <si>
    <t>Table 5.3  Age breakdown of adults with an intellectual disability registered on NASS, 2025</t>
  </si>
  <si>
    <t>Table 5.4 Additional disabilities among adults with an intellectual disability (ID) as a primary disability, NASS 2025</t>
  </si>
  <si>
    <t>Table 5.5 Primary disabilities among adults with an intellectual disability (ID) as an additional disability, NASS 2025</t>
  </si>
  <si>
    <t>Primary disabilities among adults with an intellectual disability (ID) as an additional disability, NASS 2025</t>
  </si>
  <si>
    <t>Table 5.1</t>
  </si>
  <si>
    <t>Table 5.2</t>
  </si>
  <si>
    <t>Table 5.3</t>
  </si>
  <si>
    <t>Table 5.4</t>
  </si>
  <si>
    <t>Table 5.5</t>
  </si>
  <si>
    <t>Number of aults with an intellectual disability registered on NASS by HSE Health Region of service, 2025</t>
  </si>
  <si>
    <t>Level of intellectual disability of adults registered on NASS, 2025</t>
  </si>
  <si>
    <t>Additional disabilities among adults with an intellectual disability (ID) as a primary disability, NASS 2025</t>
  </si>
  <si>
    <t>Age breakdown of adults with an intellectual disability registered on NASS, 2025</t>
  </si>
  <si>
    <t xml:space="preserve">Adults with an intellecutal disability </t>
  </si>
  <si>
    <t>Table 2.1.1 Proportion of adults accessing disability services per 1,000 of the general 
population aged 18 years and over, by county of residence, NASS 2025</t>
  </si>
  <si>
    <t>Table 2.1.2 Proportion of adults accessing disability services per 1,000 of the general 
population aged 18 years and over, by HSE Health Region of residence, NASS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</si>
</sst>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
  </numFmts>
  <fonts count="34" x14ac:knownFonts="1">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0"/>
      <name val="Arial"/>
      <family val="2"/>
    </font>
    <font>
      <b/>
      <sz val="11"/>
      <color rgb="FFFFFFFF"/>
      <name val="Calibri"/>
      <family val="2"/>
      <scheme val="minor"/>
    </font>
    <font>
      <b/>
      <sz val="12"/>
      <color theme="1"/>
      <name val="Calibri"/>
      <family val="2"/>
      <scheme val="minor"/>
    </font>
    <font>
      <b/>
      <sz val="11"/>
      <name val="Calibri"/>
      <family val="2"/>
      <scheme val="minor"/>
    </font>
    <font>
      <sz val="8"/>
      <color theme="1"/>
      <name val="Calibri"/>
      <family val="2"/>
      <scheme val="minor"/>
    </font>
    <font>
      <sz val="9"/>
      <color theme="0"/>
      <name val="Arial"/>
      <family val="2"/>
    </font>
    <font>
      <sz val="8"/>
      <color rgb="FF000000"/>
      <name val="Calibri"/>
      <family val="2"/>
      <scheme val="minor"/>
    </font>
    <font>
      <sz val="11"/>
      <color rgb="FF000000"/>
      <name val="Calibri"/>
      <family val="2"/>
      <scheme val="minor"/>
    </font>
    <font>
      <b/>
      <sz val="11"/>
      <color rgb="FF000000"/>
      <name val="Calibri"/>
      <family val="2"/>
      <scheme val="minor"/>
    </font>
    <font>
      <sz val="11"/>
      <color rgb="FFFFFFFF"/>
      <name val="Calibri"/>
      <family val="2"/>
      <scheme val="minor"/>
    </font>
    <font>
      <sz val="8"/>
      <name val="Calibri"/>
      <family val="2"/>
      <scheme val="minor"/>
    </font>
    <font>
      <sz val="11"/>
      <name val="Calibri"/>
      <family val="2"/>
      <scheme val="minor"/>
    </font>
    <font>
      <sz val="11"/>
      <name val="Calibri"/>
      <family val="2"/>
    </font>
    <font>
      <b/>
      <sz val="11"/>
      <name val="Calibri"/>
      <family val="2"/>
    </font>
    <font>
      <sz val="11"/>
      <color rgb="FF000000"/>
      <name val="Calibri"/>
      <family val="2"/>
    </font>
    <font>
      <b/>
      <sz val="11"/>
      <color rgb="FF000000"/>
      <name val="Calibri"/>
      <family val="2"/>
    </font>
    <font>
      <sz val="11"/>
      <color theme="1"/>
      <name val="Calibri"/>
      <family val="2"/>
      <scheme val="minor"/>
    </font>
    <font>
      <b/>
      <sz val="26"/>
      <color theme="0"/>
      <name val="Calibri"/>
      <family val="2"/>
      <scheme val="minor"/>
    </font>
    <font>
      <b/>
      <sz val="14"/>
      <color theme="0"/>
      <name val="Calibri"/>
      <family val="2"/>
      <scheme val="minor"/>
    </font>
    <font>
      <sz val="11"/>
      <color rgb="FF05386C"/>
      <name val="Calibri"/>
      <family val="2"/>
      <scheme val="minor"/>
    </font>
    <font>
      <b/>
      <sz val="11"/>
      <color rgb="FF05386C"/>
      <name val="Calibri"/>
      <family val="2"/>
      <scheme val="minor"/>
    </font>
    <font>
      <sz val="14"/>
      <color theme="1"/>
      <name val="Calibri"/>
      <family val="2"/>
      <scheme val="minor"/>
    </font>
    <font>
      <sz val="8"/>
      <color theme="1"/>
      <name val="Calibri"/>
      <family val="2"/>
    </font>
    <font>
      <u/>
      <sz val="11"/>
      <color theme="10"/>
      <name val="Calibri"/>
      <family val="2"/>
      <scheme val="minor"/>
    </font>
    <font>
      <sz val="11"/>
      <name val="Calibri"/>
      <family val="2"/>
    </font>
    <font>
      <sz val="8"/>
      <color theme="1"/>
      <name val="Calibri Light"/>
      <family val="2"/>
    </font>
    <font>
      <b/>
      <sz val="9"/>
      <color theme="0"/>
      <name val="Arial"/>
      <family val="2"/>
    </font>
    <font>
      <b/>
      <sz val="12"/>
      <color theme="0"/>
      <name val="Calibri"/>
      <family val="2"/>
      <scheme val="minor"/>
    </font>
    <font>
      <sz val="11"/>
      <color indexed="8"/>
      <name val="Calibri"/>
      <family val="2"/>
      <scheme val="minor"/>
    </font>
    <font>
      <b/>
      <sz val="11"/>
      <color indexed="8"/>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17479E"/>
        <bgColor indexed="64"/>
      </patternFill>
    </fill>
    <fill>
      <patternFill patternType="solid">
        <fgColor rgb="FF00B0F0"/>
        <bgColor indexed="64"/>
      </patternFill>
    </fill>
    <fill>
      <patternFill patternType="solid">
        <fgColor rgb="FFE7ECF5"/>
        <bgColor indexed="64"/>
      </patternFill>
    </fill>
    <fill>
      <patternFill patternType="solid">
        <fgColor rgb="FFE7ECF5"/>
        <bgColor rgb="FF000000"/>
      </patternFill>
    </fill>
    <fill>
      <patternFill patternType="solid">
        <fgColor rgb="FFAFA3A0"/>
        <bgColor indexed="64"/>
      </patternFill>
    </fill>
    <fill>
      <patternFill patternType="solid">
        <fgColor rgb="FF003E90"/>
        <bgColor indexed="64"/>
      </patternFill>
    </fill>
    <fill>
      <patternFill patternType="solid">
        <fgColor rgb="FFC4BAB6"/>
        <bgColor indexed="64"/>
      </patternFill>
    </fill>
    <fill>
      <patternFill patternType="solid">
        <fgColor rgb="FFE2DCDA"/>
        <bgColor indexed="64"/>
      </patternFill>
    </fill>
    <fill>
      <patternFill patternType="solid">
        <fgColor rgb="FFAFA5A3"/>
        <bgColor indexed="64"/>
      </patternFill>
    </fill>
    <fill>
      <patternFill patternType="solid">
        <fgColor indexed="9"/>
        <bgColor indexed="64"/>
      </patternFill>
    </fill>
    <fill>
      <patternFill patternType="solid">
        <fgColor theme="0"/>
        <bgColor rgb="FF000000"/>
      </patternFill>
    </fill>
  </fills>
  <borders count="92">
    <border>
      <left/>
      <right/>
      <top/>
      <bottom/>
      <diagonal/>
    </border>
    <border>
      <left style="medium">
        <color theme="0"/>
      </left>
      <right style="medium">
        <color theme="0"/>
      </right>
      <top style="medium">
        <color theme="0"/>
      </top>
      <bottom style="medium">
        <color theme="0"/>
      </bottom>
      <diagonal/>
    </border>
    <border>
      <left style="medium">
        <color rgb="FFFFFFFF"/>
      </left>
      <right style="medium">
        <color rgb="FFFFFFFF"/>
      </right>
      <top/>
      <bottom/>
      <diagonal/>
    </border>
    <border>
      <left style="medium">
        <color rgb="FFFFFFFF"/>
      </left>
      <right/>
      <top/>
      <bottom/>
      <diagonal/>
    </border>
    <border>
      <left/>
      <right/>
      <top style="medium">
        <color rgb="FFFFFFFF"/>
      </top>
      <bottom/>
      <diagonal/>
    </border>
    <border>
      <left style="medium">
        <color rgb="FFFFFFFF"/>
      </left>
      <right/>
      <top style="medium">
        <color rgb="FFFFFFFF"/>
      </top>
      <bottom/>
      <diagonal/>
    </border>
    <border>
      <left style="medium">
        <color theme="0"/>
      </left>
      <right style="medium">
        <color theme="0"/>
      </right>
      <top style="medium">
        <color theme="0"/>
      </top>
      <bottom style="medium">
        <color rgb="FF17479E"/>
      </bottom>
      <diagonal/>
    </border>
    <border>
      <left style="medium">
        <color theme="0"/>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top/>
      <bottom/>
      <diagonal/>
    </border>
    <border>
      <left/>
      <right style="medium">
        <color theme="0"/>
      </right>
      <top/>
      <bottom/>
      <diagonal/>
    </border>
    <border>
      <left/>
      <right/>
      <top style="medium">
        <color theme="0"/>
      </top>
      <bottom/>
      <diagonal/>
    </border>
    <border>
      <left style="medium">
        <color theme="0"/>
      </left>
      <right/>
      <top style="medium">
        <color theme="0"/>
      </top>
      <bottom/>
      <diagonal/>
    </border>
    <border>
      <left/>
      <right/>
      <top/>
      <bottom style="medium">
        <color rgb="FF17479E"/>
      </bottom>
      <diagonal/>
    </border>
    <border>
      <left/>
      <right/>
      <top style="medium">
        <color rgb="FF17479E"/>
      </top>
      <bottom/>
      <diagonal/>
    </border>
    <border>
      <left/>
      <right/>
      <top/>
      <bottom style="medium">
        <color theme="0"/>
      </bottom>
      <diagonal/>
    </border>
    <border>
      <left/>
      <right/>
      <top/>
      <bottom style="thin">
        <color theme="0"/>
      </bottom>
      <diagonal/>
    </border>
    <border>
      <left/>
      <right style="medium">
        <color theme="0"/>
      </right>
      <top style="medium">
        <color theme="0"/>
      </top>
      <bottom/>
      <diagonal/>
    </border>
    <border>
      <left style="medium">
        <color rgb="FFFFFFFF"/>
      </left>
      <right style="medium">
        <color rgb="FFFFFFFF"/>
      </right>
      <top/>
      <bottom style="medium">
        <color rgb="FF17479E"/>
      </bottom>
      <diagonal/>
    </border>
    <border>
      <left/>
      <right style="medium">
        <color rgb="FFFFFFFF"/>
      </right>
      <top/>
      <bottom style="medium">
        <color rgb="FF17479E"/>
      </bottom>
      <diagonal/>
    </border>
    <border>
      <left/>
      <right/>
      <top style="medium">
        <color theme="0"/>
      </top>
      <bottom style="thin">
        <color theme="0"/>
      </bottom>
      <diagonal/>
    </border>
    <border>
      <left/>
      <right style="medium">
        <color theme="0"/>
      </right>
      <top style="medium">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theme="0"/>
      </left>
      <right style="medium">
        <color theme="0"/>
      </right>
      <top style="thin">
        <color theme="0"/>
      </top>
      <bottom style="thin">
        <color theme="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left>
      <right style="thin">
        <color theme="0"/>
      </right>
      <top/>
      <bottom style="medium">
        <color theme="0"/>
      </bottom>
      <diagonal/>
    </border>
    <border>
      <left/>
      <right style="thin">
        <color theme="0"/>
      </right>
      <top/>
      <bottom style="medium">
        <color rgb="FF17479E"/>
      </bottom>
      <diagonal/>
    </border>
    <border>
      <left style="thin">
        <color theme="0"/>
      </left>
      <right/>
      <top/>
      <bottom/>
      <diagonal/>
    </border>
    <border>
      <left style="thin">
        <color theme="0"/>
      </left>
      <right/>
      <top/>
      <bottom style="medium">
        <color theme="0"/>
      </bottom>
      <diagonal/>
    </border>
    <border>
      <left style="thin">
        <color theme="0"/>
      </left>
      <right style="medium">
        <color rgb="FFFFFFFF"/>
      </right>
      <top/>
      <bottom style="medium">
        <color rgb="FF17479E"/>
      </bottom>
      <diagonal/>
    </border>
    <border>
      <left style="medium">
        <color rgb="FFFFFFFF"/>
      </left>
      <right style="medium">
        <color rgb="FFFFFFFF"/>
      </right>
      <top style="thin">
        <color theme="0"/>
      </top>
      <bottom/>
      <diagonal/>
    </border>
    <border>
      <left style="medium">
        <color theme="0"/>
      </left>
      <right/>
      <top style="medium">
        <color theme="0"/>
      </top>
      <bottom style="medium">
        <color rgb="FF17479E"/>
      </bottom>
      <diagonal/>
    </border>
    <border>
      <left style="medium">
        <color theme="0"/>
      </left>
      <right style="medium">
        <color theme="0"/>
      </right>
      <top style="medium">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style="medium">
        <color theme="0"/>
      </top>
      <bottom style="medium">
        <color rgb="FF17479E"/>
      </bottom>
      <diagonal/>
    </border>
    <border>
      <left style="thin">
        <color theme="0"/>
      </left>
      <right style="medium">
        <color rgb="FFFFFFFF"/>
      </right>
      <top style="thin">
        <color theme="0"/>
      </top>
      <bottom/>
      <diagonal/>
    </border>
    <border>
      <left style="medium">
        <color rgb="FFFFFFFF"/>
      </left>
      <right/>
      <top style="thin">
        <color theme="0"/>
      </top>
      <bottom/>
      <diagonal/>
    </border>
    <border>
      <left style="thin">
        <color theme="0"/>
      </left>
      <right style="medium">
        <color theme="0"/>
      </right>
      <top/>
      <bottom/>
      <diagonal/>
    </border>
    <border>
      <left style="thin">
        <color theme="0"/>
      </left>
      <right/>
      <top/>
      <bottom style="medium">
        <color rgb="FF17479E"/>
      </bottom>
      <diagonal/>
    </border>
    <border>
      <left style="thin">
        <color theme="0"/>
      </left>
      <right/>
      <top style="medium">
        <color theme="0"/>
      </top>
      <bottom style="medium">
        <color rgb="FF17479E"/>
      </bottom>
      <diagonal/>
    </border>
    <border>
      <left style="thin">
        <color theme="0"/>
      </left>
      <right style="medium">
        <color theme="0"/>
      </right>
      <top style="thin">
        <color theme="0"/>
      </top>
      <bottom/>
      <diagonal/>
    </border>
    <border>
      <left style="thin">
        <color theme="0"/>
      </left>
      <right/>
      <top style="thin">
        <color theme="0"/>
      </top>
      <bottom/>
      <diagonal/>
    </border>
    <border>
      <left style="thin">
        <color theme="0"/>
      </left>
      <right/>
      <top style="medium">
        <color rgb="FFFFFFFF"/>
      </top>
      <bottom/>
      <diagonal/>
    </border>
    <border>
      <left style="thin">
        <color theme="0"/>
      </left>
      <right style="thin">
        <color theme="0"/>
      </right>
      <top style="thin">
        <color theme="0"/>
      </top>
      <bottom style="thin">
        <color theme="0"/>
      </bottom>
      <diagonal/>
    </border>
    <border>
      <left style="thin">
        <color theme="0"/>
      </left>
      <right style="thin">
        <color theme="0"/>
      </right>
      <top/>
      <bottom style="medium">
        <color rgb="FF17479E"/>
      </bottom>
      <diagonal/>
    </border>
    <border>
      <left style="thin">
        <color theme="0"/>
      </left>
      <right style="medium">
        <color theme="0"/>
      </right>
      <top style="medium">
        <color theme="0"/>
      </top>
      <bottom style="medium">
        <color rgb="FF17479E"/>
      </bottom>
      <diagonal/>
    </border>
    <border>
      <left/>
      <right/>
      <top style="thin">
        <color theme="0"/>
      </top>
      <bottom/>
      <diagonal/>
    </border>
    <border>
      <left style="medium">
        <color theme="0"/>
      </left>
      <right style="medium">
        <color theme="0"/>
      </right>
      <top/>
      <bottom style="medium">
        <color theme="0"/>
      </bottom>
      <diagonal/>
    </border>
    <border>
      <left style="medium">
        <color theme="0"/>
      </left>
      <right style="medium">
        <color theme="0"/>
      </right>
      <top/>
      <bottom style="medium">
        <color rgb="FF17479E"/>
      </bottom>
      <diagonal/>
    </border>
    <border>
      <left style="thin">
        <color theme="0"/>
      </left>
      <right style="medium">
        <color theme="0"/>
      </right>
      <top/>
      <bottom style="medium">
        <color rgb="FF17479E"/>
      </bottom>
      <diagonal/>
    </border>
    <border>
      <left style="medium">
        <color rgb="FFFFFFFF"/>
      </left>
      <right/>
      <top/>
      <bottom style="medium">
        <color rgb="FF17479E"/>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top/>
      <bottom style="medium">
        <color rgb="FF17479E"/>
      </bottom>
      <diagonal/>
    </border>
    <border>
      <left style="medium">
        <color theme="0"/>
      </left>
      <right style="medium">
        <color rgb="FFFFFFFF"/>
      </right>
      <top/>
      <bottom/>
      <diagonal/>
    </border>
    <border>
      <left style="medium">
        <color theme="0"/>
      </left>
      <right style="medium">
        <color rgb="FFFFFFFF"/>
      </right>
      <top style="medium">
        <color theme="0"/>
      </top>
      <bottom/>
      <diagonal/>
    </border>
    <border>
      <left style="medium">
        <color theme="0"/>
      </left>
      <right/>
      <top style="medium">
        <color rgb="FF17479E"/>
      </top>
      <bottom/>
      <diagonal/>
    </border>
    <border>
      <left/>
      <right style="medium">
        <color theme="0"/>
      </right>
      <top style="medium">
        <color rgb="FF17479E"/>
      </top>
      <bottom/>
      <diagonal/>
    </border>
    <border>
      <left/>
      <right style="medium">
        <color theme="0"/>
      </right>
      <top/>
      <bottom style="medium">
        <color rgb="FF17479E"/>
      </bottom>
      <diagonal/>
    </border>
    <border>
      <left style="medium">
        <color rgb="FFFFFFFF"/>
      </left>
      <right/>
      <top style="medium">
        <color theme="0"/>
      </top>
      <bottom/>
      <diagonal/>
    </border>
    <border>
      <left style="thin">
        <color theme="0"/>
      </left>
      <right style="medium">
        <color theme="0"/>
      </right>
      <top/>
      <bottom style="medium">
        <color theme="0"/>
      </bottom>
      <diagonal/>
    </border>
    <border>
      <left style="medium">
        <color theme="0"/>
      </left>
      <right/>
      <top style="medium">
        <color theme="0"/>
      </top>
      <bottom style="medium">
        <color rgb="FFFFFFFF"/>
      </bottom>
      <diagonal/>
    </border>
    <border>
      <left style="thin">
        <color theme="0"/>
      </left>
      <right/>
      <top style="medium">
        <color theme="0"/>
      </top>
      <bottom style="medium">
        <color rgb="FFFFFFFF"/>
      </bottom>
      <diagonal/>
    </border>
    <border>
      <left style="thin">
        <color theme="0"/>
      </left>
      <right style="medium">
        <color theme="0"/>
      </right>
      <top style="medium">
        <color theme="0"/>
      </top>
      <bottom style="medium">
        <color rgb="FFFFFFFF"/>
      </bottom>
      <diagonal/>
    </border>
    <border>
      <left style="medium">
        <color theme="0"/>
      </left>
      <right/>
      <top style="medium">
        <color rgb="FFFFFFFF"/>
      </top>
      <bottom/>
      <diagonal/>
    </border>
    <border>
      <left style="thin">
        <color theme="0"/>
      </left>
      <right style="medium">
        <color theme="0"/>
      </right>
      <top style="medium">
        <color rgb="FFFFFFFF"/>
      </top>
      <bottom/>
      <diagonal/>
    </border>
    <border>
      <left/>
      <right style="thin">
        <color theme="0"/>
      </right>
      <top style="medium">
        <color theme="0"/>
      </top>
      <bottom/>
      <diagonal/>
    </border>
    <border>
      <left style="thin">
        <color theme="0"/>
      </left>
      <right/>
      <top style="medium">
        <color theme="0"/>
      </top>
      <bottom/>
      <diagonal/>
    </border>
    <border>
      <left/>
      <right style="medium">
        <color rgb="FFFFFFFF"/>
      </right>
      <top style="medium">
        <color theme="0"/>
      </top>
      <bottom/>
      <diagonal/>
    </border>
    <border>
      <left style="medium">
        <color rgb="FFFFFFFF"/>
      </left>
      <right style="medium">
        <color rgb="FFFFFFFF"/>
      </right>
      <top style="medium">
        <color theme="0"/>
      </top>
      <bottom/>
      <diagonal/>
    </border>
    <border>
      <left style="medium">
        <color rgb="FFFFFFFF"/>
      </left>
      <right style="medium">
        <color theme="0"/>
      </right>
      <top style="medium">
        <color theme="0"/>
      </top>
      <bottom/>
      <diagonal/>
    </border>
    <border>
      <left style="medium">
        <color rgb="FFFFFFFF"/>
      </left>
      <right style="medium">
        <color theme="0"/>
      </right>
      <top/>
      <bottom/>
      <diagonal/>
    </border>
    <border>
      <left style="medium">
        <color theme="0"/>
      </left>
      <right style="thin">
        <color theme="0"/>
      </right>
      <top style="medium">
        <color theme="0"/>
      </top>
      <bottom/>
      <diagonal/>
    </border>
    <border>
      <left style="medium">
        <color theme="0"/>
      </left>
      <right style="thin">
        <color theme="0"/>
      </right>
      <top/>
      <bottom/>
      <diagonal/>
    </border>
    <border>
      <left style="medium">
        <color theme="0"/>
      </left>
      <right style="thin">
        <color theme="0"/>
      </right>
      <top/>
      <bottom style="medium">
        <color rgb="FF17479E"/>
      </bottom>
      <diagonal/>
    </border>
    <border>
      <left style="medium">
        <color theme="0"/>
      </left>
      <right/>
      <top/>
      <bottom style="medium">
        <color rgb="FFFFFFFF"/>
      </bottom>
      <diagonal/>
    </border>
    <border>
      <left style="medium">
        <color theme="0"/>
      </left>
      <right/>
      <top style="medium">
        <color rgb="FFFFFFFF"/>
      </top>
      <bottom style="medium">
        <color rgb="FFFFFFFF"/>
      </bottom>
      <diagonal/>
    </border>
    <border>
      <left style="medium">
        <color rgb="FFFFFFFF"/>
      </left>
      <right/>
      <top style="medium">
        <color theme="0"/>
      </top>
      <bottom style="medium">
        <color rgb="FFFFFFFF"/>
      </bottom>
      <diagonal/>
    </border>
    <border>
      <left/>
      <right style="medium">
        <color rgb="FFFFFFFF"/>
      </right>
      <top style="medium">
        <color theme="0"/>
      </top>
      <bottom style="medium">
        <color rgb="FFFFFFFF"/>
      </bottom>
      <diagonal/>
    </border>
    <border>
      <left/>
      <right style="medium">
        <color theme="0"/>
      </right>
      <top style="medium">
        <color theme="0"/>
      </top>
      <bottom style="medium">
        <color rgb="FFFFFFFF"/>
      </bottom>
      <diagonal/>
    </border>
    <border>
      <left style="medium">
        <color rgb="FFFFFFFF"/>
      </left>
      <right style="medium">
        <color theme="0"/>
      </right>
      <top style="medium">
        <color rgb="FFFFFFFF"/>
      </top>
      <bottom/>
      <diagonal/>
    </border>
    <border>
      <left style="medium">
        <color theme="0"/>
      </left>
      <right style="thin">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bottom style="thin">
        <color theme="0"/>
      </bottom>
      <diagonal/>
    </border>
    <border>
      <left/>
      <right style="medium">
        <color theme="0"/>
      </right>
      <top style="medium">
        <color theme="0"/>
      </top>
      <bottom style="medium">
        <color rgb="FF17479E"/>
      </bottom>
      <diagonal/>
    </border>
    <border>
      <left style="medium">
        <color theme="0"/>
      </left>
      <right style="thin">
        <color theme="0"/>
      </right>
      <top style="medium">
        <color theme="0"/>
      </top>
      <bottom style="medium">
        <color rgb="FF17479E"/>
      </bottom>
      <diagonal/>
    </border>
    <border>
      <left/>
      <right/>
      <top style="medium">
        <color theme="0"/>
      </top>
      <bottom style="medium">
        <color rgb="FF17479E"/>
      </bottom>
      <diagonal/>
    </border>
  </borders>
  <cellStyleXfs count="23">
    <xf numFmtId="0" fontId="0" fillId="0" borderId="0"/>
    <xf numFmtId="0" fontId="4" fillId="0" borderId="0"/>
    <xf numFmtId="0" fontId="4" fillId="0" borderId="0"/>
    <xf numFmtId="9" fontId="20" fillId="0" borderId="0" applyFont="0" applyFill="0" applyBorder="0" applyAlignment="0" applyProtection="0"/>
    <xf numFmtId="0" fontId="4" fillId="0" borderId="0"/>
    <xf numFmtId="0" fontId="27"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 fillId="0" borderId="0"/>
    <xf numFmtId="0" fontId="4" fillId="0" borderId="0"/>
    <xf numFmtId="0" fontId="4" fillId="0" borderId="0"/>
  </cellStyleXfs>
  <cellXfs count="523">
    <xf numFmtId="0" fontId="0" fillId="0" borderId="0" xfId="0"/>
    <xf numFmtId="0" fontId="6" fillId="0" borderId="0" xfId="0" applyFont="1"/>
    <xf numFmtId="0" fontId="4" fillId="0" borderId="0" xfId="2"/>
    <xf numFmtId="0" fontId="0" fillId="0" borderId="0" xfId="0" applyAlignment="1">
      <alignment vertical="center" wrapText="1"/>
    </xf>
    <xf numFmtId="164" fontId="0" fillId="0" borderId="0" xfId="0" applyNumberFormat="1"/>
    <xf numFmtId="164" fontId="11" fillId="0" borderId="0" xfId="0" applyNumberFormat="1" applyFont="1" applyAlignment="1">
      <alignment vertical="center" wrapText="1"/>
    </xf>
    <xf numFmtId="0" fontId="0" fillId="0" borderId="0" xfId="0" applyAlignment="1">
      <alignment horizontal="center"/>
    </xf>
    <xf numFmtId="164" fontId="0" fillId="0" borderId="0" xfId="0" applyNumberFormat="1" applyAlignment="1">
      <alignment horizontal="center"/>
    </xf>
    <xf numFmtId="0" fontId="2" fillId="0" borderId="0" xfId="0" applyFont="1"/>
    <xf numFmtId="0" fontId="11" fillId="5" borderId="1" xfId="0" applyFont="1" applyFill="1" applyBorder="1" applyAlignment="1">
      <alignment vertical="center" wrapText="1"/>
    </xf>
    <xf numFmtId="0" fontId="0" fillId="5" borderId="1" xfId="0" applyFill="1" applyBorder="1" applyAlignment="1">
      <alignment vertical="center" wrapText="1"/>
    </xf>
    <xf numFmtId="3" fontId="0" fillId="0" borderId="0" xfId="0" applyNumberFormat="1"/>
    <xf numFmtId="0" fontId="0" fillId="0" borderId="1" xfId="0" applyBorder="1" applyAlignment="1">
      <alignment vertical="center" wrapText="1"/>
    </xf>
    <xf numFmtId="0" fontId="11" fillId="0" borderId="1" xfId="0" applyFont="1" applyBorder="1" applyAlignment="1">
      <alignment vertical="center" wrapText="1"/>
    </xf>
    <xf numFmtId="0" fontId="0" fillId="0" borderId="17" xfId="0" applyBorder="1"/>
    <xf numFmtId="0" fontId="23" fillId="10" borderId="25" xfId="0" applyFont="1" applyFill="1" applyBorder="1" applyAlignment="1">
      <alignment horizontal="left" vertical="center" wrapText="1" indent="1"/>
    </xf>
    <xf numFmtId="0" fontId="23" fillId="9" borderId="25" xfId="0" applyFont="1" applyFill="1" applyBorder="1" applyAlignment="1">
      <alignment horizontal="left" vertical="center" wrapText="1" indent="1"/>
    </xf>
    <xf numFmtId="0" fontId="25"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0" fontId="2" fillId="0" borderId="0" xfId="0" applyFont="1" applyAlignment="1">
      <alignment horizontal="left" vertical="center" wrapText="1"/>
    </xf>
    <xf numFmtId="0" fontId="0" fillId="0" borderId="0" xfId="0" applyAlignment="1">
      <alignment horizontal="center" vertical="center"/>
    </xf>
    <xf numFmtId="0" fontId="0" fillId="0" borderId="26" xfId="0" applyBorder="1" applyAlignment="1">
      <alignment horizontal="left" vertical="center" indent="1"/>
    </xf>
    <xf numFmtId="0" fontId="2" fillId="0" borderId="27" xfId="0" applyFont="1" applyBorder="1" applyAlignment="1">
      <alignment horizontal="left" vertical="center" wrapText="1"/>
    </xf>
    <xf numFmtId="0" fontId="1" fillId="11" borderId="0" xfId="0" applyFont="1" applyFill="1" applyAlignment="1">
      <alignment horizontal="center" vertical="center" wrapText="1"/>
    </xf>
    <xf numFmtId="3" fontId="2" fillId="0" borderId="0" xfId="0" applyNumberFormat="1" applyFont="1"/>
    <xf numFmtId="0" fontId="24" fillId="9" borderId="23" xfId="0" applyFont="1" applyFill="1" applyBorder="1" applyAlignment="1">
      <alignment horizontal="left" vertical="center"/>
    </xf>
    <xf numFmtId="0" fontId="24" fillId="10" borderId="25" xfId="0" applyFont="1" applyFill="1" applyBorder="1" applyAlignment="1">
      <alignment horizontal="left" vertical="center" wrapText="1"/>
    </xf>
    <xf numFmtId="0" fontId="24" fillId="10" borderId="23" xfId="0" applyFont="1" applyFill="1" applyBorder="1" applyAlignment="1">
      <alignment horizontal="left" vertical="center"/>
    </xf>
    <xf numFmtId="0" fontId="27" fillId="9" borderId="24" xfId="5" applyFill="1" applyBorder="1" applyAlignment="1">
      <alignment horizontal="left" vertical="center"/>
    </xf>
    <xf numFmtId="0" fontId="27" fillId="10" borderId="24" xfId="5" applyFill="1" applyBorder="1" applyAlignment="1">
      <alignment horizontal="left" vertical="center"/>
    </xf>
    <xf numFmtId="0" fontId="10" fillId="5" borderId="15" xfId="0" applyFont="1" applyFill="1" applyBorder="1" applyAlignment="1">
      <alignment vertical="center"/>
    </xf>
    <xf numFmtId="165" fontId="0" fillId="0" borderId="0" xfId="0" applyNumberFormat="1"/>
    <xf numFmtId="0" fontId="24" fillId="11" borderId="23" xfId="0" applyFont="1" applyFill="1" applyBorder="1" applyAlignment="1">
      <alignment horizontal="left" vertical="center"/>
    </xf>
    <xf numFmtId="0" fontId="27" fillId="11" borderId="24" xfId="5" applyFill="1" applyBorder="1" applyAlignment="1">
      <alignment horizontal="left" vertical="center"/>
    </xf>
    <xf numFmtId="0" fontId="24" fillId="11" borderId="23" xfId="0" applyFont="1" applyFill="1" applyBorder="1" applyAlignment="1">
      <alignment horizontal="left" vertical="center" wrapText="1"/>
    </xf>
    <xf numFmtId="0" fontId="23" fillId="11" borderId="25" xfId="0" applyFont="1" applyFill="1" applyBorder="1" applyAlignment="1">
      <alignment horizontal="left" vertical="center" wrapText="1" indent="1"/>
    </xf>
    <xf numFmtId="0" fontId="24" fillId="11" borderId="25" xfId="0" applyFont="1" applyFill="1" applyBorder="1" applyAlignment="1">
      <alignment horizontal="left" vertical="center" wrapText="1"/>
    </xf>
    <xf numFmtId="0" fontId="27" fillId="10" borderId="25" xfId="5" applyFill="1" applyBorder="1" applyAlignment="1">
      <alignment horizontal="left" vertical="center" wrapText="1"/>
    </xf>
    <xf numFmtId="0" fontId="6" fillId="0" borderId="0" xfId="0" applyFont="1" applyAlignment="1">
      <alignment horizontal="left"/>
    </xf>
    <xf numFmtId="0" fontId="3" fillId="2" borderId="0" xfId="0" applyFont="1" applyFill="1" applyAlignment="1">
      <alignment horizontal="left" vertical="center"/>
    </xf>
    <xf numFmtId="0" fontId="6" fillId="0" borderId="0" xfId="0" applyFont="1" applyAlignment="1">
      <alignment wrapText="1"/>
    </xf>
    <xf numFmtId="0" fontId="1" fillId="4" borderId="30"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0" fillId="0" borderId="30" xfId="0" applyBorder="1"/>
    <xf numFmtId="3" fontId="7" fillId="5" borderId="30" xfId="0" applyNumberFormat="1" applyFont="1" applyFill="1" applyBorder="1" applyAlignment="1">
      <alignment horizontal="center" vertical="center" wrapText="1"/>
    </xf>
    <xf numFmtId="3" fontId="15" fillId="0" borderId="30" xfId="0" applyNumberFormat="1" applyFont="1" applyBorder="1" applyAlignment="1">
      <alignment horizontal="center" vertical="center" wrapText="1"/>
    </xf>
    <xf numFmtId="3" fontId="15" fillId="5" borderId="30" xfId="0" applyNumberFormat="1" applyFont="1" applyFill="1" applyBorder="1" applyAlignment="1">
      <alignment horizontal="center" vertical="center" wrapText="1"/>
    </xf>
    <xf numFmtId="3" fontId="5" fillId="3" borderId="46" xfId="0" applyNumberFormat="1" applyFont="1" applyFill="1" applyBorder="1" applyAlignment="1">
      <alignment horizontal="center" vertical="center" wrapText="1"/>
    </xf>
    <xf numFmtId="0" fontId="15" fillId="0" borderId="30" xfId="0" applyFont="1" applyBorder="1" applyAlignment="1">
      <alignment horizontal="center" vertical="center" wrapText="1"/>
    </xf>
    <xf numFmtId="0" fontId="8" fillId="5" borderId="30" xfId="0" applyFont="1" applyFill="1" applyBorder="1" applyAlignment="1">
      <alignment horizontal="left" vertical="center" wrapText="1"/>
    </xf>
    <xf numFmtId="164" fontId="16" fillId="0" borderId="30" xfId="0" applyNumberFormat="1" applyFont="1" applyBorder="1" applyAlignment="1">
      <alignment horizontal="center" vertical="center" wrapText="1"/>
    </xf>
    <xf numFmtId="164" fontId="16" fillId="5" borderId="30" xfId="0" applyNumberFormat="1" applyFont="1" applyFill="1" applyBorder="1" applyAlignment="1">
      <alignment horizontal="center" vertical="center" wrapText="1"/>
    </xf>
    <xf numFmtId="3" fontId="16" fillId="0" borderId="30" xfId="0" applyNumberFormat="1" applyFont="1" applyBorder="1" applyAlignment="1">
      <alignment horizontal="center" vertical="center" wrapText="1"/>
    </xf>
    <xf numFmtId="3" fontId="16" fillId="5" borderId="30" xfId="0" applyNumberFormat="1" applyFont="1" applyFill="1" applyBorder="1" applyAlignment="1">
      <alignment horizontal="center" vertical="center" wrapText="1"/>
    </xf>
    <xf numFmtId="0" fontId="16" fillId="0" borderId="30" xfId="0" applyFont="1" applyBorder="1" applyAlignment="1">
      <alignment horizontal="center" vertical="center" wrapText="1"/>
    </xf>
    <xf numFmtId="0" fontId="16" fillId="5" borderId="30" xfId="0" applyFont="1" applyFill="1" applyBorder="1" applyAlignment="1">
      <alignment horizontal="center" vertical="center" wrapText="1"/>
    </xf>
    <xf numFmtId="3" fontId="16" fillId="0" borderId="30" xfId="0" applyNumberFormat="1" applyFont="1" applyBorder="1" applyAlignment="1">
      <alignment horizontal="center" wrapText="1"/>
    </xf>
    <xf numFmtId="3" fontId="16" fillId="6" borderId="30" xfId="0" applyNumberFormat="1" applyFont="1" applyFill="1" applyBorder="1" applyAlignment="1">
      <alignment horizontal="center" wrapText="1"/>
    </xf>
    <xf numFmtId="164" fontId="16" fillId="0" borderId="30" xfId="0" applyNumberFormat="1" applyFont="1" applyBorder="1" applyAlignment="1">
      <alignment horizontal="center" wrapText="1"/>
    </xf>
    <xf numFmtId="164" fontId="16" fillId="6" borderId="30" xfId="0" applyNumberFormat="1" applyFont="1" applyFill="1" applyBorder="1" applyAlignment="1">
      <alignment horizontal="center" wrapText="1"/>
    </xf>
    <xf numFmtId="0" fontId="16" fillId="0" borderId="30" xfId="0" applyFont="1" applyBorder="1" applyAlignment="1">
      <alignment horizontal="center" wrapText="1"/>
    </xf>
    <xf numFmtId="0" fontId="16" fillId="6" borderId="30" xfId="0" applyFont="1" applyFill="1" applyBorder="1" applyAlignment="1">
      <alignment horizontal="center" wrapText="1"/>
    </xf>
    <xf numFmtId="0" fontId="1" fillId="3" borderId="8"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16" xfId="0" applyFont="1" applyFill="1" applyBorder="1" applyAlignment="1">
      <alignment horizontal="center" vertical="center"/>
    </xf>
    <xf numFmtId="0" fontId="1" fillId="4" borderId="1" xfId="0" applyFont="1" applyFill="1" applyBorder="1" applyAlignment="1">
      <alignment horizontal="center" vertical="center" wrapText="1"/>
    </xf>
    <xf numFmtId="0" fontId="19" fillId="0" borderId="32" xfId="0" applyFont="1" applyBorder="1" applyAlignment="1">
      <alignment horizontal="center" vertical="center" wrapText="1"/>
    </xf>
    <xf numFmtId="3" fontId="19" fillId="0" borderId="19" xfId="0" applyNumberFormat="1" applyFont="1" applyBorder="1" applyAlignment="1">
      <alignment horizontal="center" vertical="center" wrapText="1"/>
    </xf>
    <xf numFmtId="3" fontId="19" fillId="0" borderId="29" xfId="0" applyNumberFormat="1" applyFont="1" applyBorder="1" applyAlignment="1">
      <alignment horizontal="center" vertical="center" wrapText="1"/>
    </xf>
    <xf numFmtId="3" fontId="19" fillId="0" borderId="20" xfId="0" applyNumberFormat="1" applyFont="1" applyBorder="1" applyAlignment="1">
      <alignment horizontal="center" vertical="center" wrapText="1"/>
    </xf>
    <xf numFmtId="3" fontId="17" fillId="5" borderId="45" xfId="0" applyNumberFormat="1" applyFont="1" applyFill="1" applyBorder="1" applyAlignment="1">
      <alignment horizontal="center" vertical="center" wrapText="1"/>
    </xf>
    <xf numFmtId="164" fontId="17" fillId="5" borderId="39" xfId="0" applyNumberFormat="1" applyFont="1" applyFill="1" applyBorder="1" applyAlignment="1">
      <alignment horizontal="center" vertical="center" wrapText="1"/>
    </xf>
    <xf numFmtId="3" fontId="17" fillId="5" borderId="36" xfId="0" applyNumberFormat="1" applyFont="1" applyFill="1" applyBorder="1" applyAlignment="1">
      <alignment horizontal="center" vertical="center" wrapText="1"/>
    </xf>
    <xf numFmtId="3" fontId="16" fillId="0" borderId="37" xfId="0" applyNumberFormat="1" applyFont="1" applyBorder="1" applyAlignment="1">
      <alignment horizontal="center" vertical="center" wrapText="1"/>
    </xf>
    <xf numFmtId="3" fontId="16" fillId="5" borderId="37" xfId="0" applyNumberFormat="1" applyFont="1" applyFill="1" applyBorder="1" applyAlignment="1">
      <alignment horizontal="center" vertical="center" wrapText="1"/>
    </xf>
    <xf numFmtId="0" fontId="1" fillId="4" borderId="1" xfId="0" applyFont="1" applyFill="1" applyBorder="1" applyAlignment="1">
      <alignment horizontal="center" wrapText="1"/>
    </xf>
    <xf numFmtId="3" fontId="12" fillId="0" borderId="52" xfId="0" applyNumberFormat="1" applyFont="1" applyBorder="1" applyAlignment="1">
      <alignment horizontal="center" vertical="center" wrapText="1"/>
    </xf>
    <xf numFmtId="0" fontId="12" fillId="0" borderId="52" xfId="0" applyFont="1" applyBorder="1" applyAlignment="1">
      <alignment horizontal="center" vertical="center" wrapText="1"/>
    </xf>
    <xf numFmtId="3" fontId="19" fillId="0" borderId="20" xfId="0" applyNumberFormat="1" applyFont="1" applyBorder="1" applyAlignment="1">
      <alignment horizontal="center" wrapText="1"/>
    </xf>
    <xf numFmtId="0" fontId="5" fillId="3" borderId="1" xfId="0" applyFont="1" applyFill="1" applyBorder="1" applyAlignment="1">
      <alignment horizontal="center" vertical="center" wrapText="1"/>
    </xf>
    <xf numFmtId="0" fontId="19" fillId="0" borderId="54" xfId="0" applyFont="1" applyBorder="1" applyAlignment="1">
      <alignment horizontal="center" wrapText="1"/>
    </xf>
    <xf numFmtId="0" fontId="19" fillId="0" borderId="42" xfId="0" applyFont="1" applyBorder="1" applyAlignment="1">
      <alignment horizontal="center" wrapText="1"/>
    </xf>
    <xf numFmtId="3" fontId="19" fillId="0" borderId="19" xfId="0" applyNumberFormat="1" applyFont="1" applyBorder="1" applyAlignment="1">
      <alignment horizontal="center" wrapText="1"/>
    </xf>
    <xf numFmtId="0" fontId="5" fillId="3" borderId="1" xfId="0" applyFont="1" applyFill="1" applyBorder="1" applyAlignment="1">
      <alignment horizontal="center" wrapText="1"/>
    </xf>
    <xf numFmtId="0" fontId="12" fillId="0" borderId="52" xfId="0" applyFont="1" applyBorder="1" applyAlignment="1">
      <alignment horizontal="center" vertical="center"/>
    </xf>
    <xf numFmtId="3" fontId="12" fillId="0" borderId="52" xfId="0" applyNumberFormat="1" applyFont="1" applyBorder="1" applyAlignment="1">
      <alignment horizontal="center" vertical="center"/>
    </xf>
    <xf numFmtId="3" fontId="12" fillId="0" borderId="43" xfId="0" applyNumberFormat="1" applyFont="1" applyBorder="1" applyAlignment="1">
      <alignment horizontal="center" vertical="center"/>
    </xf>
    <xf numFmtId="3" fontId="12" fillId="0" borderId="38" xfId="0" applyNumberFormat="1" applyFont="1" applyBorder="1" applyAlignment="1">
      <alignment horizontal="center" vertical="center"/>
    </xf>
    <xf numFmtId="0" fontId="11" fillId="0" borderId="34" xfId="0" applyFont="1" applyBorder="1" applyAlignment="1">
      <alignment horizontal="center" vertical="center"/>
    </xf>
    <xf numFmtId="3" fontId="17" fillId="0" borderId="42" xfId="0" applyNumberFormat="1" applyFont="1" applyBorder="1" applyAlignment="1">
      <alignment horizontal="center" wrapText="1"/>
    </xf>
    <xf numFmtId="164" fontId="17" fillId="0" borderId="42" xfId="0" applyNumberFormat="1" applyFont="1" applyBorder="1" applyAlignment="1">
      <alignment horizontal="center" wrapText="1"/>
    </xf>
    <xf numFmtId="0" fontId="5" fillId="3" borderId="10" xfId="0" applyFont="1" applyFill="1" applyBorder="1" applyAlignment="1">
      <alignment vertical="center" wrapText="1"/>
    </xf>
    <xf numFmtId="0" fontId="30" fillId="4" borderId="10" xfId="1" applyFont="1" applyFill="1" applyBorder="1" applyAlignment="1">
      <alignment horizontal="left" vertical="top"/>
    </xf>
    <xf numFmtId="0" fontId="1" fillId="4" borderId="44" xfId="0" applyFont="1" applyFill="1" applyBorder="1" applyAlignment="1">
      <alignment horizontal="center" vertical="center" wrapText="1"/>
    </xf>
    <xf numFmtId="0" fontId="0" fillId="0" borderId="10" xfId="0" applyBorder="1" applyAlignment="1">
      <alignment horizontal="left" vertical="top" wrapText="1"/>
    </xf>
    <xf numFmtId="164" fontId="16" fillId="0" borderId="41" xfId="0" applyNumberFormat="1" applyFont="1" applyBorder="1" applyAlignment="1">
      <alignment horizontal="center" wrapText="1"/>
    </xf>
    <xf numFmtId="0" fontId="11" fillId="5" borderId="10" xfId="0" applyFont="1" applyFill="1" applyBorder="1" applyAlignment="1">
      <alignment horizontal="left" vertical="top" wrapText="1"/>
    </xf>
    <xf numFmtId="164" fontId="16" fillId="6" borderId="41" xfId="0" applyNumberFormat="1" applyFont="1" applyFill="1" applyBorder="1" applyAlignment="1">
      <alignment horizontal="center" wrapText="1"/>
    </xf>
    <xf numFmtId="0" fontId="16" fillId="0" borderId="41" xfId="0" applyFont="1" applyBorder="1" applyAlignment="1">
      <alignment horizontal="center" wrapText="1"/>
    </xf>
    <xf numFmtId="0" fontId="16" fillId="6" borderId="41" xfId="0" applyFont="1" applyFill="1" applyBorder="1" applyAlignment="1">
      <alignment horizontal="center" wrapText="1"/>
    </xf>
    <xf numFmtId="0" fontId="26" fillId="5" borderId="8" xfId="0" applyFont="1" applyFill="1" applyBorder="1" applyAlignment="1">
      <alignment horizontal="left"/>
    </xf>
    <xf numFmtId="0" fontId="26" fillId="5" borderId="16" xfId="0" applyFont="1" applyFill="1" applyBorder="1" applyAlignment="1">
      <alignment horizontal="left"/>
    </xf>
    <xf numFmtId="0" fontId="12" fillId="0" borderId="58" xfId="0" applyFont="1" applyBorder="1" applyAlignment="1">
      <alignment horizontal="left" vertical="top" wrapText="1"/>
    </xf>
    <xf numFmtId="164" fontId="17" fillId="0" borderId="53" xfId="0" applyNumberFormat="1" applyFont="1" applyBorder="1" applyAlignment="1">
      <alignment horizontal="center" wrapText="1"/>
    </xf>
    <xf numFmtId="0" fontId="11" fillId="5" borderId="1" xfId="0" applyFont="1" applyFill="1" applyBorder="1" applyAlignment="1">
      <alignment horizontal="left" vertical="top" wrapText="1"/>
    </xf>
    <xf numFmtId="3" fontId="16" fillId="6" borderId="1" xfId="0" applyNumberFormat="1" applyFont="1" applyFill="1" applyBorder="1" applyAlignment="1">
      <alignment horizontal="center" wrapText="1"/>
    </xf>
    <xf numFmtId="164" fontId="16" fillId="6" borderId="1" xfId="0" applyNumberFormat="1" applyFont="1" applyFill="1" applyBorder="1" applyAlignment="1">
      <alignment horizontal="center" wrapText="1"/>
    </xf>
    <xf numFmtId="3" fontId="17" fillId="0" borderId="48" xfId="0" applyNumberFormat="1" applyFont="1" applyBorder="1" applyAlignment="1">
      <alignment horizontal="center" vertical="center" wrapText="1"/>
    </xf>
    <xf numFmtId="0" fontId="10" fillId="5" borderId="10" xfId="0" applyFont="1" applyFill="1" applyBorder="1" applyAlignment="1">
      <alignment vertical="center"/>
    </xf>
    <xf numFmtId="0" fontId="0" fillId="5" borderId="11" xfId="0" applyFill="1" applyBorder="1"/>
    <xf numFmtId="0" fontId="8" fillId="5" borderId="10" xfId="0" applyFont="1" applyFill="1" applyBorder="1"/>
    <xf numFmtId="0" fontId="26" fillId="5" borderId="8" xfId="0" applyFont="1" applyFill="1" applyBorder="1"/>
    <xf numFmtId="0" fontId="26" fillId="5" borderId="16" xfId="0" applyFont="1" applyFill="1" applyBorder="1"/>
    <xf numFmtId="0" fontId="0" fillId="5" borderId="9" xfId="0" applyFill="1" applyBorder="1"/>
    <xf numFmtId="0" fontId="5" fillId="3" borderId="60" xfId="0" applyFont="1" applyFill="1" applyBorder="1" applyAlignment="1">
      <alignment vertical="center" wrapText="1"/>
    </xf>
    <xf numFmtId="0" fontId="5" fillId="3" borderId="1" xfId="0" applyFont="1" applyFill="1" applyBorder="1" applyAlignment="1">
      <alignment vertical="center" wrapText="1"/>
    </xf>
    <xf numFmtId="3" fontId="16" fillId="0" borderId="1" xfId="0" applyNumberFormat="1" applyFont="1" applyBorder="1" applyAlignment="1">
      <alignment horizontal="center" vertical="center" wrapText="1"/>
    </xf>
    <xf numFmtId="1" fontId="16" fillId="0" borderId="1" xfId="0" applyNumberFormat="1" applyFont="1" applyBorder="1" applyAlignment="1">
      <alignment horizontal="center" vertical="center" wrapText="1"/>
    </xf>
    <xf numFmtId="3" fontId="16" fillId="6" borderId="1" xfId="0" applyNumberFormat="1" applyFont="1" applyFill="1" applyBorder="1" applyAlignment="1">
      <alignment horizontal="center" vertical="center" wrapText="1"/>
    </xf>
    <xf numFmtId="1" fontId="16" fillId="6" borderId="1" xfId="0" applyNumberFormat="1" applyFont="1" applyFill="1" applyBorder="1" applyAlignment="1">
      <alignment horizontal="center" vertical="center" wrapText="1"/>
    </xf>
    <xf numFmtId="3" fontId="15" fillId="0" borderId="42" xfId="0" applyNumberFormat="1" applyFont="1" applyBorder="1" applyAlignment="1">
      <alignment horizontal="center" vertical="center" wrapText="1"/>
    </xf>
    <xf numFmtId="3" fontId="17" fillId="0" borderId="42" xfId="0" applyNumberFormat="1" applyFont="1" applyBorder="1" applyAlignment="1">
      <alignment horizontal="center" vertical="center" wrapText="1"/>
    </xf>
    <xf numFmtId="164" fontId="17" fillId="0" borderId="42" xfId="0" applyNumberFormat="1" applyFont="1" applyBorder="1" applyAlignment="1">
      <alignment horizontal="center" vertical="center" wrapText="1"/>
    </xf>
    <xf numFmtId="0" fontId="17" fillId="0" borderId="42" xfId="0" applyFont="1" applyBorder="1" applyAlignment="1">
      <alignment horizontal="center" vertical="center" wrapText="1"/>
    </xf>
    <xf numFmtId="0" fontId="1" fillId="3" borderId="1" xfId="0" applyFont="1" applyFill="1" applyBorder="1" applyAlignment="1">
      <alignment horizontal="center" vertical="center"/>
    </xf>
    <xf numFmtId="0" fontId="9" fillId="4" borderId="1" xfId="1" applyFont="1" applyFill="1" applyBorder="1" applyAlignment="1">
      <alignment horizontal="center"/>
    </xf>
    <xf numFmtId="3" fontId="16" fillId="5" borderId="1" xfId="0" applyNumberFormat="1" applyFont="1" applyFill="1" applyBorder="1" applyAlignment="1">
      <alignment horizontal="center" vertical="center" wrapText="1"/>
    </xf>
    <xf numFmtId="0" fontId="12" fillId="0" borderId="6" xfId="0" applyFont="1" applyBorder="1" applyAlignment="1">
      <alignment vertical="center" wrapText="1"/>
    </xf>
    <xf numFmtId="0" fontId="0" fillId="5" borderId="35" xfId="0" applyFill="1" applyBorder="1" applyAlignment="1">
      <alignment vertical="center" wrapText="1"/>
    </xf>
    <xf numFmtId="0" fontId="10" fillId="5" borderId="10" xfId="0" applyFont="1" applyFill="1" applyBorder="1" applyAlignment="1">
      <alignment horizontal="left" vertical="center"/>
    </xf>
    <xf numFmtId="0" fontId="0" fillId="5" borderId="16" xfId="0" applyFill="1" applyBorder="1" applyAlignment="1">
      <alignment horizontal="center"/>
    </xf>
    <xf numFmtId="0" fontId="0" fillId="5" borderId="16" xfId="0" applyFill="1" applyBorder="1"/>
    <xf numFmtId="0" fontId="5" fillId="3" borderId="1" xfId="0" applyFont="1" applyFill="1" applyBorder="1" applyAlignment="1">
      <alignment vertical="center"/>
    </xf>
    <xf numFmtId="0" fontId="0" fillId="0" borderId="1" xfId="0" applyBorder="1" applyAlignment="1">
      <alignment vertical="center"/>
    </xf>
    <xf numFmtId="3" fontId="16" fillId="0" borderId="1" xfId="0" applyNumberFormat="1" applyFont="1" applyBorder="1" applyAlignment="1">
      <alignment horizontal="center" wrapText="1"/>
    </xf>
    <xf numFmtId="3" fontId="16" fillId="5" borderId="1" xfId="0" applyNumberFormat="1" applyFont="1" applyFill="1" applyBorder="1" applyAlignment="1">
      <alignment horizontal="center" wrapText="1"/>
    </xf>
    <xf numFmtId="0" fontId="0" fillId="3" borderId="10" xfId="0" applyFill="1" applyBorder="1" applyAlignment="1">
      <alignment horizontal="center" vertical="center"/>
    </xf>
    <xf numFmtId="0" fontId="9" fillId="4" borderId="10" xfId="1" applyFont="1" applyFill="1" applyBorder="1" applyAlignment="1">
      <alignment horizontal="center"/>
    </xf>
    <xf numFmtId="0" fontId="10" fillId="5" borderId="11" xfId="0" applyFont="1" applyFill="1" applyBorder="1" applyAlignment="1">
      <alignment vertical="center"/>
    </xf>
    <xf numFmtId="3" fontId="16" fillId="5" borderId="35" xfId="0" applyNumberFormat="1" applyFont="1" applyFill="1" applyBorder="1" applyAlignment="1">
      <alignment horizontal="center" wrapText="1"/>
    </xf>
    <xf numFmtId="0" fontId="12" fillId="2" borderId="6" xfId="0" applyFont="1" applyFill="1" applyBorder="1" applyAlignment="1">
      <alignment vertical="center" wrapText="1"/>
    </xf>
    <xf numFmtId="3" fontId="2" fillId="2" borderId="6" xfId="0" applyNumberFormat="1" applyFont="1" applyFill="1" applyBorder="1" applyAlignment="1">
      <alignment horizontal="center"/>
    </xf>
    <xf numFmtId="3" fontId="19" fillId="13" borderId="6" xfId="0" applyNumberFormat="1" applyFont="1" applyFill="1" applyBorder="1" applyAlignment="1">
      <alignment horizontal="center" wrapText="1"/>
    </xf>
    <xf numFmtId="0" fontId="11" fillId="2" borderId="1" xfId="0" applyFont="1" applyFill="1" applyBorder="1" applyAlignment="1">
      <alignment vertical="center" wrapText="1"/>
    </xf>
    <xf numFmtId="3" fontId="16" fillId="2" borderId="1" xfId="0" applyNumberFormat="1" applyFont="1" applyFill="1" applyBorder="1" applyAlignment="1">
      <alignment horizontal="center" wrapText="1"/>
    </xf>
    <xf numFmtId="0" fontId="0" fillId="2" borderId="1" xfId="0" applyFill="1" applyBorder="1" applyAlignment="1">
      <alignment vertical="center" wrapText="1"/>
    </xf>
    <xf numFmtId="3" fontId="16" fillId="13" borderId="1" xfId="0" applyNumberFormat="1" applyFont="1" applyFill="1" applyBorder="1" applyAlignment="1">
      <alignment horizontal="center" wrapText="1"/>
    </xf>
    <xf numFmtId="0" fontId="0" fillId="5" borderId="1" xfId="0" applyFill="1" applyBorder="1" applyAlignment="1">
      <alignment horizontal="center"/>
    </xf>
    <xf numFmtId="0" fontId="0" fillId="0" borderId="1" xfId="0" applyBorder="1" applyAlignment="1">
      <alignment horizontal="center"/>
    </xf>
    <xf numFmtId="3" fontId="0" fillId="5" borderId="1" xfId="0" applyNumberFormat="1" applyFill="1" applyBorder="1" applyAlignment="1">
      <alignment horizontal="center"/>
    </xf>
    <xf numFmtId="3" fontId="0" fillId="0" borderId="1" xfId="0" applyNumberFormat="1" applyBorder="1" applyAlignment="1">
      <alignment horizontal="center"/>
    </xf>
    <xf numFmtId="0" fontId="12" fillId="0" borderId="52" xfId="0" applyFont="1" applyBorder="1" applyAlignment="1">
      <alignment vertical="center" wrapText="1"/>
    </xf>
    <xf numFmtId="0" fontId="11" fillId="5" borderId="1" xfId="0" applyFont="1" applyFill="1" applyBorder="1" applyAlignment="1">
      <alignment vertical="center"/>
    </xf>
    <xf numFmtId="0" fontId="16" fillId="5" borderId="1" xfId="0" applyFont="1" applyFill="1" applyBorder="1" applyAlignment="1">
      <alignment horizontal="center"/>
    </xf>
    <xf numFmtId="0" fontId="16" fillId="0" borderId="1" xfId="0" applyFont="1" applyBorder="1" applyAlignment="1">
      <alignment horizontal="center"/>
    </xf>
    <xf numFmtId="0" fontId="2" fillId="0" borderId="58" xfId="0" applyFont="1" applyBorder="1" applyAlignment="1">
      <alignment vertical="center" wrapText="1"/>
    </xf>
    <xf numFmtId="0" fontId="19" fillId="0" borderId="53" xfId="0" applyFont="1" applyBorder="1" applyAlignment="1">
      <alignment horizontal="center" wrapText="1"/>
    </xf>
    <xf numFmtId="0" fontId="16" fillId="0" borderId="1" xfId="0" applyFont="1" applyBorder="1" applyAlignment="1">
      <alignment horizontal="center" wrapText="1"/>
    </xf>
    <xf numFmtId="0" fontId="16" fillId="5" borderId="1" xfId="0" applyFont="1" applyFill="1" applyBorder="1" applyAlignment="1">
      <alignment horizontal="center" wrapText="1"/>
    </xf>
    <xf numFmtId="0" fontId="16" fillId="6" borderId="1" xfId="0" applyFont="1" applyFill="1" applyBorder="1" applyAlignment="1">
      <alignment horizontal="center" wrapText="1"/>
    </xf>
    <xf numFmtId="3" fontId="19" fillId="0" borderId="63" xfId="0" applyNumberFormat="1" applyFont="1" applyBorder="1" applyAlignment="1">
      <alignment horizontal="center" wrapText="1"/>
    </xf>
    <xf numFmtId="0" fontId="0" fillId="5" borderId="1" xfId="0" applyFill="1" applyBorder="1" applyAlignment="1">
      <alignment vertical="center"/>
    </xf>
    <xf numFmtId="0" fontId="11" fillId="0" borderId="1" xfId="0" applyFont="1" applyBorder="1" applyAlignment="1">
      <alignment vertical="center"/>
    </xf>
    <xf numFmtId="0" fontId="12" fillId="0" borderId="52" xfId="0" applyFont="1" applyBorder="1" applyAlignment="1">
      <alignment vertical="center"/>
    </xf>
    <xf numFmtId="0" fontId="10" fillId="5" borderId="61" xfId="0" applyFont="1" applyFill="1" applyBorder="1" applyAlignment="1">
      <alignment horizontal="left" vertical="center"/>
    </xf>
    <xf numFmtId="3" fontId="0" fillId="5" borderId="11" xfId="0" applyNumberFormat="1" applyFill="1" applyBorder="1" applyAlignment="1">
      <alignment horizontal="right"/>
    </xf>
    <xf numFmtId="0" fontId="26" fillId="5" borderId="10" xfId="0" applyFont="1" applyFill="1" applyBorder="1"/>
    <xf numFmtId="0" fontId="0" fillId="5" borderId="8" xfId="0" applyFill="1" applyBorder="1"/>
    <xf numFmtId="3" fontId="17" fillId="0" borderId="1" xfId="0" applyNumberFormat="1" applyFont="1" applyBorder="1" applyAlignment="1">
      <alignment horizontal="center" wrapText="1"/>
    </xf>
    <xf numFmtId="0" fontId="17" fillId="0" borderId="1" xfId="0" applyFont="1" applyBorder="1" applyAlignment="1">
      <alignment horizontal="center" wrapText="1"/>
    </xf>
    <xf numFmtId="164" fontId="16" fillId="5" borderId="1" xfId="0" applyNumberFormat="1" applyFont="1" applyFill="1" applyBorder="1" applyAlignment="1">
      <alignment horizontal="center" wrapText="1"/>
    </xf>
    <xf numFmtId="164" fontId="16" fillId="0" borderId="1" xfId="0" applyNumberFormat="1" applyFont="1" applyBorder="1" applyAlignment="1">
      <alignment horizontal="center" wrapText="1"/>
    </xf>
    <xf numFmtId="0" fontId="30" fillId="4" borderId="1" xfId="1" applyFont="1" applyFill="1" applyBorder="1" applyAlignment="1">
      <alignment horizontal="left"/>
    </xf>
    <xf numFmtId="0" fontId="12" fillId="0" borderId="1" xfId="0" applyFont="1" applyBorder="1" applyAlignment="1">
      <alignment vertical="center" wrapText="1"/>
    </xf>
    <xf numFmtId="0" fontId="11" fillId="0" borderId="6" xfId="0" applyFont="1" applyBorder="1" applyAlignment="1">
      <alignment vertical="center"/>
    </xf>
    <xf numFmtId="0" fontId="11" fillId="0" borderId="49" xfId="0" applyFont="1" applyBorder="1" applyAlignment="1">
      <alignment horizontal="center" vertical="center"/>
    </xf>
    <xf numFmtId="0" fontId="28" fillId="6"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1" fillId="3" borderId="51" xfId="0" applyFont="1" applyFill="1" applyBorder="1" applyAlignment="1">
      <alignment horizontal="center" vertical="center"/>
    </xf>
    <xf numFmtId="0" fontId="12" fillId="2" borderId="58" xfId="0" applyFont="1" applyFill="1" applyBorder="1" applyAlignment="1">
      <alignment vertical="center" wrapText="1"/>
    </xf>
    <xf numFmtId="3" fontId="19" fillId="0" borderId="63" xfId="0" applyNumberFormat="1" applyFont="1" applyBorder="1" applyAlignment="1">
      <alignment horizontal="center" vertical="center" wrapText="1"/>
    </xf>
    <xf numFmtId="164" fontId="0" fillId="5" borderId="16" xfId="0" applyNumberFormat="1" applyFill="1" applyBorder="1" applyAlignment="1">
      <alignment horizontal="center"/>
    </xf>
    <xf numFmtId="0" fontId="5" fillId="4" borderId="1" xfId="0" applyFont="1" applyFill="1" applyBorder="1" applyAlignment="1">
      <alignment vertical="center"/>
    </xf>
    <xf numFmtId="3" fontId="5" fillId="4" borderId="1" xfId="0" applyNumberFormat="1"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3" fontId="15" fillId="0" borderId="1" xfId="0" applyNumberFormat="1" applyFont="1" applyBorder="1" applyAlignment="1">
      <alignment horizontal="center" vertical="center"/>
    </xf>
    <xf numFmtId="164" fontId="15" fillId="0" borderId="1" xfId="0" applyNumberFormat="1" applyFont="1" applyBorder="1" applyAlignment="1">
      <alignment horizontal="center" vertical="center" wrapText="1"/>
    </xf>
    <xf numFmtId="3" fontId="15" fillId="5" borderId="1" xfId="0" applyNumberFormat="1" applyFont="1" applyFill="1" applyBorder="1" applyAlignment="1">
      <alignment horizontal="center" vertical="center" wrapText="1"/>
    </xf>
    <xf numFmtId="0" fontId="15" fillId="5" borderId="1" xfId="0" applyFont="1" applyFill="1" applyBorder="1" applyAlignment="1">
      <alignment horizontal="center" vertical="center" wrapText="1"/>
    </xf>
    <xf numFmtId="3" fontId="15" fillId="5" borderId="1" xfId="0" applyNumberFormat="1" applyFont="1" applyFill="1" applyBorder="1" applyAlignment="1">
      <alignment horizontal="center" vertical="center"/>
    </xf>
    <xf numFmtId="164" fontId="15" fillId="5" borderId="1" xfId="0" applyNumberFormat="1"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3"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3" fontId="11" fillId="5" borderId="1" xfId="0" applyNumberFormat="1" applyFont="1" applyFill="1" applyBorder="1" applyAlignment="1">
      <alignment horizontal="center" vertical="center"/>
    </xf>
    <xf numFmtId="164" fontId="11" fillId="5" borderId="1" xfId="0" applyNumberFormat="1" applyFont="1" applyFill="1" applyBorder="1" applyAlignment="1">
      <alignment horizontal="center" vertical="center" wrapText="1"/>
    </xf>
    <xf numFmtId="3" fontId="11" fillId="0" borderId="1" xfId="0" applyNumberFormat="1" applyFont="1" applyBorder="1" applyAlignment="1">
      <alignment horizontal="center" vertical="center"/>
    </xf>
    <xf numFmtId="164" fontId="11" fillId="0" borderId="1" xfId="0" applyNumberFormat="1" applyFont="1" applyBorder="1" applyAlignment="1">
      <alignment horizontal="center" vertical="center" wrapText="1"/>
    </xf>
    <xf numFmtId="0" fontId="11" fillId="5" borderId="1" xfId="0" applyFont="1" applyFill="1" applyBorder="1" applyAlignment="1">
      <alignment horizontal="center" vertical="center" wrapText="1"/>
    </xf>
    <xf numFmtId="0" fontId="0" fillId="5" borderId="1" xfId="0" applyFill="1" applyBorder="1"/>
    <xf numFmtId="164" fontId="0" fillId="5" borderId="1" xfId="0" applyNumberFormat="1" applyFill="1" applyBorder="1" applyAlignment="1">
      <alignment horizontal="center"/>
    </xf>
    <xf numFmtId="164" fontId="0" fillId="0" borderId="1" xfId="0" applyNumberFormat="1" applyBorder="1" applyAlignment="1">
      <alignment horizontal="center"/>
    </xf>
    <xf numFmtId="3" fontId="11" fillId="5" borderId="1" xfId="0" applyNumberFormat="1" applyFont="1" applyFill="1" applyBorder="1" applyAlignment="1">
      <alignment horizontal="center" vertical="center" wrapText="1"/>
    </xf>
    <xf numFmtId="0" fontId="0" fillId="5" borderId="16" xfId="0" applyFill="1" applyBorder="1" applyAlignment="1">
      <alignment horizontal="left"/>
    </xf>
    <xf numFmtId="0" fontId="0" fillId="5" borderId="9" xfId="0" applyFill="1" applyBorder="1" applyAlignment="1">
      <alignment horizontal="left"/>
    </xf>
    <xf numFmtId="0" fontId="12" fillId="0" borderId="58" xfId="0" applyFont="1" applyBorder="1" applyAlignment="1">
      <alignment vertical="center" wrapText="1"/>
    </xf>
    <xf numFmtId="3" fontId="7" fillId="5" borderId="11" xfId="0" applyNumberFormat="1" applyFont="1" applyFill="1" applyBorder="1" applyAlignment="1">
      <alignment horizontal="right" vertical="center" wrapText="1"/>
    </xf>
    <xf numFmtId="3" fontId="7" fillId="5" borderId="16" xfId="0" applyNumberFormat="1" applyFont="1" applyFill="1" applyBorder="1" applyAlignment="1">
      <alignment horizontal="right" vertical="center" wrapText="1"/>
    </xf>
    <xf numFmtId="3" fontId="7" fillId="5" borderId="9" xfId="0" applyNumberFormat="1" applyFont="1" applyFill="1" applyBorder="1" applyAlignment="1">
      <alignment horizontal="right" vertical="center" wrapText="1"/>
    </xf>
    <xf numFmtId="0" fontId="12" fillId="5" borderId="11" xfId="0" applyFont="1" applyFill="1" applyBorder="1" applyAlignment="1">
      <alignment vertical="center" wrapText="1"/>
    </xf>
    <xf numFmtId="3" fontId="11" fillId="5" borderId="16" xfId="0" applyNumberFormat="1" applyFont="1" applyFill="1" applyBorder="1" applyAlignment="1">
      <alignment vertical="center" wrapText="1"/>
    </xf>
    <xf numFmtId="0" fontId="12" fillId="5" borderId="9" xfId="0" applyFont="1" applyFill="1" applyBorder="1" applyAlignment="1">
      <alignment vertical="center" wrapText="1"/>
    </xf>
    <xf numFmtId="0" fontId="8" fillId="5" borderId="41" xfId="0" applyFont="1" applyFill="1" applyBorder="1" applyAlignment="1">
      <alignment horizontal="left" vertical="center" wrapText="1"/>
    </xf>
    <xf numFmtId="0" fontId="8" fillId="5" borderId="31" xfId="0" applyFont="1" applyFill="1" applyBorder="1" applyAlignment="1">
      <alignment horizontal="left" vertical="center" wrapText="1"/>
    </xf>
    <xf numFmtId="0" fontId="8" fillId="5" borderId="65" xfId="0" applyFont="1" applyFill="1" applyBorder="1" applyAlignment="1">
      <alignment horizontal="left" vertical="center" wrapText="1"/>
    </xf>
    <xf numFmtId="0" fontId="5" fillId="4" borderId="66" xfId="0" applyFont="1" applyFill="1" applyBorder="1" applyAlignment="1">
      <alignment vertical="center" wrapText="1"/>
    </xf>
    <xf numFmtId="0" fontId="5" fillId="4" borderId="67" xfId="0" applyFont="1" applyFill="1" applyBorder="1" applyAlignment="1">
      <alignment horizontal="center" vertical="center" wrapText="1"/>
    </xf>
    <xf numFmtId="0" fontId="5" fillId="4" borderId="68" xfId="0" applyFont="1" applyFill="1" applyBorder="1" applyAlignment="1">
      <alignment horizontal="center" vertical="center" wrapText="1"/>
    </xf>
    <xf numFmtId="0" fontId="2" fillId="5" borderId="10" xfId="0" applyFont="1" applyFill="1" applyBorder="1" applyAlignment="1">
      <alignment horizontal="left" vertical="top" wrapText="1"/>
    </xf>
    <xf numFmtId="164" fontId="7" fillId="5" borderId="41" xfId="0" applyNumberFormat="1" applyFont="1" applyFill="1" applyBorder="1" applyAlignment="1">
      <alignment horizontal="center" vertical="center" wrapText="1"/>
    </xf>
    <xf numFmtId="0" fontId="5" fillId="3" borderId="69" xfId="0" applyFont="1" applyFill="1" applyBorder="1" applyAlignment="1">
      <alignment horizontal="left" vertical="top" wrapText="1"/>
    </xf>
    <xf numFmtId="164" fontId="5" fillId="3" borderId="70" xfId="0" applyNumberFormat="1" applyFont="1" applyFill="1" applyBorder="1" applyAlignment="1">
      <alignment horizontal="center" vertical="center" wrapText="1"/>
    </xf>
    <xf numFmtId="0" fontId="11" fillId="0" borderId="10" xfId="0" applyFont="1" applyBorder="1" applyAlignment="1">
      <alignment horizontal="left" vertical="top" wrapText="1"/>
    </xf>
    <xf numFmtId="164" fontId="15" fillId="0" borderId="41" xfId="0" applyNumberFormat="1" applyFont="1" applyBorder="1" applyAlignment="1">
      <alignment horizontal="center" vertical="center" wrapText="1"/>
    </xf>
    <xf numFmtId="0" fontId="0" fillId="5" borderId="10" xfId="0" applyFill="1" applyBorder="1" applyAlignment="1">
      <alignment horizontal="left" vertical="top" wrapText="1"/>
    </xf>
    <xf numFmtId="164" fontId="15" fillId="5" borderId="41" xfId="0" applyNumberFormat="1" applyFont="1" applyFill="1" applyBorder="1" applyAlignment="1">
      <alignment horizontal="center" vertical="center" wrapText="1"/>
    </xf>
    <xf numFmtId="0" fontId="11" fillId="0" borderId="58" xfId="0" applyFont="1" applyBorder="1" applyAlignment="1">
      <alignment horizontal="left" vertical="top" wrapText="1"/>
    </xf>
    <xf numFmtId="164" fontId="15" fillId="0" borderId="53" xfId="0" applyNumberFormat="1" applyFont="1" applyBorder="1" applyAlignment="1">
      <alignment horizontal="center" vertical="center" wrapText="1"/>
    </xf>
    <xf numFmtId="0" fontId="13"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2" fillId="5" borderId="1" xfId="0" applyFont="1" applyFill="1" applyBorder="1" applyAlignment="1">
      <alignment horizontal="left" vertical="top" wrapText="1"/>
    </xf>
    <xf numFmtId="3" fontId="7" fillId="5" borderId="1" xfId="0" applyNumberFormat="1" applyFont="1" applyFill="1" applyBorder="1" applyAlignment="1">
      <alignment horizontal="center" vertical="center" wrapText="1"/>
    </xf>
    <xf numFmtId="164" fontId="7" fillId="5" borderId="1" xfId="0" applyNumberFormat="1" applyFont="1" applyFill="1" applyBorder="1" applyAlignment="1">
      <alignment horizontal="center" vertical="center" wrapText="1"/>
    </xf>
    <xf numFmtId="0" fontId="11" fillId="0" borderId="1" xfId="0" applyFont="1" applyBorder="1" applyAlignment="1">
      <alignment horizontal="left" vertical="top" wrapText="1"/>
    </xf>
    <xf numFmtId="3" fontId="15" fillId="0" borderId="1" xfId="0" applyNumberFormat="1" applyFont="1" applyBorder="1" applyAlignment="1">
      <alignment horizontal="center" vertical="center" wrapText="1"/>
    </xf>
    <xf numFmtId="0" fontId="0" fillId="5" borderId="1" xfId="0" applyFill="1" applyBorder="1" applyAlignment="1">
      <alignment horizontal="left" vertical="top" wrapText="1"/>
    </xf>
    <xf numFmtId="0" fontId="0" fillId="0" borderId="1" xfId="0" applyBorder="1" applyAlignment="1">
      <alignment horizontal="left" vertical="top" wrapText="1"/>
    </xf>
    <xf numFmtId="0" fontId="0" fillId="0" borderId="58" xfId="0" applyBorder="1" applyAlignment="1">
      <alignment horizontal="left" vertical="top" wrapText="1"/>
    </xf>
    <xf numFmtId="0" fontId="30" fillId="4" borderId="1" xfId="1" applyFont="1" applyFill="1" applyBorder="1" applyAlignment="1">
      <alignment horizontal="left" vertical="top"/>
    </xf>
    <xf numFmtId="3" fontId="32" fillId="12" borderId="1" xfId="21" applyNumberFormat="1" applyFont="1" applyFill="1" applyBorder="1" applyAlignment="1">
      <alignment horizontal="center" vertical="center"/>
    </xf>
    <xf numFmtId="3" fontId="20" fillId="0" borderId="1" xfId="0" applyNumberFormat="1" applyFont="1" applyBorder="1" applyAlignment="1">
      <alignment horizontal="center" vertical="center"/>
    </xf>
    <xf numFmtId="3" fontId="32" fillId="0" borderId="1" xfId="20" applyNumberFormat="1" applyFont="1" applyBorder="1" applyAlignment="1">
      <alignment horizontal="center" vertical="center"/>
    </xf>
    <xf numFmtId="3" fontId="32" fillId="5" borderId="1" xfId="21" applyNumberFormat="1" applyFont="1" applyFill="1" applyBorder="1" applyAlignment="1">
      <alignment horizontal="center" vertical="center"/>
    </xf>
    <xf numFmtId="3" fontId="20" fillId="5" borderId="1" xfId="0" applyNumberFormat="1" applyFont="1" applyFill="1" applyBorder="1" applyAlignment="1">
      <alignment horizontal="center" vertical="center"/>
    </xf>
    <xf numFmtId="3" fontId="32" fillId="5" borderId="1" xfId="20" applyNumberFormat="1" applyFont="1" applyFill="1" applyBorder="1" applyAlignment="1">
      <alignment horizontal="center" vertical="center"/>
    </xf>
    <xf numFmtId="3" fontId="32" fillId="12" borderId="1" xfId="20" applyNumberFormat="1" applyFont="1" applyFill="1" applyBorder="1" applyAlignment="1">
      <alignment horizontal="center" vertical="center"/>
    </xf>
    <xf numFmtId="0" fontId="12" fillId="0" borderId="6" xfId="0" applyFont="1" applyBorder="1" applyAlignment="1">
      <alignment horizontal="left" vertical="top" wrapText="1"/>
    </xf>
    <xf numFmtId="3" fontId="12" fillId="0" borderId="6" xfId="0" applyNumberFormat="1" applyFont="1" applyBorder="1" applyAlignment="1">
      <alignment horizontal="center" vertical="center" wrapText="1"/>
    </xf>
    <xf numFmtId="0" fontId="31" fillId="3" borderId="13" xfId="0" applyFont="1" applyFill="1" applyBorder="1" applyAlignment="1">
      <alignment horizontal="left" vertical="top"/>
    </xf>
    <xf numFmtId="3" fontId="12" fillId="5" borderId="11" xfId="0" applyNumberFormat="1" applyFont="1" applyFill="1" applyBorder="1" applyAlignment="1">
      <alignment vertical="center" wrapText="1"/>
    </xf>
    <xf numFmtId="3" fontId="32" fillId="0" borderId="1" xfId="20" applyNumberFormat="1" applyFont="1" applyBorder="1" applyAlignment="1">
      <alignment horizontal="center" vertical="top"/>
    </xf>
    <xf numFmtId="3" fontId="32" fillId="5" borderId="1" xfId="20" applyNumberFormat="1" applyFont="1" applyFill="1" applyBorder="1" applyAlignment="1">
      <alignment horizontal="center" vertical="top"/>
    </xf>
    <xf numFmtId="3" fontId="32" fillId="12" borderId="1" xfId="20" applyNumberFormat="1" applyFont="1" applyFill="1" applyBorder="1" applyAlignment="1">
      <alignment horizontal="center" vertical="top"/>
    </xf>
    <xf numFmtId="0" fontId="12" fillId="2" borderId="6" xfId="0" applyFont="1" applyFill="1" applyBorder="1" applyAlignment="1">
      <alignment horizontal="left" vertical="top" wrapText="1"/>
    </xf>
    <xf numFmtId="3" fontId="12" fillId="2" borderId="6" xfId="0" applyNumberFormat="1" applyFont="1" applyFill="1" applyBorder="1" applyAlignment="1">
      <alignment horizontal="center" vertical="center" wrapText="1"/>
    </xf>
    <xf numFmtId="3" fontId="32" fillId="5" borderId="1" xfId="22" applyNumberFormat="1" applyFont="1" applyFill="1" applyBorder="1" applyAlignment="1">
      <alignment horizontal="center" vertical="center"/>
    </xf>
    <xf numFmtId="166" fontId="32" fillId="5" borderId="1" xfId="22" applyNumberFormat="1" applyFont="1" applyFill="1" applyBorder="1" applyAlignment="1">
      <alignment horizontal="center" vertical="center"/>
    </xf>
    <xf numFmtId="3" fontId="32" fillId="12" borderId="1" xfId="22" applyNumberFormat="1" applyFont="1" applyFill="1" applyBorder="1" applyAlignment="1">
      <alignment horizontal="center" vertical="center"/>
    </xf>
    <xf numFmtId="166" fontId="32" fillId="12" borderId="1" xfId="22" applyNumberFormat="1" applyFont="1" applyFill="1" applyBorder="1" applyAlignment="1">
      <alignment horizontal="center" vertical="center"/>
    </xf>
    <xf numFmtId="0" fontId="2" fillId="0" borderId="6" xfId="0" applyFont="1" applyBorder="1" applyAlignment="1">
      <alignment horizontal="left" vertical="top" wrapText="1"/>
    </xf>
    <xf numFmtId="3" fontId="33" fillId="12" borderId="6" xfId="22" applyNumberFormat="1" applyFont="1" applyFill="1" applyBorder="1" applyAlignment="1">
      <alignment horizontal="center" vertical="center"/>
    </xf>
    <xf numFmtId="166" fontId="33" fillId="12" borderId="6" xfId="22" applyNumberFormat="1" applyFont="1" applyFill="1" applyBorder="1" applyAlignment="1">
      <alignment horizontal="center" vertical="center"/>
    </xf>
    <xf numFmtId="0" fontId="5" fillId="4" borderId="1" xfId="0" applyFont="1" applyFill="1" applyBorder="1" applyAlignment="1">
      <alignment horizontal="right" vertical="center" wrapText="1"/>
    </xf>
    <xf numFmtId="3" fontId="16" fillId="0" borderId="1" xfId="0" applyNumberFormat="1" applyFont="1" applyBorder="1" applyAlignment="1">
      <alignment horizontal="center"/>
    </xf>
    <xf numFmtId="164" fontId="18" fillId="0" borderId="1" xfId="0" applyNumberFormat="1" applyFont="1" applyBorder="1" applyAlignment="1">
      <alignment horizontal="center"/>
    </xf>
    <xf numFmtId="164" fontId="16" fillId="0" borderId="1" xfId="3" applyNumberFormat="1" applyFont="1" applyFill="1" applyBorder="1" applyAlignment="1">
      <alignment horizontal="center" wrapText="1"/>
    </xf>
    <xf numFmtId="0" fontId="0" fillId="5" borderId="1" xfId="0" applyFill="1" applyBorder="1" applyAlignment="1">
      <alignment horizontal="left" vertical="top"/>
    </xf>
    <xf numFmtId="3" fontId="16" fillId="5" borderId="1" xfId="0" applyNumberFormat="1" applyFont="1" applyFill="1" applyBorder="1" applyAlignment="1">
      <alignment horizontal="center"/>
    </xf>
    <xf numFmtId="164" fontId="18" fillId="5" borderId="1" xfId="0" applyNumberFormat="1" applyFont="1" applyFill="1" applyBorder="1" applyAlignment="1">
      <alignment horizontal="center"/>
    </xf>
    <xf numFmtId="164" fontId="16" fillId="5" borderId="1" xfId="3" applyNumberFormat="1" applyFont="1" applyFill="1" applyBorder="1" applyAlignment="1">
      <alignment horizontal="center" wrapText="1"/>
    </xf>
    <xf numFmtId="3" fontId="18" fillId="5" borderId="1" xfId="0" applyNumberFormat="1" applyFont="1" applyFill="1" applyBorder="1" applyAlignment="1">
      <alignment horizontal="center"/>
    </xf>
    <xf numFmtId="3" fontId="18" fillId="0" borderId="1" xfId="0" applyNumberFormat="1" applyFont="1" applyBorder="1" applyAlignment="1">
      <alignment horizontal="center"/>
    </xf>
    <xf numFmtId="0" fontId="18" fillId="0" borderId="1" xfId="0" applyFont="1" applyBorder="1" applyAlignment="1">
      <alignment horizontal="center"/>
    </xf>
    <xf numFmtId="0" fontId="2" fillId="0" borderId="52" xfId="0" applyFont="1" applyBorder="1" applyAlignment="1">
      <alignment horizontal="left" vertical="top" wrapText="1"/>
    </xf>
    <xf numFmtId="3" fontId="19" fillId="0" borderId="52" xfId="0" applyNumberFormat="1" applyFont="1" applyBorder="1" applyAlignment="1">
      <alignment horizontal="center"/>
    </xf>
    <xf numFmtId="164" fontId="19" fillId="0" borderId="52" xfId="3" applyNumberFormat="1" applyFont="1" applyFill="1" applyBorder="1" applyAlignment="1">
      <alignment horizontal="center"/>
    </xf>
    <xf numFmtId="3" fontId="2" fillId="0" borderId="52" xfId="0" applyNumberFormat="1" applyFont="1" applyBorder="1" applyAlignment="1">
      <alignment horizontal="center" vertical="center" wrapText="1"/>
    </xf>
    <xf numFmtId="164" fontId="19" fillId="0" borderId="52" xfId="0" applyNumberFormat="1" applyFont="1" applyBorder="1" applyAlignment="1">
      <alignment horizontal="center"/>
    </xf>
    <xf numFmtId="164" fontId="17" fillId="0" borderId="52" xfId="3" applyNumberFormat="1" applyFont="1" applyFill="1" applyBorder="1" applyAlignment="1">
      <alignment horizontal="center" wrapText="1"/>
    </xf>
    <xf numFmtId="0" fontId="12" fillId="5" borderId="1" xfId="0" applyFont="1" applyFill="1" applyBorder="1" applyAlignment="1">
      <alignment horizontal="left" vertical="top" wrapText="1"/>
    </xf>
    <xf numFmtId="3" fontId="17" fillId="5" borderId="1" xfId="0" applyNumberFormat="1" applyFont="1" applyFill="1" applyBorder="1" applyAlignment="1">
      <alignment horizontal="center" vertical="center" wrapText="1"/>
    </xf>
    <xf numFmtId="164" fontId="17" fillId="5" borderId="1" xfId="0" applyNumberFormat="1" applyFont="1" applyFill="1" applyBorder="1" applyAlignment="1">
      <alignment horizontal="center" vertical="center" wrapText="1"/>
    </xf>
    <xf numFmtId="164" fontId="16" fillId="0" borderId="1" xfId="0" applyNumberFormat="1" applyFont="1" applyBorder="1" applyAlignment="1">
      <alignment horizontal="center" vertical="center" wrapText="1"/>
    </xf>
    <xf numFmtId="164" fontId="16" fillId="5" borderId="1" xfId="0" applyNumberFormat="1" applyFont="1" applyFill="1" applyBorder="1" applyAlignment="1">
      <alignment horizontal="center" vertical="center" wrapText="1"/>
    </xf>
    <xf numFmtId="0" fontId="0" fillId="0" borderId="6" xfId="0" applyBorder="1" applyAlignment="1">
      <alignment horizontal="left" vertical="top" wrapText="1"/>
    </xf>
    <xf numFmtId="3" fontId="16" fillId="0" borderId="6"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0" fontId="1" fillId="3" borderId="10" xfId="0" applyFont="1" applyFill="1" applyBorder="1" applyAlignment="1">
      <alignment horizontal="center" vertical="center"/>
    </xf>
    <xf numFmtId="3" fontId="11" fillId="0" borderId="51" xfId="0" applyNumberFormat="1" applyFont="1" applyBorder="1" applyAlignment="1">
      <alignment horizontal="center" vertical="center" wrapText="1"/>
    </xf>
    <xf numFmtId="3" fontId="12" fillId="0" borderId="14" xfId="0" applyNumberFormat="1" applyFont="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3" fontId="17" fillId="0" borderId="53" xfId="0" applyNumberFormat="1" applyFont="1" applyBorder="1" applyAlignment="1">
      <alignment horizontal="center" vertical="center" wrapText="1"/>
    </xf>
    <xf numFmtId="0" fontId="12" fillId="0" borderId="34" xfId="0" applyFont="1" applyBorder="1" applyAlignment="1">
      <alignment vertical="center"/>
    </xf>
    <xf numFmtId="0" fontId="12" fillId="0" borderId="49" xfId="0" applyFont="1" applyBorder="1" applyAlignment="1">
      <alignment horizontal="center" vertical="center"/>
    </xf>
    <xf numFmtId="0" fontId="5" fillId="3" borderId="18" xfId="0" applyFont="1" applyFill="1" applyBorder="1" applyAlignment="1">
      <alignment horizontal="center" vertical="center" wrapText="1"/>
    </xf>
    <xf numFmtId="0" fontId="5" fillId="3" borderId="59" xfId="0" applyFont="1" applyFill="1" applyBorder="1" applyAlignment="1">
      <alignment vertical="center" wrapText="1"/>
    </xf>
    <xf numFmtId="0" fontId="5" fillId="3" borderId="75" xfId="0" applyFont="1" applyFill="1" applyBorder="1" applyAlignment="1">
      <alignment horizontal="center" vertical="center" wrapText="1"/>
    </xf>
    <xf numFmtId="0" fontId="29" fillId="5" borderId="0" xfId="0" applyFont="1" applyFill="1" applyAlignment="1">
      <alignment horizontal="left" wrapText="1"/>
    </xf>
    <xf numFmtId="0" fontId="0" fillId="0" borderId="50" xfId="0" applyBorder="1"/>
    <xf numFmtId="0" fontId="5" fillId="3" borderId="77" xfId="0" applyFont="1" applyFill="1" applyBorder="1" applyAlignment="1">
      <alignment horizontal="center" vertical="center" wrapText="1"/>
    </xf>
    <xf numFmtId="0" fontId="11" fillId="0" borderId="78" xfId="0" applyFont="1" applyBorder="1" applyAlignment="1">
      <alignment horizontal="left" vertical="top" wrapText="1"/>
    </xf>
    <xf numFmtId="164" fontId="18" fillId="0" borderId="11" xfId="0" applyNumberFormat="1" applyFont="1" applyBorder="1" applyAlignment="1">
      <alignment horizontal="center" wrapText="1"/>
    </xf>
    <xf numFmtId="0" fontId="0" fillId="5" borderId="78" xfId="0" applyFill="1" applyBorder="1" applyAlignment="1">
      <alignment horizontal="left" vertical="top"/>
    </xf>
    <xf numFmtId="164" fontId="18" fillId="5" borderId="11" xfId="0" applyNumberFormat="1" applyFont="1" applyFill="1" applyBorder="1" applyAlignment="1">
      <alignment horizontal="center" wrapText="1"/>
    </xf>
    <xf numFmtId="0" fontId="0" fillId="0" borderId="78" xfId="0" applyBorder="1" applyAlignment="1">
      <alignment horizontal="left" vertical="top" wrapText="1"/>
    </xf>
    <xf numFmtId="0" fontId="0" fillId="0" borderId="78" xfId="0" applyBorder="1" applyAlignment="1">
      <alignment horizontal="left" vertical="top"/>
    </xf>
    <xf numFmtId="0" fontId="11" fillId="5" borderId="78" xfId="0" applyFont="1" applyFill="1" applyBorder="1" applyAlignment="1">
      <alignment horizontal="left" vertical="top" wrapText="1"/>
    </xf>
    <xf numFmtId="0" fontId="0" fillId="5" borderId="11" xfId="0" applyFill="1" applyBorder="1" applyAlignment="1">
      <alignment horizontal="center"/>
    </xf>
    <xf numFmtId="0" fontId="0" fillId="5" borderId="78" xfId="0" applyFill="1" applyBorder="1" applyAlignment="1">
      <alignment horizontal="left" vertical="top" wrapText="1"/>
    </xf>
    <xf numFmtId="0" fontId="11" fillId="0" borderId="79" xfId="0" applyFont="1" applyBorder="1" applyAlignment="1">
      <alignment horizontal="left" vertical="top" wrapText="1"/>
    </xf>
    <xf numFmtId="164" fontId="18" fillId="0" borderId="63" xfId="0" applyNumberFormat="1" applyFont="1" applyBorder="1" applyAlignment="1">
      <alignment horizontal="center" wrapText="1"/>
    </xf>
    <xf numFmtId="0" fontId="5" fillId="3" borderId="60" xfId="0" applyFont="1" applyFill="1" applyBorder="1" applyAlignment="1">
      <alignment horizontal="left" vertical="top" wrapText="1"/>
    </xf>
    <xf numFmtId="164" fontId="18" fillId="6" borderId="11" xfId="0" applyNumberFormat="1" applyFont="1" applyFill="1" applyBorder="1" applyAlignment="1">
      <alignment horizontal="center" wrapText="1"/>
    </xf>
    <xf numFmtId="164" fontId="15" fillId="5" borderId="11" xfId="0" applyNumberFormat="1" applyFont="1" applyFill="1" applyBorder="1" applyAlignment="1">
      <alignment horizontal="center" vertical="center" wrapText="1"/>
    </xf>
    <xf numFmtId="0" fontId="0" fillId="5" borderId="0" xfId="0" applyFill="1"/>
    <xf numFmtId="3" fontId="0" fillId="5" borderId="0" xfId="0" applyNumberFormat="1" applyFill="1" applyAlignment="1">
      <alignment horizontal="right"/>
    </xf>
    <xf numFmtId="3" fontId="12" fillId="5" borderId="0" xfId="0" applyNumberFormat="1" applyFont="1" applyFill="1" applyAlignment="1">
      <alignment vertical="center" wrapText="1"/>
    </xf>
    <xf numFmtId="0" fontId="10" fillId="5" borderId="0" xfId="0" applyFont="1" applyFill="1" applyAlignment="1">
      <alignment vertical="center"/>
    </xf>
    <xf numFmtId="0" fontId="0" fillId="5" borderId="0" xfId="0" applyFill="1" applyAlignment="1">
      <alignment horizontal="center"/>
    </xf>
    <xf numFmtId="164" fontId="0" fillId="5" borderId="0" xfId="0" applyNumberFormat="1" applyFill="1" applyAlignment="1">
      <alignment horizontal="center"/>
    </xf>
    <xf numFmtId="0" fontId="23" fillId="3" borderId="10" xfId="0" applyFont="1" applyFill="1" applyBorder="1" applyAlignment="1">
      <alignment horizontal="center" vertical="center"/>
    </xf>
    <xf numFmtId="0" fontId="11" fillId="0" borderId="80" xfId="0" applyFont="1" applyBorder="1" applyAlignment="1">
      <alignment vertical="center" wrapText="1"/>
    </xf>
    <xf numFmtId="0" fontId="15" fillId="5" borderId="81" xfId="0" applyFont="1" applyFill="1" applyBorder="1" applyAlignment="1">
      <alignment vertical="center" wrapText="1"/>
    </xf>
    <xf numFmtId="3" fontId="12" fillId="0" borderId="63" xfId="0" applyNumberFormat="1" applyFont="1" applyBorder="1" applyAlignment="1">
      <alignment horizontal="center" vertical="center" wrapText="1"/>
    </xf>
    <xf numFmtId="0" fontId="5" fillId="4" borderId="85" xfId="0" applyFont="1" applyFill="1" applyBorder="1" applyAlignment="1">
      <alignment horizontal="center" vertical="center" wrapText="1"/>
    </xf>
    <xf numFmtId="0" fontId="12" fillId="5" borderId="10" xfId="0" applyFont="1" applyFill="1" applyBorder="1" applyAlignment="1">
      <alignment vertical="center" wrapText="1"/>
    </xf>
    <xf numFmtId="164" fontId="17" fillId="5" borderId="41" xfId="0" applyNumberFormat="1" applyFont="1" applyFill="1" applyBorder="1" applyAlignment="1">
      <alignment horizontal="center" vertical="center" wrapText="1"/>
    </xf>
    <xf numFmtId="0" fontId="0" fillId="0" borderId="10" xfId="0" applyBorder="1" applyAlignment="1">
      <alignment vertical="center" wrapText="1"/>
    </xf>
    <xf numFmtId="164" fontId="16" fillId="0" borderId="41" xfId="0" applyNumberFormat="1" applyFont="1" applyBorder="1" applyAlignment="1">
      <alignment horizontal="center" vertical="center" wrapText="1"/>
    </xf>
    <xf numFmtId="0" fontId="11" fillId="5" borderId="10" xfId="0" applyFont="1" applyFill="1" applyBorder="1" applyAlignment="1">
      <alignment vertical="center" wrapText="1"/>
    </xf>
    <xf numFmtId="164" fontId="16" fillId="5" borderId="41" xfId="0" applyNumberFormat="1" applyFont="1" applyFill="1" applyBorder="1" applyAlignment="1">
      <alignment horizontal="center" vertical="center" wrapText="1"/>
    </xf>
    <xf numFmtId="164" fontId="17" fillId="0" borderId="53" xfId="0" applyNumberFormat="1" applyFont="1" applyBorder="1" applyAlignment="1">
      <alignment horizontal="center" vertical="center" wrapText="1"/>
    </xf>
    <xf numFmtId="0" fontId="10" fillId="5" borderId="61" xfId="0" applyFont="1" applyFill="1" applyBorder="1" applyAlignment="1">
      <alignment vertical="center"/>
    </xf>
    <xf numFmtId="0" fontId="8" fillId="5" borderId="0" xfId="0" applyFont="1" applyFill="1"/>
    <xf numFmtId="0" fontId="1" fillId="3" borderId="47" xfId="0" applyFont="1" applyFill="1" applyBorder="1" applyAlignment="1">
      <alignment horizontal="right" vertical="center"/>
    </xf>
    <xf numFmtId="0" fontId="1" fillId="4" borderId="47" xfId="0" applyFont="1" applyFill="1" applyBorder="1" applyAlignment="1">
      <alignment horizontal="center" vertical="center" wrapText="1"/>
    </xf>
    <xf numFmtId="0" fontId="0" fillId="3" borderId="87" xfId="0" applyFill="1" applyBorder="1" applyAlignment="1">
      <alignment horizontal="center" vertical="center"/>
    </xf>
    <xf numFmtId="0" fontId="1" fillId="3" borderId="57" xfId="0" applyFont="1" applyFill="1" applyBorder="1" applyAlignment="1">
      <alignment horizontal="right" vertical="center"/>
    </xf>
    <xf numFmtId="0" fontId="9" fillId="4" borderId="87" xfId="1" applyFont="1" applyFill="1" applyBorder="1" applyAlignment="1">
      <alignment horizontal="center"/>
    </xf>
    <xf numFmtId="0" fontId="1" fillId="4" borderId="57" xfId="0" applyFont="1" applyFill="1" applyBorder="1" applyAlignment="1">
      <alignment horizontal="center" vertical="center" wrapText="1"/>
    </xf>
    <xf numFmtId="3" fontId="19" fillId="0" borderId="42" xfId="0" applyNumberFormat="1" applyFont="1" applyBorder="1" applyAlignment="1">
      <alignment horizontal="center" wrapText="1"/>
    </xf>
    <xf numFmtId="3" fontId="18" fillId="6" borderId="47" xfId="0" applyNumberFormat="1" applyFont="1" applyFill="1" applyBorder="1" applyAlignment="1">
      <alignment horizontal="center" wrapText="1"/>
    </xf>
    <xf numFmtId="0" fontId="18" fillId="6" borderId="47" xfId="0" applyFont="1" applyFill="1" applyBorder="1" applyAlignment="1">
      <alignment horizontal="center" wrapText="1"/>
    </xf>
    <xf numFmtId="0" fontId="16" fillId="6" borderId="47" xfId="0" applyFont="1" applyFill="1" applyBorder="1" applyAlignment="1">
      <alignment horizontal="center"/>
    </xf>
    <xf numFmtId="0" fontId="16" fillId="0" borderId="47" xfId="0" applyFont="1" applyBorder="1" applyAlignment="1">
      <alignment horizontal="center"/>
    </xf>
    <xf numFmtId="0" fontId="16" fillId="5" borderId="47" xfId="0" applyFont="1" applyFill="1" applyBorder="1" applyAlignment="1">
      <alignment horizontal="center"/>
    </xf>
    <xf numFmtId="0" fontId="0" fillId="5" borderId="87" xfId="0" applyFill="1" applyBorder="1" applyAlignment="1">
      <alignment vertical="center"/>
    </xf>
    <xf numFmtId="0" fontId="16" fillId="6" borderId="57" xfId="0" applyFont="1" applyFill="1" applyBorder="1" applyAlignment="1">
      <alignment horizontal="center"/>
    </xf>
    <xf numFmtId="0" fontId="0" fillId="2" borderId="87" xfId="0" applyFill="1" applyBorder="1" applyAlignment="1">
      <alignment vertical="center" wrapText="1"/>
    </xf>
    <xf numFmtId="0" fontId="16" fillId="0" borderId="57" xfId="0" applyFont="1" applyBorder="1" applyAlignment="1">
      <alignment horizontal="center"/>
    </xf>
    <xf numFmtId="0" fontId="11" fillId="5" borderId="87" xfId="0" applyFont="1" applyFill="1" applyBorder="1" applyAlignment="1">
      <alignment vertical="center" wrapText="1"/>
    </xf>
    <xf numFmtId="0" fontId="16" fillId="5" borderId="57" xfId="0" applyFont="1" applyFill="1" applyBorder="1" applyAlignment="1">
      <alignment horizontal="center"/>
    </xf>
    <xf numFmtId="3" fontId="2" fillId="0" borderId="52" xfId="0" applyNumberFormat="1" applyFont="1" applyBorder="1" applyAlignment="1">
      <alignment horizontal="center" vertical="center"/>
    </xf>
    <xf numFmtId="3" fontId="19" fillId="0" borderId="52" xfId="0" applyNumberFormat="1" applyFont="1" applyBorder="1" applyAlignment="1">
      <alignment horizontal="center" vertical="center" wrapText="1"/>
    </xf>
    <xf numFmtId="3" fontId="16" fillId="0" borderId="47" xfId="0" applyNumberFormat="1" applyFont="1" applyBorder="1" applyAlignment="1">
      <alignment horizontal="center" vertical="center" wrapText="1"/>
    </xf>
    <xf numFmtId="3" fontId="16" fillId="5" borderId="47" xfId="0" applyNumberFormat="1" applyFont="1" applyFill="1" applyBorder="1" applyAlignment="1">
      <alignment horizontal="center" vertical="center" wrapText="1"/>
    </xf>
    <xf numFmtId="0" fontId="0" fillId="5" borderId="47" xfId="0" applyFill="1" applyBorder="1" applyAlignment="1">
      <alignment horizontal="center" vertical="center"/>
    </xf>
    <xf numFmtId="0" fontId="1" fillId="3" borderId="47" xfId="0" applyFont="1" applyFill="1" applyBorder="1" applyAlignment="1">
      <alignment horizontal="center" vertical="center"/>
    </xf>
    <xf numFmtId="0" fontId="0" fillId="3" borderId="88" xfId="0" applyFill="1" applyBorder="1" applyAlignment="1">
      <alignment horizontal="center" vertical="center"/>
    </xf>
    <xf numFmtId="0" fontId="1" fillId="3" borderId="57" xfId="0" applyFont="1" applyFill="1" applyBorder="1" applyAlignment="1">
      <alignment horizontal="center" vertical="center"/>
    </xf>
    <xf numFmtId="0" fontId="0" fillId="0" borderId="87" xfId="0" applyBorder="1" applyAlignment="1">
      <alignment vertical="center" wrapText="1"/>
    </xf>
    <xf numFmtId="3" fontId="16" fillId="0" borderId="57" xfId="0" applyNumberFormat="1" applyFont="1" applyBorder="1" applyAlignment="1">
      <alignment horizontal="center" vertical="center" wrapText="1"/>
    </xf>
    <xf numFmtId="3" fontId="16" fillId="5" borderId="57" xfId="0" applyNumberFormat="1" applyFont="1" applyFill="1" applyBorder="1" applyAlignment="1">
      <alignment horizontal="center" vertical="center" wrapText="1"/>
    </xf>
    <xf numFmtId="0" fontId="0" fillId="5" borderId="87" xfId="0" applyFill="1" applyBorder="1" applyAlignment="1">
      <alignment vertical="center" wrapText="1"/>
    </xf>
    <xf numFmtId="0" fontId="11" fillId="0" borderId="87" xfId="0" applyFont="1" applyBorder="1" applyAlignment="1">
      <alignment vertical="center" wrapText="1"/>
    </xf>
    <xf numFmtId="0" fontId="12" fillId="0" borderId="58" xfId="0" applyFont="1" applyBorder="1" applyAlignment="1">
      <alignment vertical="center"/>
    </xf>
    <xf numFmtId="3" fontId="12" fillId="0" borderId="42" xfId="0" applyNumberFormat="1" applyFont="1" applyBorder="1" applyAlignment="1">
      <alignment horizontal="center" vertical="center"/>
    </xf>
    <xf numFmtId="0" fontId="12" fillId="0" borderId="53" xfId="0" applyFont="1" applyBorder="1" applyAlignment="1">
      <alignment horizontal="center" vertical="center"/>
    </xf>
    <xf numFmtId="3" fontId="16" fillId="0" borderId="47" xfId="0" applyNumberFormat="1" applyFont="1" applyBorder="1" applyAlignment="1">
      <alignment horizontal="center" wrapText="1"/>
    </xf>
    <xf numFmtId="3" fontId="16" fillId="6" borderId="47" xfId="0" applyNumberFormat="1" applyFont="1" applyFill="1" applyBorder="1" applyAlignment="1">
      <alignment horizontal="center" wrapText="1"/>
    </xf>
    <xf numFmtId="0" fontId="30" fillId="4" borderId="87" xfId="1" applyFont="1" applyFill="1" applyBorder="1" applyAlignment="1">
      <alignment horizontal="left"/>
    </xf>
    <xf numFmtId="164" fontId="16" fillId="0" borderId="57" xfId="0" applyNumberFormat="1" applyFont="1" applyBorder="1" applyAlignment="1">
      <alignment horizontal="center" wrapText="1"/>
    </xf>
    <xf numFmtId="164" fontId="16" fillId="6" borderId="57" xfId="0" applyNumberFormat="1" applyFont="1" applyFill="1" applyBorder="1" applyAlignment="1">
      <alignment horizontal="center" wrapText="1"/>
    </xf>
    <xf numFmtId="0" fontId="16" fillId="0" borderId="57" xfId="0" applyFont="1" applyBorder="1" applyAlignment="1">
      <alignment horizontal="center" wrapText="1"/>
    </xf>
    <xf numFmtId="0" fontId="16" fillId="6" borderId="57" xfId="0" applyFont="1" applyFill="1" applyBorder="1" applyAlignment="1">
      <alignment horizontal="center" wrapText="1"/>
    </xf>
    <xf numFmtId="3" fontId="1" fillId="3" borderId="47" xfId="0" applyNumberFormat="1" applyFont="1" applyFill="1" applyBorder="1" applyAlignment="1">
      <alignment horizontal="center" vertical="center" wrapText="1"/>
    </xf>
    <xf numFmtId="3" fontId="15" fillId="0" borderId="47" xfId="0" applyNumberFormat="1" applyFont="1" applyBorder="1" applyAlignment="1">
      <alignment horizontal="center" vertical="center" wrapText="1"/>
    </xf>
    <xf numFmtId="3" fontId="15" fillId="5" borderId="47" xfId="0" applyNumberFormat="1" applyFont="1" applyFill="1" applyBorder="1" applyAlignment="1">
      <alignment horizontal="center" vertical="center" wrapText="1"/>
    </xf>
    <xf numFmtId="0" fontId="1" fillId="3" borderId="47" xfId="0" applyFont="1" applyFill="1" applyBorder="1" applyAlignment="1">
      <alignment horizontal="center" vertical="center" wrapText="1"/>
    </xf>
    <xf numFmtId="0" fontId="15" fillId="0" borderId="47" xfId="0" applyFont="1" applyBorder="1" applyAlignment="1">
      <alignment horizontal="center" vertical="center" wrapText="1"/>
    </xf>
    <xf numFmtId="0" fontId="15" fillId="5" borderId="47" xfId="0" applyFont="1" applyFill="1" applyBorder="1" applyAlignment="1">
      <alignment horizontal="center" vertical="center" wrapText="1"/>
    </xf>
    <xf numFmtId="0" fontId="5" fillId="3" borderId="87" xfId="0" applyFont="1" applyFill="1" applyBorder="1" applyAlignment="1">
      <alignment horizontal="left" vertical="top" wrapText="1"/>
    </xf>
    <xf numFmtId="164" fontId="5" fillId="3" borderId="57" xfId="0" applyNumberFormat="1" applyFont="1" applyFill="1" applyBorder="1" applyAlignment="1">
      <alignment horizontal="center" vertical="center" wrapText="1"/>
    </xf>
    <xf numFmtId="0" fontId="0" fillId="0" borderId="87" xfId="0" applyBorder="1" applyAlignment="1">
      <alignment horizontal="left" vertical="top" wrapText="1"/>
    </xf>
    <xf numFmtId="164" fontId="15" fillId="0" borderId="57" xfId="0" applyNumberFormat="1" applyFont="1" applyBorder="1" applyAlignment="1">
      <alignment horizontal="center" vertical="center" wrapText="1"/>
    </xf>
    <xf numFmtId="0" fontId="0" fillId="5" borderId="87" xfId="0" applyFill="1" applyBorder="1" applyAlignment="1">
      <alignment horizontal="left" vertical="top" wrapText="1"/>
    </xf>
    <xf numFmtId="164" fontId="15" fillId="5" borderId="57" xfId="0" applyNumberFormat="1" applyFont="1" applyFill="1" applyBorder="1" applyAlignment="1">
      <alignment horizontal="center" vertical="center" wrapText="1"/>
    </xf>
    <xf numFmtId="0" fontId="11" fillId="5" borderId="87" xfId="0" applyFont="1" applyFill="1" applyBorder="1" applyAlignment="1">
      <alignment horizontal="left" vertical="top" wrapText="1"/>
    </xf>
    <xf numFmtId="164" fontId="1" fillId="3" borderId="57" xfId="0" applyNumberFormat="1" applyFont="1" applyFill="1" applyBorder="1" applyAlignment="1">
      <alignment horizontal="center" vertical="center" wrapText="1"/>
    </xf>
    <xf numFmtId="0" fontId="12" fillId="0" borderId="34" xfId="0" applyFont="1" applyBorder="1" applyAlignment="1">
      <alignment vertical="center" wrapText="1"/>
    </xf>
    <xf numFmtId="3" fontId="12" fillId="0" borderId="43" xfId="0" applyNumberFormat="1" applyFont="1" applyBorder="1" applyAlignment="1">
      <alignment horizontal="center" vertical="center" wrapText="1"/>
    </xf>
    <xf numFmtId="2" fontId="12" fillId="0" borderId="49" xfId="0" applyNumberFormat="1" applyFont="1" applyBorder="1" applyAlignment="1">
      <alignment horizontal="center" vertical="center" wrapText="1"/>
    </xf>
    <xf numFmtId="0" fontId="12" fillId="2" borderId="13" xfId="0" applyFont="1" applyFill="1" applyBorder="1" applyAlignment="1">
      <alignment vertical="center" wrapText="1"/>
    </xf>
    <xf numFmtId="0" fontId="8" fillId="5" borderId="61" xfId="0" applyFont="1" applyFill="1" applyBorder="1"/>
    <xf numFmtId="3" fontId="12" fillId="2" borderId="12" xfId="0" applyNumberFormat="1" applyFont="1" applyFill="1" applyBorder="1" applyAlignment="1">
      <alignment horizontal="center" vertical="center" wrapText="1"/>
    </xf>
    <xf numFmtId="3" fontId="12" fillId="5" borderId="15" xfId="0" applyNumberFormat="1" applyFont="1" applyFill="1" applyBorder="1" applyAlignment="1">
      <alignment vertical="center" wrapText="1"/>
    </xf>
    <xf numFmtId="2" fontId="12" fillId="2" borderId="89" xfId="0" applyNumberFormat="1" applyFont="1" applyFill="1" applyBorder="1" applyAlignment="1">
      <alignment horizontal="center" vertical="center" wrapText="1"/>
    </xf>
    <xf numFmtId="0" fontId="12" fillId="0" borderId="90" xfId="0" applyFont="1" applyBorder="1" applyAlignment="1">
      <alignment vertical="center" wrapText="1"/>
    </xf>
    <xf numFmtId="3" fontId="12" fillId="0" borderId="38" xfId="0" applyNumberFormat="1" applyFont="1" applyBorder="1" applyAlignment="1">
      <alignment horizontal="center" vertical="center" wrapText="1"/>
    </xf>
    <xf numFmtId="0" fontId="12" fillId="2" borderId="34" xfId="0" applyFont="1" applyFill="1" applyBorder="1" applyAlignment="1">
      <alignment vertical="center" wrapText="1"/>
    </xf>
    <xf numFmtId="3" fontId="12" fillId="2" borderId="91" xfId="0" applyNumberFormat="1" applyFont="1" applyFill="1" applyBorder="1" applyAlignment="1">
      <alignment horizontal="center" vertical="center" wrapText="1"/>
    </xf>
    <xf numFmtId="0" fontId="0" fillId="0" borderId="16" xfId="0" applyBorder="1"/>
    <xf numFmtId="0" fontId="0" fillId="0" borderId="1" xfId="0" applyBorder="1"/>
    <xf numFmtId="3" fontId="7" fillId="5" borderId="0" xfId="0" applyNumberFormat="1" applyFont="1" applyFill="1" applyAlignment="1">
      <alignment horizontal="right" vertical="center" wrapText="1"/>
    </xf>
    <xf numFmtId="0" fontId="8" fillId="5" borderId="10" xfId="0" applyFont="1" applyFill="1" applyBorder="1" applyAlignment="1">
      <alignment horizontal="left"/>
    </xf>
    <xf numFmtId="0" fontId="8" fillId="5" borderId="0" xfId="0" applyFont="1" applyFill="1" applyAlignment="1">
      <alignment horizontal="left"/>
    </xf>
    <xf numFmtId="0" fontId="8" fillId="5" borderId="11" xfId="0" applyFont="1" applyFill="1" applyBorder="1" applyAlignment="1">
      <alignment horizontal="left"/>
    </xf>
    <xf numFmtId="0" fontId="5" fillId="3" borderId="1"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wrapText="1"/>
    </xf>
    <xf numFmtId="0" fontId="8" fillId="5" borderId="10" xfId="0" applyFont="1" applyFill="1" applyBorder="1" applyAlignment="1">
      <alignment horizontal="left" wrapText="1"/>
    </xf>
    <xf numFmtId="0" fontId="8" fillId="5" borderId="0" xfId="0" applyFont="1" applyFill="1" applyAlignment="1">
      <alignment horizontal="left" wrapText="1"/>
    </xf>
    <xf numFmtId="0" fontId="8" fillId="5" borderId="11" xfId="0" applyFont="1" applyFill="1" applyBorder="1" applyAlignment="1">
      <alignment horizontal="left" wrapText="1"/>
    </xf>
    <xf numFmtId="0" fontId="21" fillId="7" borderId="21" xfId="0" applyFont="1" applyFill="1" applyBorder="1" applyAlignment="1">
      <alignment horizontal="center" vertical="center" wrapText="1"/>
    </xf>
    <xf numFmtId="0" fontId="22" fillId="7" borderId="22" xfId="0" applyFont="1" applyFill="1" applyBorder="1" applyAlignment="1">
      <alignment horizontal="center" vertical="center" wrapText="1"/>
    </xf>
    <xf numFmtId="0" fontId="22" fillId="8" borderId="23" xfId="0" applyFont="1" applyFill="1" applyBorder="1" applyAlignment="1">
      <alignment horizontal="left" vertical="center" indent="1"/>
    </xf>
    <xf numFmtId="0" fontId="22" fillId="8" borderId="24" xfId="0" applyFont="1" applyFill="1" applyBorder="1" applyAlignment="1">
      <alignment horizontal="left" vertical="center" indent="1"/>
    </xf>
    <xf numFmtId="0" fontId="6" fillId="0" borderId="0" xfId="0" applyFont="1"/>
    <xf numFmtId="0" fontId="26" fillId="5" borderId="8" xfId="0" applyFont="1" applyFill="1" applyBorder="1" applyAlignment="1">
      <alignment horizontal="left"/>
    </xf>
    <xf numFmtId="0" fontId="26" fillId="5" borderId="16" xfId="0" applyFont="1" applyFill="1" applyBorder="1" applyAlignment="1">
      <alignment horizontal="left"/>
    </xf>
    <xf numFmtId="0" fontId="26" fillId="5" borderId="9" xfId="0" applyFont="1" applyFill="1" applyBorder="1" applyAlignment="1">
      <alignment horizontal="left"/>
    </xf>
    <xf numFmtId="0" fontId="5" fillId="3" borderId="13" xfId="0" applyFont="1" applyFill="1" applyBorder="1" applyAlignment="1">
      <alignment vertical="center" wrapText="1"/>
    </xf>
    <xf numFmtId="0" fontId="5" fillId="3" borderId="10" xfId="0" applyFont="1" applyFill="1" applyBorder="1" applyAlignment="1">
      <alignment vertical="center" wrapText="1"/>
    </xf>
    <xf numFmtId="0" fontId="5" fillId="3" borderId="55"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29" fillId="5" borderId="10" xfId="0" applyFont="1" applyFill="1" applyBorder="1" applyAlignment="1">
      <alignment horizontal="left" wrapText="1"/>
    </xf>
    <xf numFmtId="0" fontId="29" fillId="5" borderId="0" xfId="0" applyFont="1" applyFill="1" applyAlignment="1">
      <alignment horizontal="left" wrapText="1"/>
    </xf>
    <xf numFmtId="0" fontId="29" fillId="5" borderId="11" xfId="0" applyFont="1" applyFill="1" applyBorder="1" applyAlignment="1">
      <alignment horizontal="left" wrapText="1"/>
    </xf>
    <xf numFmtId="0" fontId="8" fillId="5" borderId="10"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5" fillId="3" borderId="64"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8" fillId="5" borderId="10" xfId="0" applyFont="1" applyFill="1" applyBorder="1" applyAlignment="1">
      <alignment vertical="center" wrapText="1"/>
    </xf>
    <xf numFmtId="0" fontId="8" fillId="5" borderId="0" xfId="0" applyFont="1" applyFill="1" applyAlignment="1">
      <alignment vertical="center" wrapText="1"/>
    </xf>
    <xf numFmtId="0" fontId="8" fillId="5" borderId="11" xfId="0" applyFont="1" applyFill="1" applyBorder="1" applyAlignment="1">
      <alignment vertical="center" wrapText="1"/>
    </xf>
    <xf numFmtId="0" fontId="5" fillId="3" borderId="12" xfId="0" applyFont="1" applyFill="1" applyBorder="1" applyAlignment="1">
      <alignment horizontal="center" vertical="center" wrapText="1"/>
    </xf>
    <xf numFmtId="0" fontId="5" fillId="3" borderId="73" xfId="0" applyFont="1" applyFill="1" applyBorder="1" applyAlignment="1">
      <alignment horizontal="center" vertical="center" wrapText="1"/>
    </xf>
    <xf numFmtId="0" fontId="8" fillId="5" borderId="0" xfId="0" applyFont="1" applyFill="1" applyAlignment="1">
      <alignment horizontal="left" vertical="center" wrapText="1"/>
    </xf>
    <xf numFmtId="0" fontId="10" fillId="5" borderId="10" xfId="0" applyFont="1" applyFill="1" applyBorder="1" applyAlignment="1">
      <alignment vertical="center" wrapText="1"/>
    </xf>
    <xf numFmtId="0" fontId="10" fillId="5" borderId="0" xfId="0" applyFont="1" applyFill="1" applyAlignment="1">
      <alignment vertical="center" wrapText="1"/>
    </xf>
    <xf numFmtId="0" fontId="10" fillId="5" borderId="11" xfId="0" applyFont="1" applyFill="1" applyBorder="1" applyAlignment="1">
      <alignment vertical="center" wrapText="1"/>
    </xf>
    <xf numFmtId="0" fontId="10" fillId="5" borderId="10"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11" xfId="0" applyFont="1" applyFill="1" applyBorder="1" applyAlignment="1">
      <alignment horizontal="left" vertical="center" wrapText="1"/>
    </xf>
    <xf numFmtId="0" fontId="5" fillId="3" borderId="1" xfId="0" applyFont="1" applyFill="1" applyBorder="1" applyAlignment="1">
      <alignment horizontal="left" vertical="top" wrapText="1"/>
    </xf>
    <xf numFmtId="0" fontId="5" fillId="3" borderId="0" xfId="0" applyFont="1" applyFill="1" applyAlignment="1">
      <alignment horizontal="center" vertical="center" wrapText="1"/>
    </xf>
    <xf numFmtId="0" fontId="5" fillId="3" borderId="51"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2" xfId="0" applyFont="1" applyFill="1" applyBorder="1" applyAlignment="1">
      <alignment horizontal="center" vertical="center" wrapText="1"/>
    </xf>
    <xf numFmtId="0" fontId="5" fillId="3" borderId="10" xfId="0" applyFont="1" applyFill="1" applyBorder="1" applyAlignment="1">
      <alignment horizontal="left" vertical="top" wrapText="1"/>
    </xf>
    <xf numFmtId="0" fontId="5" fillId="3" borderId="21" xfId="0" applyFont="1" applyFill="1" applyBorder="1" applyAlignment="1">
      <alignment horizontal="center" vertical="center" wrapText="1"/>
    </xf>
    <xf numFmtId="0" fontId="5" fillId="3" borderId="71" xfId="0" applyFont="1" applyFill="1" applyBorder="1" applyAlignment="1">
      <alignment horizontal="center" vertical="center" wrapText="1"/>
    </xf>
    <xf numFmtId="0" fontId="5" fillId="3" borderId="5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6" fillId="0" borderId="0" xfId="0" applyFont="1" applyAlignment="1">
      <alignment horizontal="left"/>
    </xf>
    <xf numFmtId="0" fontId="5" fillId="3" borderId="13" xfId="0" applyFont="1" applyFill="1" applyBorder="1" applyAlignment="1">
      <alignment horizontal="center" vertical="center"/>
    </xf>
    <xf numFmtId="0" fontId="0" fillId="0" borderId="10" xfId="0" applyBorder="1" applyAlignment="1">
      <alignment horizontal="center" vertical="center"/>
    </xf>
    <xf numFmtId="0" fontId="3" fillId="2" borderId="13" xfId="0" applyFont="1" applyFill="1" applyBorder="1" applyAlignment="1">
      <alignment horizontal="left" vertical="center"/>
    </xf>
    <xf numFmtId="0" fontId="3" fillId="2" borderId="12" xfId="0" applyFont="1" applyFill="1" applyBorder="1" applyAlignment="1">
      <alignment horizontal="left" vertical="center"/>
    </xf>
    <xf numFmtId="0" fontId="5" fillId="3" borderId="1" xfId="0" applyFont="1" applyFill="1" applyBorder="1" applyAlignment="1">
      <alignment horizontal="center" vertical="center"/>
    </xf>
    <xf numFmtId="0" fontId="5" fillId="3" borderId="16"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3" fillId="2" borderId="13"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5" fillId="3" borderId="35" xfId="0" applyFont="1" applyFill="1" applyBorder="1" applyAlignment="1">
      <alignment horizontal="center" vertical="center"/>
    </xf>
    <xf numFmtId="0" fontId="0" fillId="0" borderId="51" xfId="0" applyBorder="1" applyAlignment="1">
      <alignment horizontal="center" vertical="center"/>
    </xf>
    <xf numFmtId="0" fontId="5" fillId="3" borderId="35" xfId="0" applyFont="1" applyFill="1" applyBorder="1" applyAlignment="1">
      <alignment horizontal="center" vertical="center" wrapText="1"/>
    </xf>
    <xf numFmtId="0" fontId="0" fillId="0" borderId="51" xfId="0" applyBorder="1" applyAlignment="1">
      <alignment horizontal="center" vertical="center" wrapText="1"/>
    </xf>
    <xf numFmtId="0" fontId="5" fillId="3" borderId="82" xfId="0" applyFont="1" applyFill="1" applyBorder="1" applyAlignment="1">
      <alignment horizontal="center" vertical="center" wrapText="1"/>
    </xf>
    <xf numFmtId="0" fontId="5" fillId="3" borderId="83" xfId="0" applyFont="1" applyFill="1" applyBorder="1" applyAlignment="1">
      <alignment horizontal="center" vertical="center" wrapText="1"/>
    </xf>
    <xf numFmtId="0" fontId="5" fillId="3" borderId="84" xfId="0" applyFont="1" applyFill="1" applyBorder="1" applyAlignment="1">
      <alignment horizontal="center" vertical="center" wrapText="1"/>
    </xf>
    <xf numFmtId="0" fontId="5" fillId="3" borderId="86" xfId="0" applyFont="1" applyFill="1" applyBorder="1" applyAlignment="1">
      <alignment horizontal="center" vertical="center"/>
    </xf>
    <xf numFmtId="0" fontId="0" fillId="0" borderId="87" xfId="0" applyBorder="1" applyAlignment="1">
      <alignment horizontal="center" vertical="center"/>
    </xf>
    <xf numFmtId="0" fontId="5" fillId="3" borderId="55" xfId="0" applyFont="1" applyFill="1" applyBorder="1" applyAlignment="1">
      <alignment horizontal="center" vertical="center"/>
    </xf>
    <xf numFmtId="0" fontId="5" fillId="3" borderId="47" xfId="0" applyFont="1" applyFill="1" applyBorder="1" applyAlignment="1">
      <alignment horizontal="center" vertical="center"/>
    </xf>
    <xf numFmtId="0" fontId="10" fillId="5" borderId="10" xfId="0" applyFont="1" applyFill="1" applyBorder="1" applyAlignment="1">
      <alignment horizontal="left" vertical="center"/>
    </xf>
    <xf numFmtId="0" fontId="10" fillId="5" borderId="0" xfId="0" applyFont="1" applyFill="1" applyAlignment="1">
      <alignment horizontal="left" vertical="center"/>
    </xf>
    <xf numFmtId="0" fontId="10" fillId="5" borderId="11" xfId="0" applyFont="1" applyFill="1" applyBorder="1" applyAlignment="1">
      <alignment horizontal="left" vertical="center"/>
    </xf>
    <xf numFmtId="0" fontId="5" fillId="3" borderId="77" xfId="0" applyFont="1" applyFill="1" applyBorder="1" applyAlignment="1">
      <alignment horizontal="center" vertical="center"/>
    </xf>
    <xf numFmtId="0" fontId="5" fillId="3" borderId="78" xfId="0" applyFont="1" applyFill="1" applyBorder="1" applyAlignment="1">
      <alignment horizontal="center" vertical="center"/>
    </xf>
    <xf numFmtId="0" fontId="0" fillId="0" borderId="7" xfId="0" applyBorder="1" applyAlignment="1">
      <alignment horizontal="center" vertical="center"/>
    </xf>
    <xf numFmtId="0" fontId="3" fillId="2" borderId="10" xfId="0" applyFont="1" applyFill="1" applyBorder="1" applyAlignment="1">
      <alignment horizontal="left" vertical="center"/>
    </xf>
    <xf numFmtId="0" fontId="3" fillId="2" borderId="0" xfId="0" applyFont="1" applyFill="1" applyAlignment="1">
      <alignment horizontal="left" vertical="center"/>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10" fillId="5" borderId="61" xfId="0" applyFont="1" applyFill="1" applyBorder="1" applyAlignment="1">
      <alignment horizontal="left" vertical="center" wrapText="1"/>
    </xf>
    <xf numFmtId="0" fontId="10" fillId="5" borderId="15" xfId="0" applyFont="1" applyFill="1" applyBorder="1" applyAlignment="1">
      <alignment horizontal="left" vertical="center" wrapText="1"/>
    </xf>
    <xf numFmtId="0" fontId="10" fillId="5" borderId="62"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10" fillId="5" borderId="10" xfId="0" applyFont="1" applyFill="1" applyBorder="1" applyAlignment="1">
      <alignment vertical="center"/>
    </xf>
    <xf numFmtId="0" fontId="10" fillId="5" borderId="0" xfId="0" applyFont="1" applyFill="1" applyAlignment="1">
      <alignment vertical="center"/>
    </xf>
    <xf numFmtId="0" fontId="8" fillId="5" borderId="10" xfId="0" applyFont="1" applyFill="1" applyBorder="1"/>
    <xf numFmtId="0" fontId="8" fillId="5" borderId="0" xfId="0" applyFont="1" applyFill="1"/>
    <xf numFmtId="0" fontId="26" fillId="5" borderId="8" xfId="0" applyFont="1" applyFill="1" applyBorder="1"/>
    <xf numFmtId="0" fontId="26" fillId="5" borderId="16" xfId="0" applyFont="1" applyFill="1" applyBorder="1"/>
    <xf numFmtId="0" fontId="8" fillId="5" borderId="10" xfId="0" applyFont="1" applyFill="1" applyBorder="1" applyAlignment="1">
      <alignment wrapText="1"/>
    </xf>
    <xf numFmtId="0" fontId="8" fillId="5" borderId="0" xfId="0" applyFont="1" applyFill="1" applyAlignment="1">
      <alignment wrapText="1"/>
    </xf>
    <xf numFmtId="0" fontId="8" fillId="5" borderId="11" xfId="0" applyFont="1" applyFill="1" applyBorder="1" applyAlignment="1">
      <alignment wrapText="1"/>
    </xf>
    <xf numFmtId="0" fontId="5" fillId="3" borderId="1" xfId="0" applyFont="1" applyFill="1" applyBorder="1" applyAlignment="1">
      <alignment vertical="center" wrapText="1"/>
    </xf>
    <xf numFmtId="0" fontId="3" fillId="2" borderId="10" xfId="0" applyFont="1" applyFill="1" applyBorder="1" applyAlignment="1">
      <alignment vertical="center"/>
    </xf>
    <xf numFmtId="0" fontId="3" fillId="2" borderId="0" xfId="0" applyFont="1" applyFill="1" applyAlignment="1">
      <alignment vertical="center"/>
    </xf>
    <xf numFmtId="0" fontId="6" fillId="0" borderId="13" xfId="0" applyFont="1" applyBorder="1" applyAlignment="1">
      <alignment wrapText="1"/>
    </xf>
    <xf numFmtId="0" fontId="6" fillId="0" borderId="12" xfId="0" applyFont="1" applyBorder="1" applyAlignment="1">
      <alignment wrapText="1"/>
    </xf>
    <xf numFmtId="0" fontId="6" fillId="0" borderId="18" xfId="0" applyFont="1" applyBorder="1" applyAlignment="1">
      <alignment wrapText="1"/>
    </xf>
    <xf numFmtId="0" fontId="5" fillId="3" borderId="60" xfId="0" applyFont="1" applyFill="1" applyBorder="1" applyAlignment="1">
      <alignment vertical="center" wrapText="1"/>
    </xf>
    <xf numFmtId="0" fontId="5" fillId="3" borderId="59" xfId="0" applyFont="1" applyFill="1" applyBorder="1" applyAlignment="1">
      <alignment vertical="center" wrapText="1"/>
    </xf>
    <xf numFmtId="0" fontId="5" fillId="3" borderId="74" xfId="0" applyFont="1" applyFill="1" applyBorder="1" applyAlignment="1">
      <alignment horizontal="center" vertical="center" wrapText="1"/>
    </xf>
    <xf numFmtId="0" fontId="5" fillId="3" borderId="75" xfId="0" applyFont="1" applyFill="1" applyBorder="1" applyAlignment="1">
      <alignment horizontal="center" vertical="center" wrapText="1"/>
    </xf>
    <xf numFmtId="0" fontId="5" fillId="3" borderId="76" xfId="0" applyFont="1" applyFill="1" applyBorder="1" applyAlignment="1">
      <alignment horizontal="center" vertical="center" wrapText="1"/>
    </xf>
    <xf numFmtId="0" fontId="5" fillId="3" borderId="86" xfId="0" applyFont="1" applyFill="1" applyBorder="1" applyAlignment="1">
      <alignment vertical="center" wrapText="1"/>
    </xf>
    <xf numFmtId="0" fontId="5" fillId="3" borderId="87" xfId="0" applyFont="1" applyFill="1" applyBorder="1" applyAlignment="1">
      <alignment vertical="center" wrapText="1"/>
    </xf>
    <xf numFmtId="0" fontId="5" fillId="3" borderId="11" xfId="0" applyFont="1" applyFill="1" applyBorder="1" applyAlignment="1">
      <alignment horizontal="center" vertical="center" wrapText="1"/>
    </xf>
  </cellXfs>
  <cellStyles count="23">
    <cellStyle name="Hyperlink" xfId="5" builtinId="8"/>
    <cellStyle name="Normal" xfId="0" builtinId="0"/>
    <cellStyle name="Normal 2 2" xfId="4" xr:uid="{5C5FE59A-D958-45C7-A166-725E82BC74A2}"/>
    <cellStyle name="Normal_Primary carer" xfId="2" xr:uid="{9180CC26-411F-481D-A1EF-CE86984EF4BD}"/>
    <cellStyle name="Normal_Sheet2" xfId="1" xr:uid="{53CAFAB5-A33F-43AF-A3D4-B54FCD2F15CF}"/>
    <cellStyle name="Normal_Table 2.2" xfId="22" xr:uid="{1857B058-DC50-451E-96F1-1702E8D488A1}"/>
    <cellStyle name="Normal_Table 5.1" xfId="20" xr:uid="{5264999B-0152-4F10-AD1C-C1814D53C349}"/>
    <cellStyle name="Normal_Table 5.2" xfId="21" xr:uid="{0CD7935E-AAF8-469E-B9AB-929F045732FE}"/>
    <cellStyle name="Percent" xfId="3" builtinId="5"/>
    <cellStyle name="style1748438354251" xfId="6" xr:uid="{F881CE5C-0FAC-448A-96D8-460253427233}"/>
    <cellStyle name="style1748438354321" xfId="12" xr:uid="{C914870A-10A0-4087-A149-1A2C931A65A0}"/>
    <cellStyle name="style1748438354438" xfId="7" xr:uid="{894BE4AE-46CF-49A5-BB8E-8DDFA0613745}"/>
    <cellStyle name="style1748438354504" xfId="16" xr:uid="{A8CC733F-0BE7-40C8-AEBF-C12C2E615FE0}"/>
    <cellStyle name="style1748438354612" xfId="8" xr:uid="{C30541A1-E0FB-4A9D-8904-8B15F5899D8A}"/>
    <cellStyle name="style1748438355631" xfId="18" xr:uid="{4B932909-0927-4E0D-9346-35FECADDCEF5}"/>
    <cellStyle name="style1748438355670" xfId="17" xr:uid="{BF22904D-9522-4B0C-9B08-73CABE1209C3}"/>
    <cellStyle name="style1748438355689" xfId="19" xr:uid="{2897641F-9307-484B-95CC-C567C9FAA366}"/>
    <cellStyle name="style1748438356767" xfId="9" xr:uid="{94425F43-5432-484F-B687-EB6E7D000443}"/>
    <cellStyle name="style1748438356787" xfId="10" xr:uid="{D54FBD8B-0002-4664-9E0C-C1DD559C9DEF}"/>
    <cellStyle name="style1748438356816" xfId="11" xr:uid="{91834842-8B4E-4441-A72F-AC6939FD704F}"/>
    <cellStyle name="style1748438356842" xfId="13" xr:uid="{90A47C38-9DF4-4655-B699-F742EABDCBD1}"/>
    <cellStyle name="style1748438356879" xfId="14" xr:uid="{58E2EC02-17E0-4405-BB28-91CFB8BA24C7}"/>
    <cellStyle name="style1748438356912" xfId="15" xr:uid="{BBE321C0-A2F9-4837-9C59-4E00C6749D71}"/>
  </cellStyles>
  <dxfs count="0"/>
  <tableStyles count="0" defaultTableStyle="TableStyleMedium2" defaultPivotStyle="PivotStyleLight16"/>
  <colors>
    <mruColors>
      <color rgb="FF17479E"/>
      <color rgb="FFE7ECF5"/>
      <color rgb="FFAFA5A3"/>
      <color rgb="FFC4BAB6"/>
      <color rgb="FF0538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13B2D59F-5065-3DEE-0271-31C591CFDDB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X1A0T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E72FA84-021D-F845-385C-66DBE5997E6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X10A0T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841AF2C-F653-B448-7C33-1262C80B885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X11A0T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4F995A0-0082-7667-C9CC-5F68934307C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X12A0T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5EA868E-6BE9-1649-978C-4E8AC661B0D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X13A0T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66694AE-11B1-C2CC-5F3D-2D3286A3326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X14A0T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D235698-D410-CCF3-1DE3-CE7472E4B5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X15A0T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DD3A726-3FE3-3058-D3B4-810C1E0E4E0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X16A0T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025FFAE-ACA1-4843-05FE-88779FDB48D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X17A0T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3370E5E-EC7F-9F4D-6A4D-A82EE0884A9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X18A0T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4A8D305-7D5E-E199-692F-EE2E36B5E12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X19A0T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1729B753-199C-6F84-E178-7281B20C1A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X2A0T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EEF3DEF-8149-AA8B-D054-57F4A04802C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X20A0T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5C4411B-F779-0404-23D4-D7A2FDD22A1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X21A0T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9FB7F81-9437-84EE-8C45-A1855AA6BBF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X22A0T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EA5F25A-056F-570D-2E77-7A1AE126C11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X23A0T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196E3B1-49CC-191E-C49B-AF6793CD9AC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X24A0T</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903F428-F6AE-A66B-2EB4-792566FE612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X25A0T</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B683E61-9DA9-93E8-D8DF-BFDD5CC0E6C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X26A0T</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17C8CDE-6D7C-D7E7-297D-4DD07D9FAA1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X27A0T</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1A44FCD-1F71-13D2-8CFA-5A642095CBE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X28A0T</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D040E44-F873-B574-F20F-BFC6335B9B9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X29A0T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D428EE1-782A-99F9-B819-54B9BB41B2B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X3A0T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8E610CD-B5E8-446B-C7C7-20718CF8830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X4A0T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EF665EE-7545-43CE-8F1C-E0635390A56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X5A0T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1757FCA-5F48-78D7-1526-6EDB0CE7BE4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X6A0T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9D0F56F-23AD-D610-2007-CDBE83F4F76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X7A0T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00C02AA-508C-6057-DFAF-AC377236819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X8A0T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4D50B08-5912-7AE9-D71E-9EC340700D4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a:latin typeface="ZWAdobeF" pitchFamily="2" charset="0"/>
            </a:rPr>
            <a:t>X9A0T</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0l6];/"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9D12-EEB3-4E0C-B91B-5EE967672B68}">
  <sheetPr>
    <pageSetUpPr fitToPage="1"/>
  </sheetPr>
  <dimension ref="A1:H421"/>
  <sheetViews>
    <sheetView tabSelected="1" view="pageBreakPreview" zoomScale="85" zoomScaleNormal="100" zoomScaleSheetLayoutView="85" workbookViewId="0">
      <selection activeCell="E37" sqref="E37"/>
    </sheetView>
  </sheetViews>
  <sheetFormatPr defaultColWidth="9.140625" defaultRowHeight="15" x14ac:dyDescent="0.25"/>
  <cols>
    <col min="1" max="1" width="15.7109375" style="22" customWidth="1"/>
    <col min="2" max="2" width="150" style="23" customWidth="1"/>
    <col min="3" max="3" width="14.5703125" style="21" customWidth="1"/>
    <col min="4" max="16384" width="9.140625" style="18"/>
  </cols>
  <sheetData>
    <row r="1" spans="1:3" s="17" customFormat="1" ht="40.15" customHeight="1" x14ac:dyDescent="0.25">
      <c r="A1" s="419" t="s">
        <v>135</v>
      </c>
      <c r="B1" s="420"/>
      <c r="C1" s="24" t="s">
        <v>136</v>
      </c>
    </row>
    <row r="2" spans="1:3" ht="25.15" customHeight="1" x14ac:dyDescent="0.25">
      <c r="A2" s="421" t="s">
        <v>137</v>
      </c>
      <c r="B2" s="421"/>
      <c r="C2" s="422"/>
    </row>
    <row r="3" spans="1:3" ht="19.899999999999999" customHeight="1" x14ac:dyDescent="0.25">
      <c r="A3" s="26" t="s">
        <v>138</v>
      </c>
      <c r="B3" s="16" t="s">
        <v>309</v>
      </c>
      <c r="C3" s="29">
        <v>1</v>
      </c>
    </row>
    <row r="4" spans="1:3" ht="19.899999999999999" customHeight="1" x14ac:dyDescent="0.25">
      <c r="A4" s="27" t="s">
        <v>307</v>
      </c>
      <c r="B4" s="15" t="s">
        <v>310</v>
      </c>
      <c r="C4" s="38">
        <v>2</v>
      </c>
    </row>
    <row r="5" spans="1:3" ht="19.899999999999999" customHeight="1" x14ac:dyDescent="0.25">
      <c r="A5" s="26" t="s">
        <v>308</v>
      </c>
      <c r="B5" s="16" t="s">
        <v>311</v>
      </c>
      <c r="C5" s="29">
        <v>3</v>
      </c>
    </row>
    <row r="6" spans="1:3" ht="19.899999999999999" customHeight="1" x14ac:dyDescent="0.25">
      <c r="A6" s="28" t="s">
        <v>140</v>
      </c>
      <c r="B6" s="15" t="s">
        <v>312</v>
      </c>
      <c r="C6" s="30">
        <v>4</v>
      </c>
    </row>
    <row r="7" spans="1:3" ht="19.899999999999999" customHeight="1" x14ac:dyDescent="0.25">
      <c r="A7" s="26" t="s">
        <v>141</v>
      </c>
      <c r="B7" s="16" t="s">
        <v>313</v>
      </c>
      <c r="C7" s="29">
        <v>5</v>
      </c>
    </row>
    <row r="8" spans="1:3" ht="19.899999999999999" customHeight="1" x14ac:dyDescent="0.25">
      <c r="A8" s="28" t="s">
        <v>315</v>
      </c>
      <c r="B8" s="15" t="s">
        <v>314</v>
      </c>
      <c r="C8" s="30">
        <v>6</v>
      </c>
    </row>
    <row r="9" spans="1:3" ht="19.899999999999999" customHeight="1" x14ac:dyDescent="0.25">
      <c r="A9" s="33" t="s">
        <v>316</v>
      </c>
      <c r="B9" s="16" t="s">
        <v>318</v>
      </c>
      <c r="C9" s="34">
        <v>7</v>
      </c>
    </row>
    <row r="10" spans="1:3" ht="19.899999999999999" customHeight="1" x14ac:dyDescent="0.25">
      <c r="A10" s="28" t="s">
        <v>317</v>
      </c>
      <c r="B10" s="15" t="s">
        <v>319</v>
      </c>
      <c r="C10" s="30">
        <v>8</v>
      </c>
    </row>
    <row r="11" spans="1:3" ht="19.899999999999999" customHeight="1" x14ac:dyDescent="0.25">
      <c r="A11" s="26" t="s">
        <v>147</v>
      </c>
      <c r="B11" s="16" t="s">
        <v>320</v>
      </c>
      <c r="C11" s="29">
        <v>9</v>
      </c>
    </row>
    <row r="12" spans="1:3" ht="19.899999999999999" customHeight="1" x14ac:dyDescent="0.25">
      <c r="A12" s="28" t="s">
        <v>148</v>
      </c>
      <c r="B12" s="15" t="s">
        <v>321</v>
      </c>
      <c r="C12" s="30">
        <v>10</v>
      </c>
    </row>
    <row r="13" spans="1:3" ht="19.899999999999999" customHeight="1" x14ac:dyDescent="0.25">
      <c r="A13" s="26" t="s">
        <v>186</v>
      </c>
      <c r="B13" s="16" t="s">
        <v>322</v>
      </c>
      <c r="C13" s="29">
        <v>11</v>
      </c>
    </row>
    <row r="14" spans="1:3" ht="19.899999999999999" customHeight="1" x14ac:dyDescent="0.25">
      <c r="A14" s="28" t="s">
        <v>187</v>
      </c>
      <c r="B14" s="15" t="s">
        <v>323</v>
      </c>
      <c r="C14" s="30">
        <v>11</v>
      </c>
    </row>
    <row r="15" spans="1:3" ht="19.899999999999999" customHeight="1" x14ac:dyDescent="0.25">
      <c r="A15" s="26" t="s">
        <v>150</v>
      </c>
      <c r="B15" s="16" t="s">
        <v>324</v>
      </c>
      <c r="C15" s="29">
        <v>11</v>
      </c>
    </row>
    <row r="16" spans="1:3" ht="19.899999999999999" customHeight="1" x14ac:dyDescent="0.25">
      <c r="A16" s="27" t="s">
        <v>151</v>
      </c>
      <c r="B16" s="15" t="s">
        <v>325</v>
      </c>
      <c r="C16" s="30">
        <v>11</v>
      </c>
    </row>
    <row r="17" spans="1:8" ht="25.15" customHeight="1" x14ac:dyDescent="0.25">
      <c r="A17" s="421" t="s">
        <v>153</v>
      </c>
      <c r="B17" s="421"/>
      <c r="C17" s="422"/>
    </row>
    <row r="18" spans="1:8" ht="19.899999999999999" customHeight="1" x14ac:dyDescent="0.25">
      <c r="A18" s="26" t="s">
        <v>154</v>
      </c>
      <c r="B18" s="16" t="s">
        <v>326</v>
      </c>
      <c r="C18" s="29">
        <v>12</v>
      </c>
    </row>
    <row r="19" spans="1:8" ht="19.899999999999999" customHeight="1" x14ac:dyDescent="0.25">
      <c r="A19" s="27" t="s">
        <v>155</v>
      </c>
      <c r="B19" s="15" t="s">
        <v>327</v>
      </c>
      <c r="C19" s="30">
        <v>13</v>
      </c>
    </row>
    <row r="20" spans="1:8" ht="19.899999999999999" customHeight="1" x14ac:dyDescent="0.25">
      <c r="A20" s="35" t="s">
        <v>331</v>
      </c>
      <c r="B20" s="36" t="s">
        <v>332</v>
      </c>
      <c r="C20" s="34">
        <v>14</v>
      </c>
    </row>
    <row r="21" spans="1:8" ht="19.899999999999999" customHeight="1" x14ac:dyDescent="0.25">
      <c r="A21" s="27" t="s">
        <v>156</v>
      </c>
      <c r="B21" s="15" t="s">
        <v>328</v>
      </c>
      <c r="C21" s="30">
        <v>15</v>
      </c>
    </row>
    <row r="22" spans="1:8" ht="19.899999999999999" customHeight="1" x14ac:dyDescent="0.25">
      <c r="A22" s="37" t="s">
        <v>157</v>
      </c>
      <c r="B22" s="36" t="s">
        <v>329</v>
      </c>
      <c r="C22" s="34">
        <v>16</v>
      </c>
    </row>
    <row r="23" spans="1:8" ht="19.899999999999999" customHeight="1" x14ac:dyDescent="0.25">
      <c r="A23" s="27" t="s">
        <v>158</v>
      </c>
      <c r="B23" s="15" t="s">
        <v>330</v>
      </c>
      <c r="C23" s="30">
        <v>17</v>
      </c>
    </row>
    <row r="24" spans="1:8" ht="19.899999999999999" customHeight="1" x14ac:dyDescent="0.25">
      <c r="A24" s="37" t="s">
        <v>159</v>
      </c>
      <c r="B24" s="36" t="s">
        <v>333</v>
      </c>
      <c r="C24" s="34">
        <v>18</v>
      </c>
    </row>
    <row r="25" spans="1:8" ht="25.15" customHeight="1" x14ac:dyDescent="0.25">
      <c r="A25" s="421" t="s">
        <v>139</v>
      </c>
      <c r="B25" s="421"/>
      <c r="C25" s="422"/>
    </row>
    <row r="26" spans="1:8" ht="19.899999999999999" customHeight="1" x14ac:dyDescent="0.25">
      <c r="A26" s="26" t="s">
        <v>168</v>
      </c>
      <c r="B26" s="16" t="s">
        <v>334</v>
      </c>
      <c r="C26" s="29">
        <v>19</v>
      </c>
    </row>
    <row r="27" spans="1:8" ht="19.899999999999999" customHeight="1" x14ac:dyDescent="0.25">
      <c r="A27" s="27" t="s">
        <v>169</v>
      </c>
      <c r="B27" s="15" t="s">
        <v>335</v>
      </c>
      <c r="C27" s="30">
        <v>20</v>
      </c>
    </row>
    <row r="28" spans="1:8" ht="19.899999999999999" customHeight="1" x14ac:dyDescent="0.25">
      <c r="A28" s="26" t="s">
        <v>170</v>
      </c>
      <c r="B28" s="16" t="s">
        <v>336</v>
      </c>
      <c r="C28" s="29">
        <v>21</v>
      </c>
    </row>
    <row r="29" spans="1:8" ht="19.899999999999999" customHeight="1" x14ac:dyDescent="0.25">
      <c r="A29" s="27" t="s">
        <v>171</v>
      </c>
      <c r="B29" s="15" t="s">
        <v>337</v>
      </c>
      <c r="C29" s="30">
        <v>22</v>
      </c>
    </row>
    <row r="30" spans="1:8" ht="19.899999999999999" customHeight="1" x14ac:dyDescent="0.25">
      <c r="A30" s="26" t="s">
        <v>172</v>
      </c>
      <c r="B30" s="16" t="s">
        <v>338</v>
      </c>
      <c r="C30" s="29">
        <v>23</v>
      </c>
    </row>
    <row r="31" spans="1:8" ht="19.899999999999999" customHeight="1" x14ac:dyDescent="0.25">
      <c r="A31" s="27" t="s">
        <v>173</v>
      </c>
      <c r="B31" s="15" t="s">
        <v>339</v>
      </c>
      <c r="C31" s="30">
        <v>24</v>
      </c>
    </row>
    <row r="32" spans="1:8" s="21" customFormat="1" ht="19.5" customHeight="1" x14ac:dyDescent="0.25">
      <c r="A32" s="421" t="s">
        <v>355</v>
      </c>
      <c r="B32" s="421"/>
      <c r="C32" s="422"/>
      <c r="D32" s="18"/>
      <c r="E32" s="18"/>
      <c r="F32" s="18"/>
      <c r="G32" s="18"/>
      <c r="H32" s="18"/>
    </row>
    <row r="33" spans="1:8" s="21" customFormat="1" ht="19.5" customHeight="1" x14ac:dyDescent="0.25">
      <c r="A33" s="26" t="s">
        <v>346</v>
      </c>
      <c r="B33" s="16" t="s">
        <v>351</v>
      </c>
      <c r="C33" s="29">
        <v>25</v>
      </c>
      <c r="D33" s="18"/>
      <c r="E33" s="18"/>
      <c r="F33" s="18"/>
      <c r="G33" s="18"/>
      <c r="H33" s="18"/>
    </row>
    <row r="34" spans="1:8" s="21" customFormat="1" ht="21.75" customHeight="1" x14ac:dyDescent="0.25">
      <c r="A34" s="27" t="s">
        <v>347</v>
      </c>
      <c r="B34" s="15" t="s">
        <v>352</v>
      </c>
      <c r="C34" s="30">
        <v>26</v>
      </c>
      <c r="D34" s="18"/>
      <c r="E34" s="18"/>
      <c r="F34" s="18"/>
      <c r="G34" s="18"/>
      <c r="H34" s="18"/>
    </row>
    <row r="35" spans="1:8" s="21" customFormat="1" ht="19.5" customHeight="1" x14ac:dyDescent="0.25">
      <c r="A35" s="26" t="s">
        <v>348</v>
      </c>
      <c r="B35" s="16" t="s">
        <v>354</v>
      </c>
      <c r="C35" s="29">
        <v>27</v>
      </c>
      <c r="D35" s="18"/>
      <c r="E35" s="18"/>
      <c r="F35" s="18"/>
      <c r="G35" s="18"/>
      <c r="H35" s="18"/>
    </row>
    <row r="36" spans="1:8" s="21" customFormat="1" ht="19.5" customHeight="1" x14ac:dyDescent="0.25">
      <c r="A36" s="27" t="s">
        <v>349</v>
      </c>
      <c r="B36" s="15" t="s">
        <v>353</v>
      </c>
      <c r="C36" s="30">
        <v>28</v>
      </c>
      <c r="D36" s="18"/>
      <c r="E36" s="18"/>
      <c r="F36" s="18"/>
      <c r="G36" s="18"/>
      <c r="H36" s="18"/>
    </row>
    <row r="37" spans="1:8" s="21" customFormat="1" ht="24" customHeight="1" x14ac:dyDescent="0.25">
      <c r="A37" s="26" t="s">
        <v>350</v>
      </c>
      <c r="B37" s="16" t="s">
        <v>345</v>
      </c>
      <c r="C37" s="29">
        <v>30</v>
      </c>
      <c r="D37" s="18"/>
      <c r="E37" s="18"/>
      <c r="F37" s="18"/>
      <c r="G37" s="18"/>
      <c r="H37" s="18"/>
    </row>
    <row r="38" spans="1:8" s="21" customFormat="1" x14ac:dyDescent="0.25">
      <c r="A38" s="19"/>
      <c r="B38" s="20"/>
      <c r="D38" s="18"/>
      <c r="E38" s="18"/>
      <c r="F38" s="18"/>
      <c r="G38" s="18"/>
      <c r="H38" s="18"/>
    </row>
    <row r="39" spans="1:8" s="21" customFormat="1" x14ac:dyDescent="0.25">
      <c r="A39" s="19"/>
      <c r="B39" s="20"/>
      <c r="D39" s="18"/>
      <c r="E39" s="18"/>
      <c r="F39" s="18"/>
      <c r="G39" s="18"/>
      <c r="H39" s="18"/>
    </row>
    <row r="40" spans="1:8" s="21" customFormat="1" x14ac:dyDescent="0.25">
      <c r="A40" s="19"/>
      <c r="B40" s="20"/>
      <c r="D40" s="18"/>
      <c r="E40" s="18"/>
      <c r="F40" s="18"/>
      <c r="G40" s="18"/>
      <c r="H40" s="18"/>
    </row>
    <row r="41" spans="1:8" s="21" customFormat="1" x14ac:dyDescent="0.25">
      <c r="A41" s="19"/>
      <c r="B41" s="20"/>
      <c r="D41" s="18"/>
      <c r="E41" s="18"/>
      <c r="F41" s="18"/>
      <c r="G41" s="18"/>
      <c r="H41" s="18"/>
    </row>
    <row r="42" spans="1:8" s="21" customFormat="1" x14ac:dyDescent="0.25">
      <c r="A42" s="19"/>
      <c r="B42" s="20"/>
      <c r="D42" s="18"/>
      <c r="E42" s="18"/>
      <c r="F42" s="18"/>
      <c r="G42" s="18"/>
      <c r="H42" s="18"/>
    </row>
    <row r="43" spans="1:8" s="21" customFormat="1" x14ac:dyDescent="0.25">
      <c r="A43" s="19"/>
      <c r="B43" s="20"/>
      <c r="D43" s="18"/>
      <c r="E43" s="18"/>
      <c r="F43" s="18"/>
      <c r="G43" s="18"/>
      <c r="H43" s="18"/>
    </row>
    <row r="44" spans="1:8" s="21" customFormat="1" x14ac:dyDescent="0.25">
      <c r="A44" s="19"/>
      <c r="B44" s="20"/>
      <c r="D44" s="18"/>
      <c r="E44" s="18"/>
      <c r="F44" s="18"/>
      <c r="G44" s="18"/>
      <c r="H44" s="18"/>
    </row>
    <row r="45" spans="1:8" s="21" customFormat="1" x14ac:dyDescent="0.25">
      <c r="A45" s="19"/>
      <c r="B45" s="20"/>
      <c r="D45" s="18"/>
      <c r="E45" s="18"/>
      <c r="F45" s="18"/>
      <c r="G45" s="18"/>
      <c r="H45" s="18"/>
    </row>
    <row r="46" spans="1:8" s="21" customFormat="1" x14ac:dyDescent="0.25">
      <c r="A46" s="19"/>
      <c r="B46" s="20"/>
      <c r="D46" s="18"/>
      <c r="E46" s="18"/>
      <c r="F46" s="18"/>
      <c r="G46" s="18"/>
      <c r="H46" s="18"/>
    </row>
    <row r="47" spans="1:8" s="21" customFormat="1" x14ac:dyDescent="0.25">
      <c r="A47" s="19"/>
      <c r="B47" s="20"/>
      <c r="D47" s="18"/>
      <c r="E47" s="18"/>
      <c r="F47" s="18"/>
      <c r="G47" s="18"/>
      <c r="H47" s="18"/>
    </row>
    <row r="48" spans="1:8" s="21" customFormat="1" x14ac:dyDescent="0.25">
      <c r="A48" s="19"/>
      <c r="B48" s="20"/>
      <c r="D48" s="18"/>
      <c r="E48" s="18"/>
      <c r="F48" s="18"/>
      <c r="G48" s="18"/>
      <c r="H48" s="18"/>
    </row>
    <row r="49" spans="1:8" s="21" customFormat="1" x14ac:dyDescent="0.25">
      <c r="A49" s="19"/>
      <c r="B49" s="20"/>
      <c r="D49" s="18"/>
      <c r="E49" s="18"/>
      <c r="F49" s="18"/>
      <c r="G49" s="18"/>
      <c r="H49" s="18"/>
    </row>
    <row r="50" spans="1:8" s="21" customFormat="1" x14ac:dyDescent="0.25">
      <c r="A50" s="19"/>
      <c r="B50" s="20"/>
      <c r="D50" s="18"/>
      <c r="E50" s="18"/>
      <c r="F50" s="18"/>
      <c r="G50" s="18"/>
      <c r="H50" s="18"/>
    </row>
    <row r="51" spans="1:8" s="21" customFormat="1" x14ac:dyDescent="0.25">
      <c r="A51" s="19"/>
      <c r="B51" s="20"/>
      <c r="D51" s="18"/>
      <c r="E51" s="18"/>
      <c r="F51" s="18"/>
      <c r="G51" s="18"/>
      <c r="H51" s="18"/>
    </row>
    <row r="52" spans="1:8" s="21" customFormat="1" x14ac:dyDescent="0.25">
      <c r="A52" s="19"/>
      <c r="B52" s="20"/>
      <c r="D52" s="18"/>
      <c r="E52" s="18"/>
      <c r="F52" s="18"/>
      <c r="G52" s="18"/>
      <c r="H52" s="18"/>
    </row>
    <row r="53" spans="1:8" s="21" customFormat="1" x14ac:dyDescent="0.25">
      <c r="A53" s="19"/>
      <c r="B53" s="20"/>
      <c r="D53" s="18"/>
      <c r="E53" s="18"/>
      <c r="F53" s="18"/>
      <c r="G53" s="18"/>
      <c r="H53" s="18"/>
    </row>
    <row r="54" spans="1:8" s="21" customFormat="1" x14ac:dyDescent="0.25">
      <c r="A54" s="19"/>
      <c r="B54" s="20"/>
      <c r="D54" s="18"/>
      <c r="E54" s="18"/>
      <c r="F54" s="18"/>
      <c r="G54" s="18"/>
      <c r="H54" s="18"/>
    </row>
    <row r="55" spans="1:8" s="21" customFormat="1" x14ac:dyDescent="0.25">
      <c r="A55" s="19"/>
      <c r="B55" s="20"/>
      <c r="D55" s="18"/>
      <c r="E55" s="18"/>
      <c r="F55" s="18"/>
      <c r="G55" s="18"/>
      <c r="H55" s="18"/>
    </row>
    <row r="56" spans="1:8" s="21" customFormat="1" x14ac:dyDescent="0.25">
      <c r="A56" s="19"/>
      <c r="B56" s="20"/>
      <c r="D56" s="18"/>
      <c r="E56" s="18"/>
      <c r="F56" s="18"/>
      <c r="G56" s="18"/>
      <c r="H56" s="18"/>
    </row>
    <row r="57" spans="1:8" s="21" customFormat="1" x14ac:dyDescent="0.25">
      <c r="A57" s="19"/>
      <c r="B57" s="20"/>
      <c r="D57" s="18"/>
      <c r="E57" s="18"/>
      <c r="F57" s="18"/>
      <c r="G57" s="18"/>
      <c r="H57" s="18"/>
    </row>
    <row r="58" spans="1:8" s="21" customFormat="1" x14ac:dyDescent="0.25">
      <c r="A58" s="19"/>
      <c r="B58" s="20"/>
      <c r="D58" s="18"/>
      <c r="E58" s="18"/>
      <c r="F58" s="18"/>
      <c r="G58" s="18"/>
      <c r="H58" s="18"/>
    </row>
    <row r="59" spans="1:8" s="21" customFormat="1" x14ac:dyDescent="0.25">
      <c r="A59" s="19"/>
      <c r="B59" s="20"/>
      <c r="D59" s="18"/>
      <c r="E59" s="18"/>
      <c r="F59" s="18"/>
      <c r="G59" s="18"/>
      <c r="H59" s="18"/>
    </row>
    <row r="60" spans="1:8" s="21" customFormat="1" x14ac:dyDescent="0.25">
      <c r="A60" s="19"/>
      <c r="B60" s="20"/>
      <c r="D60" s="18"/>
      <c r="E60" s="18"/>
      <c r="F60" s="18"/>
      <c r="G60" s="18"/>
      <c r="H60" s="18"/>
    </row>
    <row r="61" spans="1:8" s="21" customFormat="1" x14ac:dyDescent="0.25">
      <c r="A61" s="19"/>
      <c r="B61" s="20"/>
      <c r="D61" s="18"/>
      <c r="E61" s="18"/>
      <c r="F61" s="18"/>
      <c r="G61" s="18"/>
      <c r="H61" s="18"/>
    </row>
    <row r="62" spans="1:8" s="21" customFormat="1" x14ac:dyDescent="0.25">
      <c r="A62" s="19"/>
      <c r="B62" s="20"/>
      <c r="D62" s="18"/>
      <c r="E62" s="18"/>
      <c r="F62" s="18"/>
      <c r="G62" s="18"/>
      <c r="H62" s="18"/>
    </row>
    <row r="63" spans="1:8" s="21" customFormat="1" x14ac:dyDescent="0.25">
      <c r="A63" s="19"/>
      <c r="B63" s="20"/>
      <c r="D63" s="18"/>
      <c r="E63" s="18"/>
      <c r="F63" s="18"/>
      <c r="G63" s="18"/>
      <c r="H63" s="18"/>
    </row>
    <row r="64" spans="1:8" s="21" customFormat="1" x14ac:dyDescent="0.25">
      <c r="A64" s="19"/>
      <c r="B64" s="20"/>
      <c r="D64" s="18"/>
      <c r="E64" s="18"/>
      <c r="F64" s="18"/>
      <c r="G64" s="18"/>
      <c r="H64" s="18"/>
    </row>
    <row r="65" spans="1:8" s="21" customFormat="1" x14ac:dyDescent="0.25">
      <c r="A65" s="19"/>
      <c r="B65" s="20"/>
      <c r="D65" s="18"/>
      <c r="E65" s="18"/>
      <c r="F65" s="18"/>
      <c r="G65" s="18"/>
      <c r="H65" s="18"/>
    </row>
    <row r="66" spans="1:8" s="21" customFormat="1" x14ac:dyDescent="0.25">
      <c r="A66" s="19"/>
      <c r="B66" s="20"/>
      <c r="D66" s="18"/>
      <c r="E66" s="18"/>
      <c r="F66" s="18"/>
      <c r="G66" s="18"/>
      <c r="H66" s="18"/>
    </row>
    <row r="67" spans="1:8" s="21" customFormat="1" x14ac:dyDescent="0.25">
      <c r="A67" s="19"/>
      <c r="B67" s="20"/>
      <c r="D67" s="18"/>
      <c r="E67" s="18"/>
      <c r="F67" s="18"/>
      <c r="G67" s="18"/>
      <c r="H67" s="18"/>
    </row>
    <row r="68" spans="1:8" s="21" customFormat="1" x14ac:dyDescent="0.25">
      <c r="A68" s="19"/>
      <c r="B68" s="20"/>
      <c r="D68" s="18"/>
      <c r="E68" s="18"/>
      <c r="F68" s="18"/>
      <c r="G68" s="18"/>
      <c r="H68" s="18"/>
    </row>
    <row r="69" spans="1:8" s="21" customFormat="1" x14ac:dyDescent="0.25">
      <c r="A69" s="19"/>
      <c r="B69" s="20"/>
      <c r="D69" s="18"/>
      <c r="E69" s="18"/>
      <c r="F69" s="18"/>
      <c r="G69" s="18"/>
      <c r="H69" s="18"/>
    </row>
    <row r="70" spans="1:8" s="21" customFormat="1" x14ac:dyDescent="0.25">
      <c r="A70" s="19"/>
      <c r="B70" s="20"/>
      <c r="D70" s="18"/>
      <c r="E70" s="18"/>
      <c r="F70" s="18"/>
      <c r="G70" s="18"/>
      <c r="H70" s="18"/>
    </row>
    <row r="71" spans="1:8" s="21" customFormat="1" x14ac:dyDescent="0.25">
      <c r="A71" s="19"/>
      <c r="B71" s="20"/>
      <c r="D71" s="18"/>
      <c r="E71" s="18"/>
      <c r="F71" s="18"/>
      <c r="G71" s="18"/>
      <c r="H71" s="18"/>
    </row>
    <row r="72" spans="1:8" s="21" customFormat="1" x14ac:dyDescent="0.25">
      <c r="A72" s="19"/>
      <c r="B72" s="20"/>
      <c r="D72" s="18"/>
      <c r="E72" s="18"/>
      <c r="F72" s="18"/>
      <c r="G72" s="18"/>
      <c r="H72" s="18"/>
    </row>
    <row r="73" spans="1:8" s="21" customFormat="1" x14ac:dyDescent="0.25">
      <c r="A73" s="19"/>
      <c r="B73" s="20"/>
      <c r="D73" s="18"/>
      <c r="E73" s="18"/>
      <c r="F73" s="18"/>
      <c r="G73" s="18"/>
      <c r="H73" s="18"/>
    </row>
    <row r="74" spans="1:8" s="21" customFormat="1" x14ac:dyDescent="0.25">
      <c r="A74" s="19"/>
      <c r="B74" s="20"/>
      <c r="D74" s="18"/>
      <c r="E74" s="18"/>
      <c r="F74" s="18"/>
      <c r="G74" s="18"/>
      <c r="H74" s="18"/>
    </row>
    <row r="75" spans="1:8" s="21" customFormat="1" x14ac:dyDescent="0.25">
      <c r="A75" s="19"/>
      <c r="B75" s="20"/>
      <c r="D75" s="18"/>
      <c r="E75" s="18"/>
      <c r="F75" s="18"/>
      <c r="G75" s="18"/>
      <c r="H75" s="18"/>
    </row>
    <row r="76" spans="1:8" s="21" customFormat="1" x14ac:dyDescent="0.25">
      <c r="A76" s="19"/>
      <c r="B76" s="20"/>
      <c r="D76" s="18"/>
      <c r="E76" s="18"/>
      <c r="F76" s="18"/>
      <c r="G76" s="18"/>
      <c r="H76" s="18"/>
    </row>
    <row r="77" spans="1:8" s="21" customFormat="1" x14ac:dyDescent="0.25">
      <c r="A77" s="19"/>
      <c r="B77" s="20"/>
      <c r="D77" s="18"/>
      <c r="E77" s="18"/>
      <c r="F77" s="18"/>
      <c r="G77" s="18"/>
      <c r="H77" s="18"/>
    </row>
    <row r="78" spans="1:8" s="21" customFormat="1" x14ac:dyDescent="0.25">
      <c r="A78" s="19"/>
      <c r="B78" s="20"/>
      <c r="D78" s="18"/>
      <c r="E78" s="18"/>
      <c r="F78" s="18"/>
      <c r="G78" s="18"/>
      <c r="H78" s="18"/>
    </row>
    <row r="79" spans="1:8" s="21" customFormat="1" x14ac:dyDescent="0.25">
      <c r="A79" s="19"/>
      <c r="B79" s="20"/>
      <c r="D79" s="18"/>
      <c r="E79" s="18"/>
      <c r="F79" s="18"/>
      <c r="G79" s="18"/>
      <c r="H79" s="18"/>
    </row>
    <row r="80" spans="1:8" s="21" customFormat="1" x14ac:dyDescent="0.25">
      <c r="A80" s="19"/>
      <c r="B80" s="20"/>
      <c r="D80" s="18"/>
      <c r="E80" s="18"/>
      <c r="F80" s="18"/>
      <c r="G80" s="18"/>
      <c r="H80" s="18"/>
    </row>
    <row r="81" spans="1:8" s="21" customFormat="1" x14ac:dyDescent="0.25">
      <c r="A81" s="19"/>
      <c r="B81" s="20"/>
      <c r="D81" s="18"/>
      <c r="E81" s="18"/>
      <c r="F81" s="18"/>
      <c r="G81" s="18"/>
      <c r="H81" s="18"/>
    </row>
    <row r="82" spans="1:8" s="21" customFormat="1" x14ac:dyDescent="0.25">
      <c r="A82" s="19"/>
      <c r="B82" s="20"/>
      <c r="D82" s="18"/>
      <c r="E82" s="18"/>
      <c r="F82" s="18"/>
      <c r="G82" s="18"/>
      <c r="H82" s="18"/>
    </row>
    <row r="83" spans="1:8" s="21" customFormat="1" x14ac:dyDescent="0.25">
      <c r="A83" s="19"/>
      <c r="B83" s="20"/>
      <c r="D83" s="18"/>
      <c r="E83" s="18"/>
      <c r="F83" s="18"/>
      <c r="G83" s="18"/>
      <c r="H83" s="18"/>
    </row>
    <row r="84" spans="1:8" s="21" customFormat="1" x14ac:dyDescent="0.25">
      <c r="A84" s="19"/>
      <c r="B84" s="20"/>
      <c r="D84" s="18"/>
      <c r="E84" s="18"/>
      <c r="F84" s="18"/>
      <c r="G84" s="18"/>
      <c r="H84" s="18"/>
    </row>
    <row r="85" spans="1:8" s="21" customFormat="1" x14ac:dyDescent="0.25">
      <c r="A85" s="19"/>
      <c r="B85" s="20"/>
      <c r="D85" s="18"/>
      <c r="E85" s="18"/>
      <c r="F85" s="18"/>
      <c r="G85" s="18"/>
      <c r="H85" s="18"/>
    </row>
    <row r="86" spans="1:8" s="21" customFormat="1" x14ac:dyDescent="0.25">
      <c r="A86" s="19"/>
      <c r="B86" s="20"/>
      <c r="D86" s="18"/>
      <c r="E86" s="18"/>
      <c r="F86" s="18"/>
      <c r="G86" s="18"/>
      <c r="H86" s="18"/>
    </row>
    <row r="87" spans="1:8" s="21" customFormat="1" x14ac:dyDescent="0.25">
      <c r="A87" s="19"/>
      <c r="B87" s="20"/>
      <c r="D87" s="18"/>
      <c r="E87" s="18"/>
      <c r="F87" s="18"/>
      <c r="G87" s="18"/>
      <c r="H87" s="18"/>
    </row>
    <row r="88" spans="1:8" s="21" customFormat="1" x14ac:dyDescent="0.25">
      <c r="A88" s="19"/>
      <c r="B88" s="20"/>
      <c r="D88" s="18"/>
      <c r="E88" s="18"/>
      <c r="F88" s="18"/>
      <c r="G88" s="18"/>
      <c r="H88" s="18"/>
    </row>
    <row r="89" spans="1:8" s="21" customFormat="1" x14ac:dyDescent="0.25">
      <c r="A89" s="19"/>
      <c r="B89" s="20"/>
      <c r="D89" s="18"/>
      <c r="E89" s="18"/>
      <c r="F89" s="18"/>
      <c r="G89" s="18"/>
      <c r="H89" s="18"/>
    </row>
    <row r="90" spans="1:8" s="21" customFormat="1" x14ac:dyDescent="0.25">
      <c r="A90" s="19"/>
      <c r="B90" s="20"/>
      <c r="D90" s="18"/>
      <c r="E90" s="18"/>
      <c r="F90" s="18"/>
      <c r="G90" s="18"/>
      <c r="H90" s="18"/>
    </row>
    <row r="91" spans="1:8" s="21" customFormat="1" x14ac:dyDescent="0.25">
      <c r="A91" s="19"/>
      <c r="B91" s="20"/>
      <c r="D91" s="18"/>
      <c r="E91" s="18"/>
      <c r="F91" s="18"/>
      <c r="G91" s="18"/>
      <c r="H91" s="18"/>
    </row>
    <row r="92" spans="1:8" s="21" customFormat="1" x14ac:dyDescent="0.25">
      <c r="A92" s="19"/>
      <c r="B92" s="20"/>
      <c r="D92" s="18"/>
      <c r="E92" s="18"/>
      <c r="F92" s="18"/>
      <c r="G92" s="18"/>
      <c r="H92" s="18"/>
    </row>
    <row r="93" spans="1:8" s="21" customFormat="1" x14ac:dyDescent="0.25">
      <c r="A93" s="19"/>
      <c r="B93" s="20"/>
      <c r="D93" s="18"/>
      <c r="E93" s="18"/>
      <c r="F93" s="18"/>
      <c r="G93" s="18"/>
      <c r="H93" s="18"/>
    </row>
    <row r="94" spans="1:8" s="21" customFormat="1" x14ac:dyDescent="0.25">
      <c r="A94" s="19"/>
      <c r="B94" s="20"/>
      <c r="D94" s="18"/>
      <c r="E94" s="18"/>
      <c r="F94" s="18"/>
      <c r="G94" s="18"/>
      <c r="H94" s="18"/>
    </row>
    <row r="95" spans="1:8" s="21" customFormat="1" x14ac:dyDescent="0.25">
      <c r="A95" s="19"/>
      <c r="B95" s="20"/>
      <c r="D95" s="18"/>
      <c r="E95" s="18"/>
      <c r="F95" s="18"/>
      <c r="G95" s="18"/>
      <c r="H95" s="18"/>
    </row>
    <row r="96" spans="1:8" s="21" customFormat="1" x14ac:dyDescent="0.25">
      <c r="A96" s="19"/>
      <c r="B96" s="20"/>
      <c r="D96" s="18"/>
      <c r="E96" s="18"/>
      <c r="F96" s="18"/>
      <c r="G96" s="18"/>
      <c r="H96" s="18"/>
    </row>
    <row r="97" spans="1:8" s="21" customFormat="1" x14ac:dyDescent="0.25">
      <c r="A97" s="19"/>
      <c r="B97" s="20"/>
      <c r="D97" s="18"/>
      <c r="E97" s="18"/>
      <c r="F97" s="18"/>
      <c r="G97" s="18"/>
      <c r="H97" s="18"/>
    </row>
    <row r="98" spans="1:8" s="21" customFormat="1" x14ac:dyDescent="0.25">
      <c r="A98" s="19"/>
      <c r="B98" s="20"/>
      <c r="D98" s="18"/>
      <c r="E98" s="18"/>
      <c r="F98" s="18"/>
      <c r="G98" s="18"/>
      <c r="H98" s="18"/>
    </row>
    <row r="99" spans="1:8" s="21" customFormat="1" x14ac:dyDescent="0.25">
      <c r="A99" s="19"/>
      <c r="B99" s="20"/>
      <c r="D99" s="18"/>
      <c r="E99" s="18"/>
      <c r="F99" s="18"/>
      <c r="G99" s="18"/>
      <c r="H99" s="18"/>
    </row>
    <row r="100" spans="1:8" s="21" customFormat="1" x14ac:dyDescent="0.25">
      <c r="A100" s="19"/>
      <c r="B100" s="20"/>
      <c r="D100" s="18"/>
      <c r="E100" s="18"/>
      <c r="F100" s="18"/>
      <c r="G100" s="18"/>
      <c r="H100" s="18"/>
    </row>
    <row r="101" spans="1:8" s="21" customFormat="1" x14ac:dyDescent="0.25">
      <c r="A101" s="19"/>
      <c r="B101" s="20"/>
      <c r="D101" s="18"/>
      <c r="E101" s="18"/>
      <c r="F101" s="18"/>
      <c r="G101" s="18"/>
      <c r="H101" s="18"/>
    </row>
    <row r="102" spans="1:8" s="21" customFormat="1" x14ac:dyDescent="0.25">
      <c r="A102" s="19"/>
      <c r="B102" s="20"/>
      <c r="D102" s="18"/>
      <c r="E102" s="18"/>
      <c r="F102" s="18"/>
      <c r="G102" s="18"/>
      <c r="H102" s="18"/>
    </row>
    <row r="103" spans="1:8" s="21" customFormat="1" x14ac:dyDescent="0.25">
      <c r="A103" s="19"/>
      <c r="B103" s="20"/>
      <c r="D103" s="18"/>
      <c r="E103" s="18"/>
      <c r="F103" s="18"/>
      <c r="G103" s="18"/>
      <c r="H103" s="18"/>
    </row>
    <row r="104" spans="1:8" s="21" customFormat="1" x14ac:dyDescent="0.25">
      <c r="A104" s="19"/>
      <c r="B104" s="20"/>
      <c r="D104" s="18"/>
      <c r="E104" s="18"/>
      <c r="F104" s="18"/>
      <c r="G104" s="18"/>
      <c r="H104" s="18"/>
    </row>
    <row r="105" spans="1:8" s="21" customFormat="1" x14ac:dyDescent="0.25">
      <c r="A105" s="19"/>
      <c r="B105" s="20"/>
      <c r="D105" s="18"/>
      <c r="E105" s="18"/>
      <c r="F105" s="18"/>
      <c r="G105" s="18"/>
      <c r="H105" s="18"/>
    </row>
    <row r="106" spans="1:8" s="21" customFormat="1" x14ac:dyDescent="0.25">
      <c r="A106" s="19"/>
      <c r="B106" s="20"/>
      <c r="D106" s="18"/>
      <c r="E106" s="18"/>
      <c r="F106" s="18"/>
      <c r="G106" s="18"/>
      <c r="H106" s="18"/>
    </row>
    <row r="107" spans="1:8" s="21" customFormat="1" x14ac:dyDescent="0.25">
      <c r="A107" s="19"/>
      <c r="B107" s="20"/>
      <c r="D107" s="18"/>
      <c r="E107" s="18"/>
      <c r="F107" s="18"/>
      <c r="G107" s="18"/>
      <c r="H107" s="18"/>
    </row>
    <row r="108" spans="1:8" s="21" customFormat="1" x14ac:dyDescent="0.25">
      <c r="A108" s="19"/>
      <c r="B108" s="20"/>
      <c r="D108" s="18"/>
      <c r="E108" s="18"/>
      <c r="F108" s="18"/>
      <c r="G108" s="18"/>
      <c r="H108" s="18"/>
    </row>
    <row r="109" spans="1:8" s="21" customFormat="1" x14ac:dyDescent="0.25">
      <c r="A109" s="19"/>
      <c r="B109" s="20"/>
      <c r="D109" s="18"/>
      <c r="E109" s="18"/>
      <c r="F109" s="18"/>
      <c r="G109" s="18"/>
      <c r="H109" s="18"/>
    </row>
    <row r="110" spans="1:8" s="21" customFormat="1" x14ac:dyDescent="0.25">
      <c r="A110" s="19"/>
      <c r="B110" s="20"/>
      <c r="D110" s="18"/>
      <c r="E110" s="18"/>
      <c r="F110" s="18"/>
      <c r="G110" s="18"/>
      <c r="H110" s="18"/>
    </row>
    <row r="111" spans="1:8" s="21" customFormat="1" x14ac:dyDescent="0.25">
      <c r="A111" s="19"/>
      <c r="B111" s="20"/>
      <c r="D111" s="18"/>
      <c r="E111" s="18"/>
      <c r="F111" s="18"/>
      <c r="G111" s="18"/>
      <c r="H111" s="18"/>
    </row>
    <row r="112" spans="1:8" s="21" customFormat="1" x14ac:dyDescent="0.25">
      <c r="A112" s="19"/>
      <c r="B112" s="20"/>
      <c r="D112" s="18"/>
      <c r="E112" s="18"/>
      <c r="F112" s="18"/>
      <c r="G112" s="18"/>
      <c r="H112" s="18"/>
    </row>
    <row r="113" spans="1:8" s="21" customFormat="1" x14ac:dyDescent="0.25">
      <c r="A113" s="19"/>
      <c r="B113" s="20"/>
      <c r="D113" s="18"/>
      <c r="E113" s="18"/>
      <c r="F113" s="18"/>
      <c r="G113" s="18"/>
      <c r="H113" s="18"/>
    </row>
    <row r="114" spans="1:8" s="21" customFormat="1" x14ac:dyDescent="0.25">
      <c r="A114" s="19"/>
      <c r="B114" s="20"/>
      <c r="D114" s="18"/>
      <c r="E114" s="18"/>
      <c r="F114" s="18"/>
      <c r="G114" s="18"/>
      <c r="H114" s="18"/>
    </row>
    <row r="115" spans="1:8" s="21" customFormat="1" x14ac:dyDescent="0.25">
      <c r="A115" s="19"/>
      <c r="B115" s="20"/>
      <c r="D115" s="18"/>
      <c r="E115" s="18"/>
      <c r="F115" s="18"/>
      <c r="G115" s="18"/>
      <c r="H115" s="18"/>
    </row>
    <row r="116" spans="1:8" s="21" customFormat="1" x14ac:dyDescent="0.25">
      <c r="A116" s="19"/>
      <c r="B116" s="20"/>
      <c r="D116" s="18"/>
      <c r="E116" s="18"/>
      <c r="F116" s="18"/>
      <c r="G116" s="18"/>
      <c r="H116" s="18"/>
    </row>
    <row r="117" spans="1:8" s="21" customFormat="1" x14ac:dyDescent="0.25">
      <c r="A117" s="19"/>
      <c r="B117" s="20"/>
      <c r="D117" s="18"/>
      <c r="E117" s="18"/>
      <c r="F117" s="18"/>
      <c r="G117" s="18"/>
      <c r="H117" s="18"/>
    </row>
    <row r="118" spans="1:8" s="21" customFormat="1" x14ac:dyDescent="0.25">
      <c r="A118" s="19"/>
      <c r="B118" s="20"/>
      <c r="D118" s="18"/>
      <c r="E118" s="18"/>
      <c r="F118" s="18"/>
      <c r="G118" s="18"/>
      <c r="H118" s="18"/>
    </row>
    <row r="119" spans="1:8" s="21" customFormat="1" x14ac:dyDescent="0.25">
      <c r="A119" s="19"/>
      <c r="B119" s="20"/>
      <c r="D119" s="18"/>
      <c r="E119" s="18"/>
      <c r="F119" s="18"/>
      <c r="G119" s="18"/>
      <c r="H119" s="18"/>
    </row>
    <row r="120" spans="1:8" s="21" customFormat="1" x14ac:dyDescent="0.25">
      <c r="A120" s="19"/>
      <c r="B120" s="20"/>
      <c r="D120" s="18"/>
      <c r="E120" s="18"/>
      <c r="F120" s="18"/>
      <c r="G120" s="18"/>
      <c r="H120" s="18"/>
    </row>
    <row r="121" spans="1:8" s="21" customFormat="1" x14ac:dyDescent="0.25">
      <c r="A121" s="19"/>
      <c r="B121" s="20"/>
      <c r="D121" s="18"/>
      <c r="E121" s="18"/>
      <c r="F121" s="18"/>
      <c r="G121" s="18"/>
      <c r="H121" s="18"/>
    </row>
    <row r="122" spans="1:8" s="21" customFormat="1" x14ac:dyDescent="0.25">
      <c r="A122" s="19"/>
      <c r="B122" s="20"/>
      <c r="D122" s="18"/>
      <c r="E122" s="18"/>
      <c r="F122" s="18"/>
      <c r="G122" s="18"/>
      <c r="H122" s="18"/>
    </row>
    <row r="123" spans="1:8" s="21" customFormat="1" x14ac:dyDescent="0.25">
      <c r="A123" s="19"/>
      <c r="B123" s="20"/>
      <c r="D123" s="18"/>
      <c r="E123" s="18"/>
      <c r="F123" s="18"/>
      <c r="G123" s="18"/>
      <c r="H123" s="18"/>
    </row>
    <row r="124" spans="1:8" s="21" customFormat="1" x14ac:dyDescent="0.25">
      <c r="A124" s="19"/>
      <c r="B124" s="20"/>
      <c r="D124" s="18"/>
      <c r="E124" s="18"/>
      <c r="F124" s="18"/>
      <c r="G124" s="18"/>
      <c r="H124" s="18"/>
    </row>
    <row r="125" spans="1:8" s="21" customFormat="1" x14ac:dyDescent="0.25">
      <c r="A125" s="19"/>
      <c r="B125" s="20"/>
      <c r="D125" s="18"/>
      <c r="E125" s="18"/>
      <c r="F125" s="18"/>
      <c r="G125" s="18"/>
      <c r="H125" s="18"/>
    </row>
    <row r="126" spans="1:8" s="21" customFormat="1" x14ac:dyDescent="0.25">
      <c r="A126" s="19"/>
      <c r="B126" s="20"/>
      <c r="D126" s="18"/>
      <c r="E126" s="18"/>
      <c r="F126" s="18"/>
      <c r="G126" s="18"/>
      <c r="H126" s="18"/>
    </row>
    <row r="127" spans="1:8" s="21" customFormat="1" x14ac:dyDescent="0.25">
      <c r="A127" s="19"/>
      <c r="B127" s="20"/>
      <c r="D127" s="18"/>
      <c r="E127" s="18"/>
      <c r="F127" s="18"/>
      <c r="G127" s="18"/>
      <c r="H127" s="18"/>
    </row>
    <row r="128" spans="1:8" s="21" customFormat="1" x14ac:dyDescent="0.25">
      <c r="A128" s="19"/>
      <c r="B128" s="20"/>
      <c r="D128" s="18"/>
      <c r="E128" s="18"/>
      <c r="F128" s="18"/>
      <c r="G128" s="18"/>
      <c r="H128" s="18"/>
    </row>
    <row r="129" spans="1:8" s="21" customFormat="1" x14ac:dyDescent="0.25">
      <c r="A129" s="19"/>
      <c r="B129" s="20"/>
      <c r="D129" s="18"/>
      <c r="E129" s="18"/>
      <c r="F129" s="18"/>
      <c r="G129" s="18"/>
      <c r="H129" s="18"/>
    </row>
    <row r="130" spans="1:8" s="21" customFormat="1" x14ac:dyDescent="0.25">
      <c r="A130" s="19"/>
      <c r="B130" s="20"/>
      <c r="D130" s="18"/>
      <c r="E130" s="18"/>
      <c r="F130" s="18"/>
      <c r="G130" s="18"/>
      <c r="H130" s="18"/>
    </row>
    <row r="131" spans="1:8" s="21" customFormat="1" x14ac:dyDescent="0.25">
      <c r="A131" s="19"/>
      <c r="B131" s="20"/>
      <c r="D131" s="18"/>
      <c r="E131" s="18"/>
      <c r="F131" s="18"/>
      <c r="G131" s="18"/>
      <c r="H131" s="18"/>
    </row>
    <row r="132" spans="1:8" s="21" customFormat="1" x14ac:dyDescent="0.25">
      <c r="A132" s="19"/>
      <c r="B132" s="20"/>
      <c r="D132" s="18"/>
      <c r="E132" s="18"/>
      <c r="F132" s="18"/>
      <c r="G132" s="18"/>
      <c r="H132" s="18"/>
    </row>
    <row r="133" spans="1:8" s="21" customFormat="1" x14ac:dyDescent="0.25">
      <c r="A133" s="19"/>
      <c r="B133" s="20"/>
      <c r="D133" s="18"/>
      <c r="E133" s="18"/>
      <c r="F133" s="18"/>
      <c r="G133" s="18"/>
      <c r="H133" s="18"/>
    </row>
    <row r="134" spans="1:8" s="21" customFormat="1" x14ac:dyDescent="0.25">
      <c r="A134" s="19"/>
      <c r="B134" s="20"/>
      <c r="D134" s="18"/>
      <c r="E134" s="18"/>
      <c r="F134" s="18"/>
      <c r="G134" s="18"/>
      <c r="H134" s="18"/>
    </row>
    <row r="135" spans="1:8" s="21" customFormat="1" x14ac:dyDescent="0.25">
      <c r="A135" s="19"/>
      <c r="B135" s="20"/>
      <c r="D135" s="18"/>
      <c r="E135" s="18"/>
      <c r="F135" s="18"/>
      <c r="G135" s="18"/>
      <c r="H135" s="18"/>
    </row>
    <row r="136" spans="1:8" s="21" customFormat="1" x14ac:dyDescent="0.25">
      <c r="A136" s="19"/>
      <c r="B136" s="20"/>
      <c r="D136" s="18"/>
      <c r="E136" s="18"/>
      <c r="F136" s="18"/>
      <c r="G136" s="18"/>
      <c r="H136" s="18"/>
    </row>
    <row r="137" spans="1:8" s="21" customFormat="1" x14ac:dyDescent="0.25">
      <c r="A137" s="19"/>
      <c r="B137" s="20"/>
      <c r="D137" s="18"/>
      <c r="E137" s="18"/>
      <c r="F137" s="18"/>
      <c r="G137" s="18"/>
      <c r="H137" s="18"/>
    </row>
    <row r="138" spans="1:8" s="21" customFormat="1" x14ac:dyDescent="0.25">
      <c r="A138" s="19"/>
      <c r="B138" s="20"/>
      <c r="D138" s="18"/>
      <c r="E138" s="18"/>
      <c r="F138" s="18"/>
      <c r="G138" s="18"/>
      <c r="H138" s="18"/>
    </row>
    <row r="139" spans="1:8" s="21" customFormat="1" x14ac:dyDescent="0.25">
      <c r="A139" s="19"/>
      <c r="B139" s="20"/>
      <c r="D139" s="18"/>
      <c r="E139" s="18"/>
      <c r="F139" s="18"/>
      <c r="G139" s="18"/>
      <c r="H139" s="18"/>
    </row>
    <row r="140" spans="1:8" s="21" customFormat="1" x14ac:dyDescent="0.25">
      <c r="A140" s="19"/>
      <c r="B140" s="20"/>
      <c r="D140" s="18"/>
      <c r="E140" s="18"/>
      <c r="F140" s="18"/>
      <c r="G140" s="18"/>
      <c r="H140" s="18"/>
    </row>
    <row r="141" spans="1:8" s="21" customFormat="1" x14ac:dyDescent="0.25">
      <c r="A141" s="19"/>
      <c r="B141" s="20"/>
      <c r="D141" s="18"/>
      <c r="E141" s="18"/>
      <c r="F141" s="18"/>
      <c r="G141" s="18"/>
      <c r="H141" s="18"/>
    </row>
    <row r="142" spans="1:8" s="21" customFormat="1" x14ac:dyDescent="0.25">
      <c r="A142" s="19"/>
      <c r="B142" s="20"/>
      <c r="D142" s="18"/>
      <c r="E142" s="18"/>
      <c r="F142" s="18"/>
      <c r="G142" s="18"/>
      <c r="H142" s="18"/>
    </row>
    <row r="143" spans="1:8" s="21" customFormat="1" x14ac:dyDescent="0.25">
      <c r="A143" s="19"/>
      <c r="B143" s="20"/>
      <c r="D143" s="18"/>
      <c r="E143" s="18"/>
      <c r="F143" s="18"/>
      <c r="G143" s="18"/>
      <c r="H143" s="18"/>
    </row>
    <row r="144" spans="1:8" s="21" customFormat="1" x14ac:dyDescent="0.25">
      <c r="A144" s="19"/>
      <c r="B144" s="20"/>
      <c r="D144" s="18"/>
      <c r="E144" s="18"/>
      <c r="F144" s="18"/>
      <c r="G144" s="18"/>
      <c r="H144" s="18"/>
    </row>
    <row r="145" spans="1:8" s="21" customFormat="1" x14ac:dyDescent="0.25">
      <c r="A145" s="19"/>
      <c r="B145" s="20"/>
      <c r="D145" s="18"/>
      <c r="E145" s="18"/>
      <c r="F145" s="18"/>
      <c r="G145" s="18"/>
      <c r="H145" s="18"/>
    </row>
    <row r="146" spans="1:8" s="21" customFormat="1" x14ac:dyDescent="0.25">
      <c r="A146" s="19"/>
      <c r="B146" s="20"/>
      <c r="D146" s="18"/>
      <c r="E146" s="18"/>
      <c r="F146" s="18"/>
      <c r="G146" s="18"/>
      <c r="H146" s="18"/>
    </row>
    <row r="147" spans="1:8" s="21" customFormat="1" x14ac:dyDescent="0.25">
      <c r="A147" s="19"/>
      <c r="B147" s="20"/>
      <c r="D147" s="18"/>
      <c r="E147" s="18"/>
      <c r="F147" s="18"/>
      <c r="G147" s="18"/>
      <c r="H147" s="18"/>
    </row>
    <row r="148" spans="1:8" s="21" customFormat="1" x14ac:dyDescent="0.25">
      <c r="A148" s="19"/>
      <c r="B148" s="20"/>
      <c r="D148" s="18"/>
      <c r="E148" s="18"/>
      <c r="F148" s="18"/>
      <c r="G148" s="18"/>
      <c r="H148" s="18"/>
    </row>
    <row r="149" spans="1:8" s="21" customFormat="1" x14ac:dyDescent="0.25">
      <c r="A149" s="19"/>
      <c r="B149" s="20"/>
      <c r="D149" s="18"/>
      <c r="E149" s="18"/>
      <c r="F149" s="18"/>
      <c r="G149" s="18"/>
      <c r="H149" s="18"/>
    </row>
    <row r="150" spans="1:8" s="21" customFormat="1" x14ac:dyDescent="0.25">
      <c r="A150" s="19"/>
      <c r="B150" s="20"/>
      <c r="D150" s="18"/>
      <c r="E150" s="18"/>
      <c r="F150" s="18"/>
      <c r="G150" s="18"/>
      <c r="H150" s="18"/>
    </row>
    <row r="151" spans="1:8" s="21" customFormat="1" x14ac:dyDescent="0.25">
      <c r="A151" s="19"/>
      <c r="B151" s="20"/>
      <c r="D151" s="18"/>
      <c r="E151" s="18"/>
      <c r="F151" s="18"/>
      <c r="G151" s="18"/>
      <c r="H151" s="18"/>
    </row>
    <row r="152" spans="1:8" s="21" customFormat="1" x14ac:dyDescent="0.25">
      <c r="A152" s="19"/>
      <c r="B152" s="20"/>
      <c r="D152" s="18"/>
      <c r="E152" s="18"/>
      <c r="F152" s="18"/>
      <c r="G152" s="18"/>
      <c r="H152" s="18"/>
    </row>
    <row r="153" spans="1:8" s="21" customFormat="1" x14ac:dyDescent="0.25">
      <c r="A153" s="19"/>
      <c r="B153" s="20"/>
      <c r="D153" s="18"/>
      <c r="E153" s="18"/>
      <c r="F153" s="18"/>
      <c r="G153" s="18"/>
      <c r="H153" s="18"/>
    </row>
    <row r="154" spans="1:8" s="21" customFormat="1" x14ac:dyDescent="0.25">
      <c r="A154" s="19"/>
      <c r="B154" s="20"/>
      <c r="D154" s="18"/>
      <c r="E154" s="18"/>
      <c r="F154" s="18"/>
      <c r="G154" s="18"/>
      <c r="H154" s="18"/>
    </row>
    <row r="155" spans="1:8" s="21" customFormat="1" x14ac:dyDescent="0.25">
      <c r="A155" s="19"/>
      <c r="B155" s="20"/>
      <c r="D155" s="18"/>
      <c r="E155" s="18"/>
      <c r="F155" s="18"/>
      <c r="G155" s="18"/>
      <c r="H155" s="18"/>
    </row>
    <row r="156" spans="1:8" s="21" customFormat="1" x14ac:dyDescent="0.25">
      <c r="A156" s="19"/>
      <c r="B156" s="20"/>
      <c r="D156" s="18"/>
      <c r="E156" s="18"/>
      <c r="F156" s="18"/>
      <c r="G156" s="18"/>
      <c r="H156" s="18"/>
    </row>
    <row r="157" spans="1:8" s="21" customFormat="1" x14ac:dyDescent="0.25">
      <c r="A157" s="19"/>
      <c r="B157" s="20"/>
      <c r="D157" s="18"/>
      <c r="E157" s="18"/>
      <c r="F157" s="18"/>
      <c r="G157" s="18"/>
      <c r="H157" s="18"/>
    </row>
    <row r="158" spans="1:8" s="21" customFormat="1" x14ac:dyDescent="0.25">
      <c r="A158" s="19"/>
      <c r="B158" s="20"/>
      <c r="D158" s="18"/>
      <c r="E158" s="18"/>
      <c r="F158" s="18"/>
      <c r="G158" s="18"/>
      <c r="H158" s="18"/>
    </row>
    <row r="159" spans="1:8" s="21" customFormat="1" x14ac:dyDescent="0.25">
      <c r="A159" s="19"/>
      <c r="B159" s="20"/>
      <c r="D159" s="18"/>
      <c r="E159" s="18"/>
      <c r="F159" s="18"/>
      <c r="G159" s="18"/>
      <c r="H159" s="18"/>
    </row>
    <row r="160" spans="1:8" s="21" customFormat="1" x14ac:dyDescent="0.25">
      <c r="A160" s="19"/>
      <c r="B160" s="20"/>
      <c r="D160" s="18"/>
      <c r="E160" s="18"/>
      <c r="F160" s="18"/>
      <c r="G160" s="18"/>
      <c r="H160" s="18"/>
    </row>
    <row r="161" spans="1:8" s="21" customFormat="1" x14ac:dyDescent="0.25">
      <c r="A161" s="19"/>
      <c r="B161" s="20"/>
      <c r="D161" s="18"/>
      <c r="E161" s="18"/>
      <c r="F161" s="18"/>
      <c r="G161" s="18"/>
      <c r="H161" s="18"/>
    </row>
    <row r="162" spans="1:8" s="21" customFormat="1" x14ac:dyDescent="0.25">
      <c r="A162" s="19"/>
      <c r="B162" s="20"/>
      <c r="D162" s="18"/>
      <c r="E162" s="18"/>
      <c r="F162" s="18"/>
      <c r="G162" s="18"/>
      <c r="H162" s="18"/>
    </row>
    <row r="163" spans="1:8" s="21" customFormat="1" x14ac:dyDescent="0.25">
      <c r="A163" s="19"/>
      <c r="B163" s="20"/>
      <c r="D163" s="18"/>
      <c r="E163" s="18"/>
      <c r="F163" s="18"/>
      <c r="G163" s="18"/>
      <c r="H163" s="18"/>
    </row>
    <row r="164" spans="1:8" s="21" customFormat="1" x14ac:dyDescent="0.25">
      <c r="A164" s="19"/>
      <c r="B164" s="20"/>
      <c r="D164" s="18"/>
      <c r="E164" s="18"/>
      <c r="F164" s="18"/>
      <c r="G164" s="18"/>
      <c r="H164" s="18"/>
    </row>
    <row r="165" spans="1:8" s="21" customFormat="1" x14ac:dyDescent="0.25">
      <c r="A165" s="19"/>
      <c r="B165" s="20"/>
      <c r="D165" s="18"/>
      <c r="E165" s="18"/>
      <c r="F165" s="18"/>
      <c r="G165" s="18"/>
      <c r="H165" s="18"/>
    </row>
    <row r="166" spans="1:8" s="21" customFormat="1" x14ac:dyDescent="0.25">
      <c r="A166" s="19"/>
      <c r="B166" s="20"/>
      <c r="D166" s="18"/>
      <c r="E166" s="18"/>
      <c r="F166" s="18"/>
      <c r="G166" s="18"/>
      <c r="H166" s="18"/>
    </row>
    <row r="167" spans="1:8" s="21" customFormat="1" x14ac:dyDescent="0.25">
      <c r="A167" s="19"/>
      <c r="B167" s="20"/>
      <c r="D167" s="18"/>
      <c r="E167" s="18"/>
      <c r="F167" s="18"/>
      <c r="G167" s="18"/>
      <c r="H167" s="18"/>
    </row>
    <row r="168" spans="1:8" s="21" customFormat="1" x14ac:dyDescent="0.25">
      <c r="A168" s="19"/>
      <c r="B168" s="20"/>
      <c r="D168" s="18"/>
      <c r="E168" s="18"/>
      <c r="F168" s="18"/>
      <c r="G168" s="18"/>
      <c r="H168" s="18"/>
    </row>
    <row r="169" spans="1:8" s="21" customFormat="1" x14ac:dyDescent="0.25">
      <c r="A169" s="19"/>
      <c r="B169" s="20"/>
      <c r="D169" s="18"/>
      <c r="E169" s="18"/>
      <c r="F169" s="18"/>
      <c r="G169" s="18"/>
      <c r="H169" s="18"/>
    </row>
    <row r="170" spans="1:8" s="21" customFormat="1" x14ac:dyDescent="0.25">
      <c r="A170" s="19"/>
      <c r="B170" s="20"/>
      <c r="D170" s="18"/>
      <c r="E170" s="18"/>
      <c r="F170" s="18"/>
      <c r="G170" s="18"/>
      <c r="H170" s="18"/>
    </row>
    <row r="171" spans="1:8" s="21" customFormat="1" x14ac:dyDescent="0.25">
      <c r="A171" s="19"/>
      <c r="B171" s="20"/>
      <c r="D171" s="18"/>
      <c r="E171" s="18"/>
      <c r="F171" s="18"/>
      <c r="G171" s="18"/>
      <c r="H171" s="18"/>
    </row>
    <row r="172" spans="1:8" s="21" customFormat="1" x14ac:dyDescent="0.25">
      <c r="A172" s="19"/>
      <c r="B172" s="20"/>
      <c r="D172" s="18"/>
      <c r="E172" s="18"/>
      <c r="F172" s="18"/>
      <c r="G172" s="18"/>
      <c r="H172" s="18"/>
    </row>
    <row r="173" spans="1:8" s="21" customFormat="1" x14ac:dyDescent="0.25">
      <c r="A173" s="19"/>
      <c r="B173" s="20"/>
      <c r="D173" s="18"/>
      <c r="E173" s="18"/>
      <c r="F173" s="18"/>
      <c r="G173" s="18"/>
      <c r="H173" s="18"/>
    </row>
    <row r="174" spans="1:8" s="21" customFormat="1" x14ac:dyDescent="0.25">
      <c r="A174" s="19"/>
      <c r="B174" s="20"/>
      <c r="D174" s="18"/>
      <c r="E174" s="18"/>
      <c r="F174" s="18"/>
      <c r="G174" s="18"/>
      <c r="H174" s="18"/>
    </row>
    <row r="175" spans="1:8" s="21" customFormat="1" x14ac:dyDescent="0.25">
      <c r="A175" s="19"/>
      <c r="B175" s="20"/>
      <c r="D175" s="18"/>
      <c r="E175" s="18"/>
      <c r="F175" s="18"/>
      <c r="G175" s="18"/>
      <c r="H175" s="18"/>
    </row>
    <row r="176" spans="1:8" s="21" customFormat="1" x14ac:dyDescent="0.25">
      <c r="A176" s="19"/>
      <c r="B176" s="20"/>
      <c r="D176" s="18"/>
      <c r="E176" s="18"/>
      <c r="F176" s="18"/>
      <c r="G176" s="18"/>
      <c r="H176" s="18"/>
    </row>
    <row r="177" spans="1:8" s="21" customFormat="1" x14ac:dyDescent="0.25">
      <c r="A177" s="19"/>
      <c r="B177" s="20"/>
      <c r="D177" s="18"/>
      <c r="E177" s="18"/>
      <c r="F177" s="18"/>
      <c r="G177" s="18"/>
      <c r="H177" s="18"/>
    </row>
    <row r="178" spans="1:8" s="21" customFormat="1" x14ac:dyDescent="0.25">
      <c r="A178" s="19"/>
      <c r="B178" s="20"/>
      <c r="D178" s="18"/>
      <c r="E178" s="18"/>
      <c r="F178" s="18"/>
      <c r="G178" s="18"/>
      <c r="H178" s="18"/>
    </row>
    <row r="179" spans="1:8" s="21" customFormat="1" x14ac:dyDescent="0.25">
      <c r="A179" s="19"/>
      <c r="B179" s="20"/>
      <c r="D179" s="18"/>
      <c r="E179" s="18"/>
      <c r="F179" s="18"/>
      <c r="G179" s="18"/>
      <c r="H179" s="18"/>
    </row>
    <row r="180" spans="1:8" s="21" customFormat="1" x14ac:dyDescent="0.25">
      <c r="A180" s="19"/>
      <c r="B180" s="20"/>
      <c r="D180" s="18"/>
      <c r="E180" s="18"/>
      <c r="F180" s="18"/>
      <c r="G180" s="18"/>
      <c r="H180" s="18"/>
    </row>
    <row r="181" spans="1:8" s="21" customFormat="1" x14ac:dyDescent="0.25">
      <c r="A181" s="19"/>
      <c r="B181" s="20"/>
      <c r="D181" s="18"/>
      <c r="E181" s="18"/>
      <c r="F181" s="18"/>
      <c r="G181" s="18"/>
      <c r="H181" s="18"/>
    </row>
    <row r="182" spans="1:8" s="21" customFormat="1" x14ac:dyDescent="0.25">
      <c r="A182" s="19"/>
      <c r="B182" s="20"/>
      <c r="D182" s="18"/>
      <c r="E182" s="18"/>
      <c r="F182" s="18"/>
      <c r="G182" s="18"/>
      <c r="H182" s="18"/>
    </row>
    <row r="183" spans="1:8" s="21" customFormat="1" x14ac:dyDescent="0.25">
      <c r="A183" s="19"/>
      <c r="B183" s="20"/>
      <c r="D183" s="18"/>
      <c r="E183" s="18"/>
      <c r="F183" s="18"/>
      <c r="G183" s="18"/>
      <c r="H183" s="18"/>
    </row>
    <row r="184" spans="1:8" s="21" customFormat="1" x14ac:dyDescent="0.25">
      <c r="A184" s="19"/>
      <c r="B184" s="20"/>
      <c r="D184" s="18"/>
      <c r="E184" s="18"/>
      <c r="F184" s="18"/>
      <c r="G184" s="18"/>
      <c r="H184" s="18"/>
    </row>
    <row r="185" spans="1:8" s="21" customFormat="1" x14ac:dyDescent="0.25">
      <c r="A185" s="19"/>
      <c r="B185" s="20"/>
      <c r="D185" s="18"/>
      <c r="E185" s="18"/>
      <c r="F185" s="18"/>
      <c r="G185" s="18"/>
      <c r="H185" s="18"/>
    </row>
    <row r="186" spans="1:8" s="21" customFormat="1" x14ac:dyDescent="0.25">
      <c r="A186" s="19"/>
      <c r="B186" s="20"/>
      <c r="D186" s="18"/>
      <c r="E186" s="18"/>
      <c r="F186" s="18"/>
      <c r="G186" s="18"/>
      <c r="H186" s="18"/>
    </row>
    <row r="187" spans="1:8" s="21" customFormat="1" x14ac:dyDescent="0.25">
      <c r="A187" s="19"/>
      <c r="B187" s="20"/>
      <c r="D187" s="18"/>
      <c r="E187" s="18"/>
      <c r="F187" s="18"/>
      <c r="G187" s="18"/>
      <c r="H187" s="18"/>
    </row>
    <row r="188" spans="1:8" s="21" customFormat="1" x14ac:dyDescent="0.25">
      <c r="A188" s="19"/>
      <c r="B188" s="20"/>
      <c r="D188" s="18"/>
      <c r="E188" s="18"/>
      <c r="F188" s="18"/>
      <c r="G188" s="18"/>
      <c r="H188" s="18"/>
    </row>
    <row r="189" spans="1:8" s="21" customFormat="1" x14ac:dyDescent="0.25">
      <c r="A189" s="19"/>
      <c r="B189" s="20"/>
      <c r="D189" s="18"/>
      <c r="E189" s="18"/>
      <c r="F189" s="18"/>
      <c r="G189" s="18"/>
      <c r="H189" s="18"/>
    </row>
    <row r="190" spans="1:8" s="21" customFormat="1" x14ac:dyDescent="0.25">
      <c r="A190" s="19"/>
      <c r="B190" s="20"/>
      <c r="D190" s="18"/>
      <c r="E190" s="18"/>
      <c r="F190" s="18"/>
      <c r="G190" s="18"/>
      <c r="H190" s="18"/>
    </row>
    <row r="191" spans="1:8" s="21" customFormat="1" x14ac:dyDescent="0.25">
      <c r="A191" s="19"/>
      <c r="B191" s="20"/>
      <c r="D191" s="18"/>
      <c r="E191" s="18"/>
      <c r="F191" s="18"/>
      <c r="G191" s="18"/>
      <c r="H191" s="18"/>
    </row>
    <row r="192" spans="1:8" s="21" customFormat="1" x14ac:dyDescent="0.25">
      <c r="A192" s="19"/>
      <c r="B192" s="20"/>
      <c r="D192" s="18"/>
      <c r="E192" s="18"/>
      <c r="F192" s="18"/>
      <c r="G192" s="18"/>
      <c r="H192" s="18"/>
    </row>
    <row r="193" spans="1:8" s="21" customFormat="1" x14ac:dyDescent="0.25">
      <c r="A193" s="19"/>
      <c r="B193" s="20"/>
      <c r="D193" s="18"/>
      <c r="E193" s="18"/>
      <c r="F193" s="18"/>
      <c r="G193" s="18"/>
      <c r="H193" s="18"/>
    </row>
    <row r="194" spans="1:8" s="21" customFormat="1" x14ac:dyDescent="0.25">
      <c r="A194" s="19"/>
      <c r="B194" s="20"/>
      <c r="D194" s="18"/>
      <c r="E194" s="18"/>
      <c r="F194" s="18"/>
      <c r="G194" s="18"/>
      <c r="H194" s="18"/>
    </row>
    <row r="195" spans="1:8" s="21" customFormat="1" x14ac:dyDescent="0.25">
      <c r="A195" s="19"/>
      <c r="B195" s="20"/>
      <c r="D195" s="18"/>
      <c r="E195" s="18"/>
      <c r="F195" s="18"/>
      <c r="G195" s="18"/>
      <c r="H195" s="18"/>
    </row>
    <row r="196" spans="1:8" s="21" customFormat="1" x14ac:dyDescent="0.25">
      <c r="A196" s="19"/>
      <c r="B196" s="20"/>
      <c r="D196" s="18"/>
      <c r="E196" s="18"/>
      <c r="F196" s="18"/>
      <c r="G196" s="18"/>
      <c r="H196" s="18"/>
    </row>
    <row r="197" spans="1:8" s="21" customFormat="1" x14ac:dyDescent="0.25">
      <c r="A197" s="19"/>
      <c r="B197" s="20"/>
      <c r="D197" s="18"/>
      <c r="E197" s="18"/>
      <c r="F197" s="18"/>
      <c r="G197" s="18"/>
      <c r="H197" s="18"/>
    </row>
    <row r="198" spans="1:8" s="21" customFormat="1" x14ac:dyDescent="0.25">
      <c r="A198" s="19"/>
      <c r="B198" s="20"/>
      <c r="D198" s="18"/>
      <c r="E198" s="18"/>
      <c r="F198" s="18"/>
      <c r="G198" s="18"/>
      <c r="H198" s="18"/>
    </row>
    <row r="199" spans="1:8" s="21" customFormat="1" x14ac:dyDescent="0.25">
      <c r="A199" s="19"/>
      <c r="B199" s="20"/>
      <c r="D199" s="18"/>
      <c r="E199" s="18"/>
      <c r="F199" s="18"/>
      <c r="G199" s="18"/>
      <c r="H199" s="18"/>
    </row>
    <row r="200" spans="1:8" s="21" customFormat="1" x14ac:dyDescent="0.25">
      <c r="A200" s="19"/>
      <c r="B200" s="20"/>
      <c r="D200" s="18"/>
      <c r="E200" s="18"/>
      <c r="F200" s="18"/>
      <c r="G200" s="18"/>
      <c r="H200" s="18"/>
    </row>
    <row r="201" spans="1:8" s="21" customFormat="1" x14ac:dyDescent="0.25">
      <c r="A201" s="19"/>
      <c r="B201" s="20"/>
      <c r="D201" s="18"/>
      <c r="E201" s="18"/>
      <c r="F201" s="18"/>
      <c r="G201" s="18"/>
      <c r="H201" s="18"/>
    </row>
    <row r="202" spans="1:8" s="21" customFormat="1" x14ac:dyDescent="0.25">
      <c r="A202" s="19"/>
      <c r="B202" s="20"/>
      <c r="D202" s="18"/>
      <c r="E202" s="18"/>
      <c r="F202" s="18"/>
      <c r="G202" s="18"/>
      <c r="H202" s="18"/>
    </row>
    <row r="203" spans="1:8" s="21" customFormat="1" x14ac:dyDescent="0.25">
      <c r="A203" s="19"/>
      <c r="B203" s="20"/>
      <c r="D203" s="18"/>
      <c r="E203" s="18"/>
      <c r="F203" s="18"/>
      <c r="G203" s="18"/>
      <c r="H203" s="18"/>
    </row>
    <row r="204" spans="1:8" s="21" customFormat="1" x14ac:dyDescent="0.25">
      <c r="A204" s="19"/>
      <c r="B204" s="20"/>
      <c r="D204" s="18"/>
      <c r="E204" s="18"/>
      <c r="F204" s="18"/>
      <c r="G204" s="18"/>
      <c r="H204" s="18"/>
    </row>
    <row r="205" spans="1:8" s="21" customFormat="1" x14ac:dyDescent="0.25">
      <c r="A205" s="19"/>
      <c r="B205" s="20"/>
      <c r="D205" s="18"/>
      <c r="E205" s="18"/>
      <c r="F205" s="18"/>
      <c r="G205" s="18"/>
      <c r="H205" s="18"/>
    </row>
    <row r="206" spans="1:8" s="21" customFormat="1" x14ac:dyDescent="0.25">
      <c r="A206" s="19"/>
      <c r="B206" s="20"/>
      <c r="D206" s="18"/>
      <c r="E206" s="18"/>
      <c r="F206" s="18"/>
      <c r="G206" s="18"/>
      <c r="H206" s="18"/>
    </row>
    <row r="207" spans="1:8" s="21" customFormat="1" x14ac:dyDescent="0.25">
      <c r="A207" s="19"/>
      <c r="B207" s="20"/>
      <c r="D207" s="18"/>
      <c r="E207" s="18"/>
      <c r="F207" s="18"/>
      <c r="G207" s="18"/>
      <c r="H207" s="18"/>
    </row>
    <row r="208" spans="1:8" s="21" customFormat="1" x14ac:dyDescent="0.25">
      <c r="A208" s="19"/>
      <c r="B208" s="20"/>
      <c r="D208" s="18"/>
      <c r="E208" s="18"/>
      <c r="F208" s="18"/>
      <c r="G208" s="18"/>
      <c r="H208" s="18"/>
    </row>
    <row r="209" spans="1:8" s="21" customFormat="1" x14ac:dyDescent="0.25">
      <c r="A209" s="19"/>
      <c r="B209" s="20"/>
      <c r="D209" s="18"/>
      <c r="E209" s="18"/>
      <c r="F209" s="18"/>
      <c r="G209" s="18"/>
      <c r="H209" s="18"/>
    </row>
    <row r="210" spans="1:8" s="21" customFormat="1" x14ac:dyDescent="0.25">
      <c r="A210" s="19"/>
      <c r="B210" s="20"/>
      <c r="D210" s="18"/>
      <c r="E210" s="18"/>
      <c r="F210" s="18"/>
      <c r="G210" s="18"/>
      <c r="H210" s="18"/>
    </row>
    <row r="211" spans="1:8" s="21" customFormat="1" x14ac:dyDescent="0.25">
      <c r="A211" s="19"/>
      <c r="B211" s="20"/>
      <c r="D211" s="18"/>
      <c r="E211" s="18"/>
      <c r="F211" s="18"/>
      <c r="G211" s="18"/>
      <c r="H211" s="18"/>
    </row>
    <row r="212" spans="1:8" s="21" customFormat="1" x14ac:dyDescent="0.25">
      <c r="A212" s="19"/>
      <c r="B212" s="20"/>
      <c r="D212" s="18"/>
      <c r="E212" s="18"/>
      <c r="F212" s="18"/>
      <c r="G212" s="18"/>
      <c r="H212" s="18"/>
    </row>
    <row r="213" spans="1:8" s="21" customFormat="1" x14ac:dyDescent="0.25">
      <c r="A213" s="19"/>
      <c r="B213" s="20"/>
      <c r="D213" s="18"/>
      <c r="E213" s="18"/>
      <c r="F213" s="18"/>
      <c r="G213" s="18"/>
      <c r="H213" s="18"/>
    </row>
    <row r="214" spans="1:8" s="21" customFormat="1" x14ac:dyDescent="0.25">
      <c r="A214" s="19"/>
      <c r="B214" s="20"/>
      <c r="D214" s="18"/>
      <c r="E214" s="18"/>
      <c r="F214" s="18"/>
      <c r="G214" s="18"/>
      <c r="H214" s="18"/>
    </row>
    <row r="215" spans="1:8" s="21" customFormat="1" x14ac:dyDescent="0.25">
      <c r="A215" s="19"/>
      <c r="B215" s="20"/>
      <c r="D215" s="18"/>
      <c r="E215" s="18"/>
      <c r="F215" s="18"/>
      <c r="G215" s="18"/>
      <c r="H215" s="18"/>
    </row>
    <row r="216" spans="1:8" s="21" customFormat="1" x14ac:dyDescent="0.25">
      <c r="A216" s="19"/>
      <c r="B216" s="20"/>
      <c r="D216" s="18"/>
      <c r="E216" s="18"/>
      <c r="F216" s="18"/>
      <c r="G216" s="18"/>
      <c r="H216" s="18"/>
    </row>
    <row r="217" spans="1:8" s="21" customFormat="1" x14ac:dyDescent="0.25">
      <c r="A217" s="19"/>
      <c r="B217" s="20"/>
      <c r="D217" s="18"/>
      <c r="E217" s="18"/>
      <c r="F217" s="18"/>
      <c r="G217" s="18"/>
      <c r="H217" s="18"/>
    </row>
    <row r="218" spans="1:8" s="21" customFormat="1" x14ac:dyDescent="0.25">
      <c r="A218" s="19"/>
      <c r="B218" s="20"/>
      <c r="D218" s="18"/>
      <c r="E218" s="18"/>
      <c r="F218" s="18"/>
      <c r="G218" s="18"/>
      <c r="H218" s="18"/>
    </row>
    <row r="219" spans="1:8" s="21" customFormat="1" x14ac:dyDescent="0.25">
      <c r="A219" s="19"/>
      <c r="B219" s="20"/>
      <c r="D219" s="18"/>
      <c r="E219" s="18"/>
      <c r="F219" s="18"/>
      <c r="G219" s="18"/>
      <c r="H219" s="18"/>
    </row>
    <row r="220" spans="1:8" s="21" customFormat="1" x14ac:dyDescent="0.25">
      <c r="A220" s="19"/>
      <c r="B220" s="20"/>
      <c r="D220" s="18"/>
      <c r="E220" s="18"/>
      <c r="F220" s="18"/>
      <c r="G220" s="18"/>
      <c r="H220" s="18"/>
    </row>
    <row r="221" spans="1:8" s="21" customFormat="1" x14ac:dyDescent="0.25">
      <c r="A221" s="19"/>
      <c r="B221" s="20"/>
      <c r="D221" s="18"/>
      <c r="E221" s="18"/>
      <c r="F221" s="18"/>
      <c r="G221" s="18"/>
      <c r="H221" s="18"/>
    </row>
    <row r="222" spans="1:8" s="21" customFormat="1" x14ac:dyDescent="0.25">
      <c r="A222" s="19"/>
      <c r="B222" s="20"/>
      <c r="D222" s="18"/>
      <c r="E222" s="18"/>
      <c r="F222" s="18"/>
      <c r="G222" s="18"/>
      <c r="H222" s="18"/>
    </row>
    <row r="223" spans="1:8" s="21" customFormat="1" x14ac:dyDescent="0.25">
      <c r="A223" s="19"/>
      <c r="B223" s="20"/>
      <c r="D223" s="18"/>
      <c r="E223" s="18"/>
      <c r="F223" s="18"/>
      <c r="G223" s="18"/>
      <c r="H223" s="18"/>
    </row>
    <row r="224" spans="1:8" s="21" customFormat="1" x14ac:dyDescent="0.25">
      <c r="A224" s="19"/>
      <c r="B224" s="20"/>
      <c r="D224" s="18"/>
      <c r="E224" s="18"/>
      <c r="F224" s="18"/>
      <c r="G224" s="18"/>
      <c r="H224" s="18"/>
    </row>
    <row r="225" spans="1:8" s="21" customFormat="1" x14ac:dyDescent="0.25">
      <c r="A225" s="19"/>
      <c r="B225" s="20"/>
      <c r="D225" s="18"/>
      <c r="E225" s="18"/>
      <c r="F225" s="18"/>
      <c r="G225" s="18"/>
      <c r="H225" s="18"/>
    </row>
    <row r="226" spans="1:8" s="21" customFormat="1" x14ac:dyDescent="0.25">
      <c r="A226" s="19"/>
      <c r="B226" s="20"/>
      <c r="D226" s="18"/>
      <c r="E226" s="18"/>
      <c r="F226" s="18"/>
      <c r="G226" s="18"/>
      <c r="H226" s="18"/>
    </row>
    <row r="227" spans="1:8" s="21" customFormat="1" x14ac:dyDescent="0.25">
      <c r="A227" s="19"/>
      <c r="B227" s="20"/>
      <c r="D227" s="18"/>
      <c r="E227" s="18"/>
      <c r="F227" s="18"/>
      <c r="G227" s="18"/>
      <c r="H227" s="18"/>
    </row>
    <row r="228" spans="1:8" s="21" customFormat="1" x14ac:dyDescent="0.25">
      <c r="A228" s="19"/>
      <c r="B228" s="20"/>
      <c r="D228" s="18"/>
      <c r="E228" s="18"/>
      <c r="F228" s="18"/>
      <c r="G228" s="18"/>
      <c r="H228" s="18"/>
    </row>
    <row r="229" spans="1:8" s="21" customFormat="1" x14ac:dyDescent="0.25">
      <c r="A229" s="19"/>
      <c r="B229" s="20"/>
      <c r="D229" s="18"/>
      <c r="E229" s="18"/>
      <c r="F229" s="18"/>
      <c r="G229" s="18"/>
      <c r="H229" s="18"/>
    </row>
    <row r="230" spans="1:8" s="21" customFormat="1" x14ac:dyDescent="0.25">
      <c r="A230" s="19"/>
      <c r="B230" s="20"/>
      <c r="D230" s="18"/>
      <c r="E230" s="18"/>
      <c r="F230" s="18"/>
      <c r="G230" s="18"/>
      <c r="H230" s="18"/>
    </row>
    <row r="231" spans="1:8" s="21" customFormat="1" x14ac:dyDescent="0.25">
      <c r="A231" s="19"/>
      <c r="B231" s="20"/>
      <c r="D231" s="18"/>
      <c r="E231" s="18"/>
      <c r="F231" s="18"/>
      <c r="G231" s="18"/>
      <c r="H231" s="18"/>
    </row>
    <row r="232" spans="1:8" s="21" customFormat="1" x14ac:dyDescent="0.25">
      <c r="A232" s="19"/>
      <c r="B232" s="20"/>
      <c r="D232" s="18"/>
      <c r="E232" s="18"/>
      <c r="F232" s="18"/>
      <c r="G232" s="18"/>
      <c r="H232" s="18"/>
    </row>
    <row r="233" spans="1:8" s="21" customFormat="1" x14ac:dyDescent="0.25">
      <c r="A233" s="19"/>
      <c r="B233" s="20"/>
      <c r="D233" s="18"/>
      <c r="E233" s="18"/>
      <c r="F233" s="18"/>
      <c r="G233" s="18"/>
      <c r="H233" s="18"/>
    </row>
    <row r="234" spans="1:8" s="21" customFormat="1" x14ac:dyDescent="0.25">
      <c r="A234" s="19"/>
      <c r="B234" s="20"/>
      <c r="D234" s="18"/>
      <c r="E234" s="18"/>
      <c r="F234" s="18"/>
      <c r="G234" s="18"/>
      <c r="H234" s="18"/>
    </row>
    <row r="235" spans="1:8" s="21" customFormat="1" x14ac:dyDescent="0.25">
      <c r="A235" s="19"/>
      <c r="B235" s="20"/>
      <c r="D235" s="18"/>
      <c r="E235" s="18"/>
      <c r="F235" s="18"/>
      <c r="G235" s="18"/>
      <c r="H235" s="18"/>
    </row>
    <row r="236" spans="1:8" s="21" customFormat="1" x14ac:dyDescent="0.25">
      <c r="A236" s="19"/>
      <c r="B236" s="20"/>
      <c r="D236" s="18"/>
      <c r="E236" s="18"/>
      <c r="F236" s="18"/>
      <c r="G236" s="18"/>
      <c r="H236" s="18"/>
    </row>
    <row r="237" spans="1:8" s="21" customFormat="1" x14ac:dyDescent="0.25">
      <c r="A237" s="19"/>
      <c r="B237" s="20"/>
      <c r="D237" s="18"/>
      <c r="E237" s="18"/>
      <c r="F237" s="18"/>
      <c r="G237" s="18"/>
      <c r="H237" s="18"/>
    </row>
    <row r="238" spans="1:8" s="21" customFormat="1" x14ac:dyDescent="0.25">
      <c r="A238" s="19"/>
      <c r="B238" s="20"/>
      <c r="D238" s="18"/>
      <c r="E238" s="18"/>
      <c r="F238" s="18"/>
      <c r="G238" s="18"/>
      <c r="H238" s="18"/>
    </row>
    <row r="239" spans="1:8" s="21" customFormat="1" x14ac:dyDescent="0.25">
      <c r="A239" s="19"/>
      <c r="B239" s="20"/>
      <c r="D239" s="18"/>
      <c r="E239" s="18"/>
      <c r="F239" s="18"/>
      <c r="G239" s="18"/>
      <c r="H239" s="18"/>
    </row>
    <row r="240" spans="1:8" s="21" customFormat="1" x14ac:dyDescent="0.25">
      <c r="A240" s="19"/>
      <c r="B240" s="20"/>
      <c r="D240" s="18"/>
      <c r="E240" s="18"/>
      <c r="F240" s="18"/>
      <c r="G240" s="18"/>
      <c r="H240" s="18"/>
    </row>
    <row r="241" spans="1:8" s="21" customFormat="1" x14ac:dyDescent="0.25">
      <c r="A241" s="19"/>
      <c r="B241" s="20"/>
      <c r="D241" s="18"/>
      <c r="E241" s="18"/>
      <c r="F241" s="18"/>
      <c r="G241" s="18"/>
      <c r="H241" s="18"/>
    </row>
    <row r="242" spans="1:8" s="21" customFormat="1" x14ac:dyDescent="0.25">
      <c r="A242" s="19"/>
      <c r="B242" s="20"/>
      <c r="D242" s="18"/>
      <c r="E242" s="18"/>
      <c r="F242" s="18"/>
      <c r="G242" s="18"/>
      <c r="H242" s="18"/>
    </row>
    <row r="243" spans="1:8" s="21" customFormat="1" x14ac:dyDescent="0.25">
      <c r="A243" s="19"/>
      <c r="B243" s="20"/>
      <c r="D243" s="18"/>
      <c r="E243" s="18"/>
      <c r="F243" s="18"/>
      <c r="G243" s="18"/>
      <c r="H243" s="18"/>
    </row>
    <row r="244" spans="1:8" s="21" customFormat="1" x14ac:dyDescent="0.25">
      <c r="A244" s="19"/>
      <c r="B244" s="20"/>
      <c r="D244" s="18"/>
      <c r="E244" s="18"/>
      <c r="F244" s="18"/>
      <c r="G244" s="18"/>
      <c r="H244" s="18"/>
    </row>
    <row r="245" spans="1:8" s="21" customFormat="1" x14ac:dyDescent="0.25">
      <c r="A245" s="19"/>
      <c r="B245" s="20"/>
      <c r="D245" s="18"/>
      <c r="E245" s="18"/>
      <c r="F245" s="18"/>
      <c r="G245" s="18"/>
      <c r="H245" s="18"/>
    </row>
    <row r="246" spans="1:8" s="21" customFormat="1" x14ac:dyDescent="0.25">
      <c r="A246" s="19"/>
      <c r="B246" s="20"/>
      <c r="D246" s="18"/>
      <c r="E246" s="18"/>
      <c r="F246" s="18"/>
      <c r="G246" s="18"/>
      <c r="H246" s="18"/>
    </row>
    <row r="247" spans="1:8" s="21" customFormat="1" x14ac:dyDescent="0.25">
      <c r="A247" s="19"/>
      <c r="B247" s="20"/>
      <c r="D247" s="18"/>
      <c r="E247" s="18"/>
      <c r="F247" s="18"/>
      <c r="G247" s="18"/>
      <c r="H247" s="18"/>
    </row>
    <row r="248" spans="1:8" s="21" customFormat="1" x14ac:dyDescent="0.25">
      <c r="A248" s="19"/>
      <c r="B248" s="20"/>
      <c r="D248" s="18"/>
      <c r="E248" s="18"/>
      <c r="F248" s="18"/>
      <c r="G248" s="18"/>
      <c r="H248" s="18"/>
    </row>
    <row r="249" spans="1:8" s="21" customFormat="1" x14ac:dyDescent="0.25">
      <c r="A249" s="19"/>
      <c r="B249" s="20"/>
      <c r="D249" s="18"/>
      <c r="E249" s="18"/>
      <c r="F249" s="18"/>
      <c r="G249" s="18"/>
      <c r="H249" s="18"/>
    </row>
    <row r="250" spans="1:8" s="21" customFormat="1" x14ac:dyDescent="0.25">
      <c r="A250" s="19"/>
      <c r="B250" s="20"/>
      <c r="D250" s="18"/>
      <c r="E250" s="18"/>
      <c r="F250" s="18"/>
      <c r="G250" s="18"/>
      <c r="H250" s="18"/>
    </row>
    <row r="251" spans="1:8" s="21" customFormat="1" x14ac:dyDescent="0.25">
      <c r="A251" s="19"/>
      <c r="B251" s="20"/>
      <c r="D251" s="18"/>
      <c r="E251" s="18"/>
      <c r="F251" s="18"/>
      <c r="G251" s="18"/>
      <c r="H251" s="18"/>
    </row>
    <row r="252" spans="1:8" s="21" customFormat="1" x14ac:dyDescent="0.25">
      <c r="A252" s="19"/>
      <c r="B252" s="20"/>
      <c r="D252" s="18"/>
      <c r="E252" s="18"/>
      <c r="F252" s="18"/>
      <c r="G252" s="18"/>
      <c r="H252" s="18"/>
    </row>
    <row r="253" spans="1:8" s="21" customFormat="1" x14ac:dyDescent="0.25">
      <c r="A253" s="19"/>
      <c r="B253" s="20"/>
      <c r="D253" s="18"/>
      <c r="E253" s="18"/>
      <c r="F253" s="18"/>
      <c r="G253" s="18"/>
      <c r="H253" s="18"/>
    </row>
    <row r="254" spans="1:8" s="21" customFormat="1" x14ac:dyDescent="0.25">
      <c r="A254" s="19"/>
      <c r="B254" s="20"/>
      <c r="D254" s="18"/>
      <c r="E254" s="18"/>
      <c r="F254" s="18"/>
      <c r="G254" s="18"/>
      <c r="H254" s="18"/>
    </row>
    <row r="255" spans="1:8" s="21" customFormat="1" x14ac:dyDescent="0.25">
      <c r="A255" s="19"/>
      <c r="B255" s="20"/>
      <c r="D255" s="18"/>
      <c r="E255" s="18"/>
      <c r="F255" s="18"/>
      <c r="G255" s="18"/>
      <c r="H255" s="18"/>
    </row>
    <row r="256" spans="1:8" s="21" customFormat="1" x14ac:dyDescent="0.25">
      <c r="A256" s="19"/>
      <c r="B256" s="20"/>
      <c r="D256" s="18"/>
      <c r="E256" s="18"/>
      <c r="F256" s="18"/>
      <c r="G256" s="18"/>
      <c r="H256" s="18"/>
    </row>
    <row r="257" spans="1:8" s="21" customFormat="1" x14ac:dyDescent="0.25">
      <c r="A257" s="19"/>
      <c r="B257" s="20"/>
      <c r="D257" s="18"/>
      <c r="E257" s="18"/>
      <c r="F257" s="18"/>
      <c r="G257" s="18"/>
      <c r="H257" s="18"/>
    </row>
    <row r="258" spans="1:8" s="21" customFormat="1" x14ac:dyDescent="0.25">
      <c r="A258" s="19"/>
      <c r="B258" s="20"/>
      <c r="D258" s="18"/>
      <c r="E258" s="18"/>
      <c r="F258" s="18"/>
      <c r="G258" s="18"/>
      <c r="H258" s="18"/>
    </row>
    <row r="259" spans="1:8" s="21" customFormat="1" x14ac:dyDescent="0.25">
      <c r="A259" s="19"/>
      <c r="B259" s="20"/>
      <c r="D259" s="18"/>
      <c r="E259" s="18"/>
      <c r="F259" s="18"/>
      <c r="G259" s="18"/>
      <c r="H259" s="18"/>
    </row>
    <row r="260" spans="1:8" s="21" customFormat="1" x14ac:dyDescent="0.25">
      <c r="A260" s="19"/>
      <c r="B260" s="20"/>
      <c r="D260" s="18"/>
      <c r="E260" s="18"/>
      <c r="F260" s="18"/>
      <c r="G260" s="18"/>
      <c r="H260" s="18"/>
    </row>
    <row r="261" spans="1:8" s="21" customFormat="1" x14ac:dyDescent="0.25">
      <c r="A261" s="19"/>
      <c r="B261" s="20"/>
      <c r="D261" s="18"/>
      <c r="E261" s="18"/>
      <c r="F261" s="18"/>
      <c r="G261" s="18"/>
      <c r="H261" s="18"/>
    </row>
    <row r="262" spans="1:8" s="21" customFormat="1" x14ac:dyDescent="0.25">
      <c r="A262" s="19"/>
      <c r="B262" s="20"/>
      <c r="D262" s="18"/>
      <c r="E262" s="18"/>
      <c r="F262" s="18"/>
      <c r="G262" s="18"/>
      <c r="H262" s="18"/>
    </row>
    <row r="263" spans="1:8" s="21" customFormat="1" x14ac:dyDescent="0.25">
      <c r="A263" s="19"/>
      <c r="B263" s="20"/>
      <c r="D263" s="18"/>
      <c r="E263" s="18"/>
      <c r="F263" s="18"/>
      <c r="G263" s="18"/>
      <c r="H263" s="18"/>
    </row>
    <row r="264" spans="1:8" s="21" customFormat="1" x14ac:dyDescent="0.25">
      <c r="A264" s="19"/>
      <c r="B264" s="20"/>
      <c r="D264" s="18"/>
      <c r="E264" s="18"/>
      <c r="F264" s="18"/>
      <c r="G264" s="18"/>
      <c r="H264" s="18"/>
    </row>
    <row r="265" spans="1:8" s="21" customFormat="1" x14ac:dyDescent="0.25">
      <c r="A265" s="19"/>
      <c r="B265" s="20"/>
      <c r="D265" s="18"/>
      <c r="E265" s="18"/>
      <c r="F265" s="18"/>
      <c r="G265" s="18"/>
      <c r="H265" s="18"/>
    </row>
    <row r="266" spans="1:8" s="21" customFormat="1" x14ac:dyDescent="0.25">
      <c r="A266" s="19"/>
      <c r="B266" s="20"/>
      <c r="D266" s="18"/>
      <c r="E266" s="18"/>
      <c r="F266" s="18"/>
      <c r="G266" s="18"/>
      <c r="H266" s="18"/>
    </row>
    <row r="267" spans="1:8" s="21" customFormat="1" x14ac:dyDescent="0.25">
      <c r="A267" s="19"/>
      <c r="B267" s="20"/>
      <c r="D267" s="18"/>
      <c r="E267" s="18"/>
      <c r="F267" s="18"/>
      <c r="G267" s="18"/>
      <c r="H267" s="18"/>
    </row>
    <row r="268" spans="1:8" s="21" customFormat="1" x14ac:dyDescent="0.25">
      <c r="A268" s="19"/>
      <c r="B268" s="20"/>
      <c r="D268" s="18"/>
      <c r="E268" s="18"/>
      <c r="F268" s="18"/>
      <c r="G268" s="18"/>
      <c r="H268" s="18"/>
    </row>
    <row r="269" spans="1:8" s="21" customFormat="1" x14ac:dyDescent="0.25">
      <c r="A269" s="19"/>
      <c r="B269" s="20"/>
      <c r="D269" s="18"/>
      <c r="E269" s="18"/>
      <c r="F269" s="18"/>
      <c r="G269" s="18"/>
      <c r="H269" s="18"/>
    </row>
    <row r="270" spans="1:8" s="21" customFormat="1" x14ac:dyDescent="0.25">
      <c r="A270" s="19"/>
      <c r="B270" s="20"/>
      <c r="D270" s="18"/>
      <c r="E270" s="18"/>
      <c r="F270" s="18"/>
      <c r="G270" s="18"/>
      <c r="H270" s="18"/>
    </row>
    <row r="271" spans="1:8" s="21" customFormat="1" x14ac:dyDescent="0.25">
      <c r="A271" s="19"/>
      <c r="B271" s="20"/>
      <c r="D271" s="18"/>
      <c r="E271" s="18"/>
      <c r="F271" s="18"/>
      <c r="G271" s="18"/>
      <c r="H271" s="18"/>
    </row>
    <row r="272" spans="1:8" s="21" customFormat="1" x14ac:dyDescent="0.25">
      <c r="A272" s="19"/>
      <c r="B272" s="20"/>
      <c r="D272" s="18"/>
      <c r="E272" s="18"/>
      <c r="F272" s="18"/>
      <c r="G272" s="18"/>
      <c r="H272" s="18"/>
    </row>
    <row r="273" spans="1:8" s="21" customFormat="1" x14ac:dyDescent="0.25">
      <c r="A273" s="19"/>
      <c r="B273" s="20"/>
      <c r="D273" s="18"/>
      <c r="E273" s="18"/>
      <c r="F273" s="18"/>
      <c r="G273" s="18"/>
      <c r="H273" s="18"/>
    </row>
    <row r="274" spans="1:8" s="21" customFormat="1" x14ac:dyDescent="0.25">
      <c r="A274" s="19"/>
      <c r="B274" s="20"/>
      <c r="D274" s="18"/>
      <c r="E274" s="18"/>
      <c r="F274" s="18"/>
      <c r="G274" s="18"/>
      <c r="H274" s="18"/>
    </row>
    <row r="275" spans="1:8" s="21" customFormat="1" x14ac:dyDescent="0.25">
      <c r="A275" s="19"/>
      <c r="B275" s="20"/>
      <c r="D275" s="18"/>
      <c r="E275" s="18"/>
      <c r="F275" s="18"/>
      <c r="G275" s="18"/>
      <c r="H275" s="18"/>
    </row>
    <row r="276" spans="1:8" s="21" customFormat="1" x14ac:dyDescent="0.25">
      <c r="A276" s="19"/>
      <c r="B276" s="20"/>
      <c r="D276" s="18"/>
      <c r="E276" s="18"/>
      <c r="F276" s="18"/>
      <c r="G276" s="18"/>
      <c r="H276" s="18"/>
    </row>
    <row r="277" spans="1:8" s="21" customFormat="1" x14ac:dyDescent="0.25">
      <c r="A277" s="19"/>
      <c r="B277" s="20"/>
      <c r="D277" s="18"/>
      <c r="E277" s="18"/>
      <c r="F277" s="18"/>
      <c r="G277" s="18"/>
      <c r="H277" s="18"/>
    </row>
    <row r="278" spans="1:8" s="21" customFormat="1" x14ac:dyDescent="0.25">
      <c r="A278" s="19"/>
      <c r="B278" s="20"/>
      <c r="D278" s="18"/>
      <c r="E278" s="18"/>
      <c r="F278" s="18"/>
      <c r="G278" s="18"/>
      <c r="H278" s="18"/>
    </row>
    <row r="279" spans="1:8" s="21" customFormat="1" x14ac:dyDescent="0.25">
      <c r="A279" s="19"/>
      <c r="B279" s="20"/>
      <c r="D279" s="18"/>
      <c r="E279" s="18"/>
      <c r="F279" s="18"/>
      <c r="G279" s="18"/>
      <c r="H279" s="18"/>
    </row>
    <row r="280" spans="1:8" s="21" customFormat="1" x14ac:dyDescent="0.25">
      <c r="A280" s="19"/>
      <c r="B280" s="20"/>
      <c r="D280" s="18"/>
      <c r="E280" s="18"/>
      <c r="F280" s="18"/>
      <c r="G280" s="18"/>
      <c r="H280" s="18"/>
    </row>
    <row r="281" spans="1:8" s="21" customFormat="1" x14ac:dyDescent="0.25">
      <c r="A281" s="19"/>
      <c r="B281" s="20"/>
      <c r="D281" s="18"/>
      <c r="E281" s="18"/>
      <c r="F281" s="18"/>
      <c r="G281" s="18"/>
      <c r="H281" s="18"/>
    </row>
    <row r="282" spans="1:8" s="21" customFormat="1" x14ac:dyDescent="0.25">
      <c r="A282" s="19"/>
      <c r="B282" s="20"/>
      <c r="D282" s="18"/>
      <c r="E282" s="18"/>
      <c r="F282" s="18"/>
      <c r="G282" s="18"/>
      <c r="H282" s="18"/>
    </row>
    <row r="283" spans="1:8" s="21" customFormat="1" x14ac:dyDescent="0.25">
      <c r="A283" s="19"/>
      <c r="B283" s="20"/>
      <c r="D283" s="18"/>
      <c r="E283" s="18"/>
      <c r="F283" s="18"/>
      <c r="G283" s="18"/>
      <c r="H283" s="18"/>
    </row>
    <row r="284" spans="1:8" s="21" customFormat="1" x14ac:dyDescent="0.25">
      <c r="A284" s="19"/>
      <c r="B284" s="20"/>
      <c r="D284" s="18"/>
      <c r="E284" s="18"/>
      <c r="F284" s="18"/>
      <c r="G284" s="18"/>
      <c r="H284" s="18"/>
    </row>
    <row r="285" spans="1:8" s="21" customFormat="1" x14ac:dyDescent="0.25">
      <c r="A285" s="19"/>
      <c r="B285" s="20"/>
      <c r="D285" s="18"/>
      <c r="E285" s="18"/>
      <c r="F285" s="18"/>
      <c r="G285" s="18"/>
      <c r="H285" s="18"/>
    </row>
    <row r="286" spans="1:8" s="21" customFormat="1" x14ac:dyDescent="0.25">
      <c r="A286" s="19"/>
      <c r="B286" s="20"/>
      <c r="D286" s="18"/>
      <c r="E286" s="18"/>
      <c r="F286" s="18"/>
      <c r="G286" s="18"/>
      <c r="H286" s="18"/>
    </row>
    <row r="287" spans="1:8" s="21" customFormat="1" x14ac:dyDescent="0.25">
      <c r="A287" s="19"/>
      <c r="B287" s="20"/>
      <c r="D287" s="18"/>
      <c r="E287" s="18"/>
      <c r="F287" s="18"/>
      <c r="G287" s="18"/>
      <c r="H287" s="18"/>
    </row>
    <row r="288" spans="1:8" s="21" customFormat="1" x14ac:dyDescent="0.25">
      <c r="A288" s="19"/>
      <c r="B288" s="20"/>
      <c r="D288" s="18"/>
      <c r="E288" s="18"/>
      <c r="F288" s="18"/>
      <c r="G288" s="18"/>
      <c r="H288" s="18"/>
    </row>
    <row r="289" spans="1:8" s="21" customFormat="1" x14ac:dyDescent="0.25">
      <c r="A289" s="19"/>
      <c r="B289" s="20"/>
      <c r="D289" s="18"/>
      <c r="E289" s="18"/>
      <c r="F289" s="18"/>
      <c r="G289" s="18"/>
      <c r="H289" s="18"/>
    </row>
    <row r="290" spans="1:8" s="21" customFormat="1" x14ac:dyDescent="0.25">
      <c r="A290" s="19"/>
      <c r="B290" s="20"/>
      <c r="D290" s="18"/>
      <c r="E290" s="18"/>
      <c r="F290" s="18"/>
      <c r="G290" s="18"/>
      <c r="H290" s="18"/>
    </row>
    <row r="291" spans="1:8" s="21" customFormat="1" x14ac:dyDescent="0.25">
      <c r="A291" s="19"/>
      <c r="B291" s="20"/>
      <c r="D291" s="18"/>
      <c r="E291" s="18"/>
      <c r="F291" s="18"/>
      <c r="G291" s="18"/>
      <c r="H291" s="18"/>
    </row>
    <row r="292" spans="1:8" s="21" customFormat="1" x14ac:dyDescent="0.25">
      <c r="A292" s="19"/>
      <c r="B292" s="20"/>
      <c r="D292" s="18"/>
      <c r="E292" s="18"/>
      <c r="F292" s="18"/>
      <c r="G292" s="18"/>
      <c r="H292" s="18"/>
    </row>
    <row r="293" spans="1:8" s="21" customFormat="1" x14ac:dyDescent="0.25">
      <c r="A293" s="19"/>
      <c r="B293" s="20"/>
      <c r="D293" s="18"/>
      <c r="E293" s="18"/>
      <c r="F293" s="18"/>
      <c r="G293" s="18"/>
      <c r="H293" s="18"/>
    </row>
    <row r="294" spans="1:8" s="21" customFormat="1" x14ac:dyDescent="0.25">
      <c r="A294" s="19"/>
      <c r="B294" s="20"/>
      <c r="D294" s="18"/>
      <c r="E294" s="18"/>
      <c r="F294" s="18"/>
      <c r="G294" s="18"/>
      <c r="H294" s="18"/>
    </row>
    <row r="295" spans="1:8" s="21" customFormat="1" x14ac:dyDescent="0.25">
      <c r="A295" s="19"/>
      <c r="B295" s="20"/>
      <c r="D295" s="18"/>
      <c r="E295" s="18"/>
      <c r="F295" s="18"/>
      <c r="G295" s="18"/>
      <c r="H295" s="18"/>
    </row>
    <row r="296" spans="1:8" s="21" customFormat="1" x14ac:dyDescent="0.25">
      <c r="A296" s="19"/>
      <c r="B296" s="20"/>
      <c r="D296" s="18"/>
      <c r="E296" s="18"/>
      <c r="F296" s="18"/>
      <c r="G296" s="18"/>
      <c r="H296" s="18"/>
    </row>
    <row r="297" spans="1:8" s="21" customFormat="1" x14ac:dyDescent="0.25">
      <c r="A297" s="19"/>
      <c r="B297" s="20"/>
      <c r="D297" s="18"/>
      <c r="E297" s="18"/>
      <c r="F297" s="18"/>
      <c r="G297" s="18"/>
      <c r="H297" s="18"/>
    </row>
    <row r="298" spans="1:8" s="21" customFormat="1" x14ac:dyDescent="0.25">
      <c r="A298" s="19"/>
      <c r="B298" s="20"/>
      <c r="D298" s="18"/>
      <c r="E298" s="18"/>
      <c r="F298" s="18"/>
      <c r="G298" s="18"/>
      <c r="H298" s="18"/>
    </row>
    <row r="299" spans="1:8" s="21" customFormat="1" x14ac:dyDescent="0.25">
      <c r="A299" s="19"/>
      <c r="B299" s="20"/>
      <c r="D299" s="18"/>
      <c r="E299" s="18"/>
      <c r="F299" s="18"/>
      <c r="G299" s="18"/>
      <c r="H299" s="18"/>
    </row>
    <row r="300" spans="1:8" s="21" customFormat="1" x14ac:dyDescent="0.25">
      <c r="A300" s="19"/>
      <c r="B300" s="20"/>
      <c r="D300" s="18"/>
      <c r="E300" s="18"/>
      <c r="F300" s="18"/>
      <c r="G300" s="18"/>
      <c r="H300" s="18"/>
    </row>
    <row r="301" spans="1:8" s="21" customFormat="1" x14ac:dyDescent="0.25">
      <c r="A301" s="19"/>
      <c r="B301" s="20"/>
      <c r="D301" s="18"/>
      <c r="E301" s="18"/>
      <c r="F301" s="18"/>
      <c r="G301" s="18"/>
      <c r="H301" s="18"/>
    </row>
    <row r="302" spans="1:8" s="21" customFormat="1" x14ac:dyDescent="0.25">
      <c r="A302" s="19"/>
      <c r="B302" s="20"/>
      <c r="D302" s="18"/>
      <c r="E302" s="18"/>
      <c r="F302" s="18"/>
      <c r="G302" s="18"/>
      <c r="H302" s="18"/>
    </row>
    <row r="303" spans="1:8" s="21" customFormat="1" x14ac:dyDescent="0.25">
      <c r="A303" s="19"/>
      <c r="B303" s="20"/>
      <c r="D303" s="18"/>
      <c r="E303" s="18"/>
      <c r="F303" s="18"/>
      <c r="G303" s="18"/>
      <c r="H303" s="18"/>
    </row>
    <row r="304" spans="1:8" s="21" customFormat="1" x14ac:dyDescent="0.25">
      <c r="A304" s="19"/>
      <c r="B304" s="20"/>
      <c r="D304" s="18"/>
      <c r="E304" s="18"/>
      <c r="F304" s="18"/>
      <c r="G304" s="18"/>
      <c r="H304" s="18"/>
    </row>
    <row r="305" spans="1:8" s="21" customFormat="1" x14ac:dyDescent="0.25">
      <c r="A305" s="19"/>
      <c r="B305" s="20"/>
      <c r="D305" s="18"/>
      <c r="E305" s="18"/>
      <c r="F305" s="18"/>
      <c r="G305" s="18"/>
      <c r="H305" s="18"/>
    </row>
    <row r="306" spans="1:8" s="21" customFormat="1" x14ac:dyDescent="0.25">
      <c r="A306" s="19"/>
      <c r="B306" s="20"/>
      <c r="D306" s="18"/>
      <c r="E306" s="18"/>
      <c r="F306" s="18"/>
      <c r="G306" s="18"/>
      <c r="H306" s="18"/>
    </row>
    <row r="307" spans="1:8" s="21" customFormat="1" x14ac:dyDescent="0.25">
      <c r="A307" s="19"/>
      <c r="B307" s="20"/>
      <c r="D307" s="18"/>
      <c r="E307" s="18"/>
      <c r="F307" s="18"/>
      <c r="G307" s="18"/>
      <c r="H307" s="18"/>
    </row>
    <row r="308" spans="1:8" s="21" customFormat="1" x14ac:dyDescent="0.25">
      <c r="A308" s="19"/>
      <c r="B308" s="20"/>
      <c r="D308" s="18"/>
      <c r="E308" s="18"/>
      <c r="F308" s="18"/>
      <c r="G308" s="18"/>
      <c r="H308" s="18"/>
    </row>
    <row r="309" spans="1:8" s="21" customFormat="1" x14ac:dyDescent="0.25">
      <c r="A309" s="19"/>
      <c r="B309" s="20"/>
      <c r="D309" s="18"/>
      <c r="E309" s="18"/>
      <c r="F309" s="18"/>
      <c r="G309" s="18"/>
      <c r="H309" s="18"/>
    </row>
    <row r="310" spans="1:8" s="21" customFormat="1" x14ac:dyDescent="0.25">
      <c r="A310" s="19"/>
      <c r="B310" s="20"/>
      <c r="D310" s="18"/>
      <c r="E310" s="18"/>
      <c r="F310" s="18"/>
      <c r="G310" s="18"/>
      <c r="H310" s="18"/>
    </row>
    <row r="311" spans="1:8" s="21" customFormat="1" x14ac:dyDescent="0.25">
      <c r="A311" s="19"/>
      <c r="B311" s="20"/>
      <c r="D311" s="18"/>
      <c r="E311" s="18"/>
      <c r="F311" s="18"/>
      <c r="G311" s="18"/>
      <c r="H311" s="18"/>
    </row>
    <row r="312" spans="1:8" s="21" customFormat="1" x14ac:dyDescent="0.25">
      <c r="A312" s="19"/>
      <c r="B312" s="20"/>
      <c r="D312" s="18"/>
      <c r="E312" s="18"/>
      <c r="F312" s="18"/>
      <c r="G312" s="18"/>
      <c r="H312" s="18"/>
    </row>
    <row r="313" spans="1:8" s="21" customFormat="1" x14ac:dyDescent="0.25">
      <c r="A313" s="19"/>
      <c r="B313" s="20"/>
      <c r="D313" s="18"/>
      <c r="E313" s="18"/>
      <c r="F313" s="18"/>
      <c r="G313" s="18"/>
      <c r="H313" s="18"/>
    </row>
    <row r="314" spans="1:8" s="21" customFormat="1" x14ac:dyDescent="0.25">
      <c r="A314" s="19"/>
      <c r="B314" s="20"/>
      <c r="D314" s="18"/>
      <c r="E314" s="18"/>
      <c r="F314" s="18"/>
      <c r="G314" s="18"/>
      <c r="H314" s="18"/>
    </row>
    <row r="315" spans="1:8" s="21" customFormat="1" x14ac:dyDescent="0.25">
      <c r="A315" s="19"/>
      <c r="B315" s="20"/>
      <c r="D315" s="18"/>
      <c r="E315" s="18"/>
      <c r="F315" s="18"/>
      <c r="G315" s="18"/>
      <c r="H315" s="18"/>
    </row>
    <row r="316" spans="1:8" s="21" customFormat="1" x14ac:dyDescent="0.25">
      <c r="A316" s="19"/>
      <c r="B316" s="20"/>
      <c r="D316" s="18"/>
      <c r="E316" s="18"/>
      <c r="F316" s="18"/>
      <c r="G316" s="18"/>
      <c r="H316" s="18"/>
    </row>
    <row r="317" spans="1:8" s="21" customFormat="1" x14ac:dyDescent="0.25">
      <c r="A317" s="19"/>
      <c r="B317" s="20"/>
      <c r="D317" s="18"/>
      <c r="E317" s="18"/>
      <c r="F317" s="18"/>
      <c r="G317" s="18"/>
      <c r="H317" s="18"/>
    </row>
    <row r="318" spans="1:8" s="21" customFormat="1" x14ac:dyDescent="0.25">
      <c r="A318" s="19"/>
      <c r="B318" s="20"/>
      <c r="D318" s="18"/>
      <c r="E318" s="18"/>
      <c r="F318" s="18"/>
      <c r="G318" s="18"/>
      <c r="H318" s="18"/>
    </row>
    <row r="319" spans="1:8" s="21" customFormat="1" x14ac:dyDescent="0.25">
      <c r="A319" s="19"/>
      <c r="B319" s="20"/>
      <c r="D319" s="18"/>
      <c r="E319" s="18"/>
      <c r="F319" s="18"/>
      <c r="G319" s="18"/>
      <c r="H319" s="18"/>
    </row>
    <row r="320" spans="1:8" s="21" customFormat="1" x14ac:dyDescent="0.25">
      <c r="A320" s="19"/>
      <c r="B320" s="20"/>
      <c r="D320" s="18"/>
      <c r="E320" s="18"/>
      <c r="F320" s="18"/>
      <c r="G320" s="18"/>
      <c r="H320" s="18"/>
    </row>
    <row r="321" spans="1:8" s="21" customFormat="1" x14ac:dyDescent="0.25">
      <c r="A321" s="19"/>
      <c r="B321" s="20"/>
      <c r="D321" s="18"/>
      <c r="E321" s="18"/>
      <c r="F321" s="18"/>
      <c r="G321" s="18"/>
      <c r="H321" s="18"/>
    </row>
    <row r="322" spans="1:8" s="21" customFormat="1" x14ac:dyDescent="0.25">
      <c r="A322" s="19"/>
      <c r="B322" s="20"/>
      <c r="D322" s="18"/>
      <c r="E322" s="18"/>
      <c r="F322" s="18"/>
      <c r="G322" s="18"/>
      <c r="H322" s="18"/>
    </row>
    <row r="323" spans="1:8" s="21" customFormat="1" x14ac:dyDescent="0.25">
      <c r="A323" s="19"/>
      <c r="B323" s="20"/>
      <c r="D323" s="18"/>
      <c r="E323" s="18"/>
      <c r="F323" s="18"/>
      <c r="G323" s="18"/>
      <c r="H323" s="18"/>
    </row>
    <row r="324" spans="1:8" s="21" customFormat="1" x14ac:dyDescent="0.25">
      <c r="A324" s="19"/>
      <c r="B324" s="20"/>
      <c r="D324" s="18"/>
      <c r="E324" s="18"/>
      <c r="F324" s="18"/>
      <c r="G324" s="18"/>
      <c r="H324" s="18"/>
    </row>
    <row r="325" spans="1:8" s="21" customFormat="1" x14ac:dyDescent="0.25">
      <c r="A325" s="19"/>
      <c r="B325" s="20"/>
      <c r="D325" s="18"/>
      <c r="E325" s="18"/>
      <c r="F325" s="18"/>
      <c r="G325" s="18"/>
      <c r="H325" s="18"/>
    </row>
    <row r="326" spans="1:8" s="21" customFormat="1" x14ac:dyDescent="0.25">
      <c r="A326" s="19"/>
      <c r="B326" s="20"/>
      <c r="D326" s="18"/>
      <c r="E326" s="18"/>
      <c r="F326" s="18"/>
      <c r="G326" s="18"/>
      <c r="H326" s="18"/>
    </row>
    <row r="327" spans="1:8" s="21" customFormat="1" x14ac:dyDescent="0.25">
      <c r="A327" s="19"/>
      <c r="B327" s="20"/>
      <c r="D327" s="18"/>
      <c r="E327" s="18"/>
      <c r="F327" s="18"/>
      <c r="G327" s="18"/>
      <c r="H327" s="18"/>
    </row>
    <row r="328" spans="1:8" s="21" customFormat="1" x14ac:dyDescent="0.25">
      <c r="A328" s="19"/>
      <c r="B328" s="20"/>
      <c r="D328" s="18"/>
      <c r="E328" s="18"/>
      <c r="F328" s="18"/>
      <c r="G328" s="18"/>
      <c r="H328" s="18"/>
    </row>
    <row r="329" spans="1:8" s="21" customFormat="1" x14ac:dyDescent="0.25">
      <c r="A329" s="19"/>
      <c r="B329" s="20"/>
      <c r="D329" s="18"/>
      <c r="E329" s="18"/>
      <c r="F329" s="18"/>
      <c r="G329" s="18"/>
      <c r="H329" s="18"/>
    </row>
    <row r="330" spans="1:8" s="21" customFormat="1" x14ac:dyDescent="0.25">
      <c r="A330" s="19"/>
      <c r="B330" s="20"/>
      <c r="D330" s="18"/>
      <c r="E330" s="18"/>
      <c r="F330" s="18"/>
      <c r="G330" s="18"/>
      <c r="H330" s="18"/>
    </row>
    <row r="331" spans="1:8" s="21" customFormat="1" x14ac:dyDescent="0.25">
      <c r="A331" s="19"/>
      <c r="B331" s="20"/>
      <c r="D331" s="18"/>
      <c r="E331" s="18"/>
      <c r="F331" s="18"/>
      <c r="G331" s="18"/>
      <c r="H331" s="18"/>
    </row>
    <row r="332" spans="1:8" s="21" customFormat="1" x14ac:dyDescent="0.25">
      <c r="A332" s="19"/>
      <c r="B332" s="20"/>
      <c r="D332" s="18"/>
      <c r="E332" s="18"/>
      <c r="F332" s="18"/>
      <c r="G332" s="18"/>
      <c r="H332" s="18"/>
    </row>
    <row r="333" spans="1:8" s="21" customFormat="1" x14ac:dyDescent="0.25">
      <c r="A333" s="19"/>
      <c r="B333" s="20"/>
      <c r="D333" s="18"/>
      <c r="E333" s="18"/>
      <c r="F333" s="18"/>
      <c r="G333" s="18"/>
      <c r="H333" s="18"/>
    </row>
    <row r="334" spans="1:8" s="21" customFormat="1" x14ac:dyDescent="0.25">
      <c r="A334" s="19"/>
      <c r="B334" s="20"/>
      <c r="D334" s="18"/>
      <c r="E334" s="18"/>
      <c r="F334" s="18"/>
      <c r="G334" s="18"/>
      <c r="H334" s="18"/>
    </row>
    <row r="335" spans="1:8" s="21" customFormat="1" x14ac:dyDescent="0.25">
      <c r="A335" s="19"/>
      <c r="B335" s="20"/>
      <c r="D335" s="18"/>
      <c r="E335" s="18"/>
      <c r="F335" s="18"/>
      <c r="G335" s="18"/>
      <c r="H335" s="18"/>
    </row>
    <row r="336" spans="1:8" s="21" customFormat="1" x14ac:dyDescent="0.25">
      <c r="A336" s="19"/>
      <c r="B336" s="20"/>
      <c r="D336" s="18"/>
      <c r="E336" s="18"/>
      <c r="F336" s="18"/>
      <c r="G336" s="18"/>
      <c r="H336" s="18"/>
    </row>
    <row r="337" spans="1:8" s="21" customFormat="1" x14ac:dyDescent="0.25">
      <c r="A337" s="19"/>
      <c r="B337" s="20"/>
      <c r="D337" s="18"/>
      <c r="E337" s="18"/>
      <c r="F337" s="18"/>
      <c r="G337" s="18"/>
      <c r="H337" s="18"/>
    </row>
    <row r="338" spans="1:8" s="21" customFormat="1" x14ac:dyDescent="0.25">
      <c r="A338" s="19"/>
      <c r="B338" s="20"/>
      <c r="D338" s="18"/>
      <c r="E338" s="18"/>
      <c r="F338" s="18"/>
      <c r="G338" s="18"/>
      <c r="H338" s="18"/>
    </row>
    <row r="339" spans="1:8" s="21" customFormat="1" x14ac:dyDescent="0.25">
      <c r="A339" s="19"/>
      <c r="B339" s="20"/>
      <c r="D339" s="18"/>
      <c r="E339" s="18"/>
      <c r="F339" s="18"/>
      <c r="G339" s="18"/>
      <c r="H339" s="18"/>
    </row>
    <row r="340" spans="1:8" s="21" customFormat="1" x14ac:dyDescent="0.25">
      <c r="A340" s="19"/>
      <c r="B340" s="20"/>
      <c r="D340" s="18"/>
      <c r="E340" s="18"/>
      <c r="F340" s="18"/>
      <c r="G340" s="18"/>
      <c r="H340" s="18"/>
    </row>
    <row r="341" spans="1:8" s="21" customFormat="1" x14ac:dyDescent="0.25">
      <c r="A341" s="19"/>
      <c r="B341" s="20"/>
      <c r="D341" s="18"/>
      <c r="E341" s="18"/>
      <c r="F341" s="18"/>
      <c r="G341" s="18"/>
      <c r="H341" s="18"/>
    </row>
    <row r="342" spans="1:8" s="21" customFormat="1" x14ac:dyDescent="0.25">
      <c r="A342" s="19"/>
      <c r="B342" s="20"/>
      <c r="D342" s="18"/>
      <c r="E342" s="18"/>
      <c r="F342" s="18"/>
      <c r="G342" s="18"/>
      <c r="H342" s="18"/>
    </row>
    <row r="343" spans="1:8" s="21" customFormat="1" x14ac:dyDescent="0.25">
      <c r="A343" s="19"/>
      <c r="B343" s="20"/>
      <c r="D343" s="18"/>
      <c r="E343" s="18"/>
      <c r="F343" s="18"/>
      <c r="G343" s="18"/>
      <c r="H343" s="18"/>
    </row>
    <row r="344" spans="1:8" s="21" customFormat="1" x14ac:dyDescent="0.25">
      <c r="A344" s="19"/>
      <c r="B344" s="20"/>
      <c r="D344" s="18"/>
      <c r="E344" s="18"/>
      <c r="F344" s="18"/>
      <c r="G344" s="18"/>
      <c r="H344" s="18"/>
    </row>
    <row r="345" spans="1:8" s="21" customFormat="1" x14ac:dyDescent="0.25">
      <c r="A345" s="19"/>
      <c r="B345" s="20"/>
      <c r="D345" s="18"/>
      <c r="E345" s="18"/>
      <c r="F345" s="18"/>
      <c r="G345" s="18"/>
      <c r="H345" s="18"/>
    </row>
    <row r="346" spans="1:8" s="21" customFormat="1" x14ac:dyDescent="0.25">
      <c r="A346" s="19"/>
      <c r="B346" s="20"/>
      <c r="D346" s="18"/>
      <c r="E346" s="18"/>
      <c r="F346" s="18"/>
      <c r="G346" s="18"/>
      <c r="H346" s="18"/>
    </row>
    <row r="347" spans="1:8" s="21" customFormat="1" x14ac:dyDescent="0.25">
      <c r="A347" s="19"/>
      <c r="B347" s="20"/>
      <c r="D347" s="18"/>
      <c r="E347" s="18"/>
      <c r="F347" s="18"/>
      <c r="G347" s="18"/>
      <c r="H347" s="18"/>
    </row>
    <row r="348" spans="1:8" s="21" customFormat="1" x14ac:dyDescent="0.25">
      <c r="A348" s="19"/>
      <c r="B348" s="20"/>
      <c r="D348" s="18"/>
      <c r="E348" s="18"/>
      <c r="F348" s="18"/>
      <c r="G348" s="18"/>
      <c r="H348" s="18"/>
    </row>
    <row r="349" spans="1:8" s="21" customFormat="1" x14ac:dyDescent="0.25">
      <c r="A349" s="19"/>
      <c r="B349" s="20"/>
      <c r="D349" s="18"/>
      <c r="E349" s="18"/>
      <c r="F349" s="18"/>
      <c r="G349" s="18"/>
      <c r="H349" s="18"/>
    </row>
    <row r="350" spans="1:8" s="21" customFormat="1" x14ac:dyDescent="0.25">
      <c r="A350" s="19"/>
      <c r="B350" s="20"/>
      <c r="D350" s="18"/>
      <c r="E350" s="18"/>
      <c r="F350" s="18"/>
      <c r="G350" s="18"/>
      <c r="H350" s="18"/>
    </row>
    <row r="351" spans="1:8" s="21" customFormat="1" x14ac:dyDescent="0.25">
      <c r="A351" s="19"/>
      <c r="B351" s="20"/>
      <c r="D351" s="18"/>
      <c r="E351" s="18"/>
      <c r="F351" s="18"/>
      <c r="G351" s="18"/>
      <c r="H351" s="18"/>
    </row>
    <row r="352" spans="1:8" s="21" customFormat="1" x14ac:dyDescent="0.25">
      <c r="A352" s="19"/>
      <c r="B352" s="20"/>
      <c r="D352" s="18"/>
      <c r="E352" s="18"/>
      <c r="F352" s="18"/>
      <c r="G352" s="18"/>
      <c r="H352" s="18"/>
    </row>
    <row r="353" spans="1:8" s="21" customFormat="1" x14ac:dyDescent="0.25">
      <c r="A353" s="19"/>
      <c r="B353" s="20"/>
      <c r="D353" s="18"/>
      <c r="E353" s="18"/>
      <c r="F353" s="18"/>
      <c r="G353" s="18"/>
      <c r="H353" s="18"/>
    </row>
    <row r="354" spans="1:8" s="21" customFormat="1" x14ac:dyDescent="0.25">
      <c r="A354" s="19"/>
      <c r="B354" s="20"/>
      <c r="D354" s="18"/>
      <c r="E354" s="18"/>
      <c r="F354" s="18"/>
      <c r="G354" s="18"/>
      <c r="H354" s="18"/>
    </row>
    <row r="355" spans="1:8" s="21" customFormat="1" x14ac:dyDescent="0.25">
      <c r="A355" s="19"/>
      <c r="B355" s="20"/>
      <c r="D355" s="18"/>
      <c r="E355" s="18"/>
      <c r="F355" s="18"/>
      <c r="G355" s="18"/>
      <c r="H355" s="18"/>
    </row>
    <row r="356" spans="1:8" s="21" customFormat="1" x14ac:dyDescent="0.25">
      <c r="A356" s="19"/>
      <c r="B356" s="20"/>
      <c r="D356" s="18"/>
      <c r="E356" s="18"/>
      <c r="F356" s="18"/>
      <c r="G356" s="18"/>
      <c r="H356" s="18"/>
    </row>
    <row r="357" spans="1:8" s="21" customFormat="1" x14ac:dyDescent="0.25">
      <c r="A357" s="19"/>
      <c r="B357" s="20"/>
      <c r="D357" s="18"/>
      <c r="E357" s="18"/>
      <c r="F357" s="18"/>
      <c r="G357" s="18"/>
      <c r="H357" s="18"/>
    </row>
    <row r="358" spans="1:8" s="21" customFormat="1" x14ac:dyDescent="0.25">
      <c r="A358" s="19"/>
      <c r="B358" s="20"/>
      <c r="D358" s="18"/>
      <c r="E358" s="18"/>
      <c r="F358" s="18"/>
      <c r="G358" s="18"/>
      <c r="H358" s="18"/>
    </row>
    <row r="359" spans="1:8" s="21" customFormat="1" x14ac:dyDescent="0.25">
      <c r="A359" s="19"/>
      <c r="B359" s="20"/>
      <c r="D359" s="18"/>
      <c r="E359" s="18"/>
      <c r="F359" s="18"/>
      <c r="G359" s="18"/>
      <c r="H359" s="18"/>
    </row>
    <row r="360" spans="1:8" s="21" customFormat="1" x14ac:dyDescent="0.25">
      <c r="A360" s="19"/>
      <c r="B360" s="20"/>
      <c r="D360" s="18"/>
      <c r="E360" s="18"/>
      <c r="F360" s="18"/>
      <c r="G360" s="18"/>
      <c r="H360" s="18"/>
    </row>
    <row r="361" spans="1:8" s="21" customFormat="1" x14ac:dyDescent="0.25">
      <c r="A361" s="19"/>
      <c r="B361" s="20"/>
      <c r="D361" s="18"/>
      <c r="E361" s="18"/>
      <c r="F361" s="18"/>
      <c r="G361" s="18"/>
      <c r="H361" s="18"/>
    </row>
    <row r="362" spans="1:8" s="21" customFormat="1" x14ac:dyDescent="0.25">
      <c r="A362" s="19"/>
      <c r="B362" s="20"/>
      <c r="D362" s="18"/>
      <c r="E362" s="18"/>
      <c r="F362" s="18"/>
      <c r="G362" s="18"/>
      <c r="H362" s="18"/>
    </row>
    <row r="363" spans="1:8" s="21" customFormat="1" x14ac:dyDescent="0.25">
      <c r="A363" s="19"/>
      <c r="B363" s="20"/>
      <c r="D363" s="18"/>
      <c r="E363" s="18"/>
      <c r="F363" s="18"/>
      <c r="G363" s="18"/>
      <c r="H363" s="18"/>
    </row>
    <row r="364" spans="1:8" s="21" customFormat="1" x14ac:dyDescent="0.25">
      <c r="A364" s="19"/>
      <c r="B364" s="20"/>
      <c r="D364" s="18"/>
      <c r="E364" s="18"/>
      <c r="F364" s="18"/>
      <c r="G364" s="18"/>
      <c r="H364" s="18"/>
    </row>
    <row r="365" spans="1:8" s="21" customFormat="1" x14ac:dyDescent="0.25">
      <c r="A365" s="19"/>
      <c r="B365" s="20"/>
      <c r="D365" s="18"/>
      <c r="E365" s="18"/>
      <c r="F365" s="18"/>
      <c r="G365" s="18"/>
      <c r="H365" s="18"/>
    </row>
    <row r="366" spans="1:8" s="21" customFormat="1" x14ac:dyDescent="0.25">
      <c r="A366" s="19"/>
      <c r="B366" s="20"/>
      <c r="D366" s="18"/>
      <c r="E366" s="18"/>
      <c r="F366" s="18"/>
      <c r="G366" s="18"/>
      <c r="H366" s="18"/>
    </row>
    <row r="367" spans="1:8" s="21" customFormat="1" x14ac:dyDescent="0.25">
      <c r="A367" s="19"/>
      <c r="B367" s="20"/>
      <c r="D367" s="18"/>
      <c r="E367" s="18"/>
      <c r="F367" s="18"/>
      <c r="G367" s="18"/>
      <c r="H367" s="18"/>
    </row>
    <row r="368" spans="1:8" s="21" customFormat="1" x14ac:dyDescent="0.25">
      <c r="A368" s="19"/>
      <c r="B368" s="20"/>
      <c r="D368" s="18"/>
      <c r="E368" s="18"/>
      <c r="F368" s="18"/>
      <c r="G368" s="18"/>
      <c r="H368" s="18"/>
    </row>
    <row r="369" spans="1:8" s="21" customFormat="1" x14ac:dyDescent="0.25">
      <c r="A369" s="19"/>
      <c r="B369" s="20"/>
      <c r="D369" s="18"/>
      <c r="E369" s="18"/>
      <c r="F369" s="18"/>
      <c r="G369" s="18"/>
      <c r="H369" s="18"/>
    </row>
    <row r="370" spans="1:8" s="21" customFormat="1" x14ac:dyDescent="0.25">
      <c r="A370" s="19"/>
      <c r="B370" s="20"/>
      <c r="D370" s="18"/>
      <c r="E370" s="18"/>
      <c r="F370" s="18"/>
      <c r="G370" s="18"/>
      <c r="H370" s="18"/>
    </row>
    <row r="371" spans="1:8" s="21" customFormat="1" x14ac:dyDescent="0.25">
      <c r="A371" s="19"/>
      <c r="B371" s="20"/>
      <c r="D371" s="18"/>
      <c r="E371" s="18"/>
      <c r="F371" s="18"/>
      <c r="G371" s="18"/>
      <c r="H371" s="18"/>
    </row>
    <row r="372" spans="1:8" s="21" customFormat="1" x14ac:dyDescent="0.25">
      <c r="A372" s="19"/>
      <c r="B372" s="20"/>
      <c r="D372" s="18"/>
      <c r="E372" s="18"/>
      <c r="F372" s="18"/>
      <c r="G372" s="18"/>
      <c r="H372" s="18"/>
    </row>
    <row r="373" spans="1:8" s="21" customFormat="1" x14ac:dyDescent="0.25">
      <c r="A373" s="19"/>
      <c r="B373" s="20"/>
      <c r="D373" s="18"/>
      <c r="E373" s="18"/>
      <c r="F373" s="18"/>
      <c r="G373" s="18"/>
      <c r="H373" s="18"/>
    </row>
    <row r="374" spans="1:8" s="21" customFormat="1" x14ac:dyDescent="0.25">
      <c r="A374" s="19"/>
      <c r="B374" s="20"/>
      <c r="D374" s="18"/>
      <c r="E374" s="18"/>
      <c r="F374" s="18"/>
      <c r="G374" s="18"/>
      <c r="H374" s="18"/>
    </row>
    <row r="375" spans="1:8" s="21" customFormat="1" x14ac:dyDescent="0.25">
      <c r="A375" s="19"/>
      <c r="B375" s="20"/>
      <c r="D375" s="18"/>
      <c r="E375" s="18"/>
      <c r="F375" s="18"/>
      <c r="G375" s="18"/>
      <c r="H375" s="18"/>
    </row>
    <row r="376" spans="1:8" s="21" customFormat="1" x14ac:dyDescent="0.25">
      <c r="A376" s="19"/>
      <c r="B376" s="20"/>
      <c r="D376" s="18"/>
      <c r="E376" s="18"/>
      <c r="F376" s="18"/>
      <c r="G376" s="18"/>
      <c r="H376" s="18"/>
    </row>
    <row r="377" spans="1:8" s="21" customFormat="1" x14ac:dyDescent="0.25">
      <c r="A377" s="19"/>
      <c r="B377" s="20"/>
      <c r="D377" s="18"/>
      <c r="E377" s="18"/>
      <c r="F377" s="18"/>
      <c r="G377" s="18"/>
      <c r="H377" s="18"/>
    </row>
    <row r="378" spans="1:8" s="21" customFormat="1" x14ac:dyDescent="0.25">
      <c r="A378" s="19"/>
      <c r="B378" s="20"/>
      <c r="D378" s="18"/>
      <c r="E378" s="18"/>
      <c r="F378" s="18"/>
      <c r="G378" s="18"/>
      <c r="H378" s="18"/>
    </row>
    <row r="379" spans="1:8" s="21" customFormat="1" x14ac:dyDescent="0.25">
      <c r="A379" s="19"/>
      <c r="B379" s="20"/>
      <c r="D379" s="18"/>
      <c r="E379" s="18"/>
      <c r="F379" s="18"/>
      <c r="G379" s="18"/>
      <c r="H379" s="18"/>
    </row>
    <row r="380" spans="1:8" s="21" customFormat="1" x14ac:dyDescent="0.25">
      <c r="A380" s="19"/>
      <c r="B380" s="20"/>
      <c r="D380" s="18"/>
      <c r="E380" s="18"/>
      <c r="F380" s="18"/>
      <c r="G380" s="18"/>
      <c r="H380" s="18"/>
    </row>
    <row r="381" spans="1:8" s="21" customFormat="1" x14ac:dyDescent="0.25">
      <c r="A381" s="19"/>
      <c r="B381" s="20"/>
      <c r="D381" s="18"/>
      <c r="E381" s="18"/>
      <c r="F381" s="18"/>
      <c r="G381" s="18"/>
      <c r="H381" s="18"/>
    </row>
    <row r="382" spans="1:8" s="21" customFormat="1" x14ac:dyDescent="0.25">
      <c r="A382" s="19"/>
      <c r="B382" s="20"/>
      <c r="D382" s="18"/>
      <c r="E382" s="18"/>
      <c r="F382" s="18"/>
      <c r="G382" s="18"/>
      <c r="H382" s="18"/>
    </row>
    <row r="383" spans="1:8" s="21" customFormat="1" x14ac:dyDescent="0.25">
      <c r="A383" s="19"/>
      <c r="B383" s="20"/>
      <c r="D383" s="18"/>
      <c r="E383" s="18"/>
      <c r="F383" s="18"/>
      <c r="G383" s="18"/>
      <c r="H383" s="18"/>
    </row>
    <row r="384" spans="1:8" s="21" customFormat="1" x14ac:dyDescent="0.25">
      <c r="A384" s="19"/>
      <c r="B384" s="20"/>
      <c r="D384" s="18"/>
      <c r="E384" s="18"/>
      <c r="F384" s="18"/>
      <c r="G384" s="18"/>
      <c r="H384" s="18"/>
    </row>
    <row r="385" spans="1:8" s="21" customFormat="1" x14ac:dyDescent="0.25">
      <c r="A385" s="19"/>
      <c r="B385" s="20"/>
      <c r="D385" s="18"/>
      <c r="E385" s="18"/>
      <c r="F385" s="18"/>
      <c r="G385" s="18"/>
      <c r="H385" s="18"/>
    </row>
    <row r="386" spans="1:8" s="21" customFormat="1" x14ac:dyDescent="0.25">
      <c r="A386" s="19"/>
      <c r="B386" s="20"/>
      <c r="D386" s="18"/>
      <c r="E386" s="18"/>
      <c r="F386" s="18"/>
      <c r="G386" s="18"/>
      <c r="H386" s="18"/>
    </row>
    <row r="387" spans="1:8" s="21" customFormat="1" x14ac:dyDescent="0.25">
      <c r="A387" s="19"/>
      <c r="B387" s="20"/>
      <c r="D387" s="18"/>
      <c r="E387" s="18"/>
      <c r="F387" s="18"/>
      <c r="G387" s="18"/>
      <c r="H387" s="18"/>
    </row>
    <row r="388" spans="1:8" s="21" customFormat="1" x14ac:dyDescent="0.25">
      <c r="A388" s="19"/>
      <c r="B388" s="20"/>
      <c r="D388" s="18"/>
      <c r="E388" s="18"/>
      <c r="F388" s="18"/>
      <c r="G388" s="18"/>
      <c r="H388" s="18"/>
    </row>
    <row r="389" spans="1:8" s="21" customFormat="1" x14ac:dyDescent="0.25">
      <c r="A389" s="19"/>
      <c r="B389" s="20"/>
      <c r="D389" s="18"/>
      <c r="E389" s="18"/>
      <c r="F389" s="18"/>
      <c r="G389" s="18"/>
      <c r="H389" s="18"/>
    </row>
    <row r="390" spans="1:8" s="21" customFormat="1" x14ac:dyDescent="0.25">
      <c r="A390" s="19"/>
      <c r="B390" s="20"/>
      <c r="D390" s="18"/>
      <c r="E390" s="18"/>
      <c r="F390" s="18"/>
      <c r="G390" s="18"/>
      <c r="H390" s="18"/>
    </row>
    <row r="391" spans="1:8" s="21" customFormat="1" x14ac:dyDescent="0.25">
      <c r="A391" s="19"/>
      <c r="B391" s="20"/>
      <c r="D391" s="18"/>
      <c r="E391" s="18"/>
      <c r="F391" s="18"/>
      <c r="G391" s="18"/>
      <c r="H391" s="18"/>
    </row>
    <row r="392" spans="1:8" s="21" customFormat="1" x14ac:dyDescent="0.25">
      <c r="A392" s="19"/>
      <c r="B392" s="20"/>
      <c r="D392" s="18"/>
      <c r="E392" s="18"/>
      <c r="F392" s="18"/>
      <c r="G392" s="18"/>
      <c r="H392" s="18"/>
    </row>
    <row r="393" spans="1:8" s="21" customFormat="1" x14ac:dyDescent="0.25">
      <c r="A393" s="19"/>
      <c r="B393" s="20"/>
      <c r="D393" s="18"/>
      <c r="E393" s="18"/>
      <c r="F393" s="18"/>
      <c r="G393" s="18"/>
      <c r="H393" s="18"/>
    </row>
    <row r="394" spans="1:8" s="21" customFormat="1" x14ac:dyDescent="0.25">
      <c r="A394" s="19"/>
      <c r="B394" s="20"/>
      <c r="D394" s="18"/>
      <c r="E394" s="18"/>
      <c r="F394" s="18"/>
      <c r="G394" s="18"/>
      <c r="H394" s="18"/>
    </row>
    <row r="395" spans="1:8" s="21" customFormat="1" x14ac:dyDescent="0.25">
      <c r="A395" s="19"/>
      <c r="B395" s="20"/>
      <c r="D395" s="18"/>
      <c r="E395" s="18"/>
      <c r="F395" s="18"/>
      <c r="G395" s="18"/>
      <c r="H395" s="18"/>
    </row>
    <row r="396" spans="1:8" s="21" customFormat="1" x14ac:dyDescent="0.25">
      <c r="A396" s="19"/>
      <c r="B396" s="20"/>
      <c r="D396" s="18"/>
      <c r="E396" s="18"/>
      <c r="F396" s="18"/>
      <c r="G396" s="18"/>
      <c r="H396" s="18"/>
    </row>
    <row r="397" spans="1:8" s="21" customFormat="1" x14ac:dyDescent="0.25">
      <c r="A397" s="19"/>
      <c r="B397" s="20"/>
      <c r="D397" s="18"/>
      <c r="E397" s="18"/>
      <c r="F397" s="18"/>
      <c r="G397" s="18"/>
      <c r="H397" s="18"/>
    </row>
    <row r="398" spans="1:8" s="21" customFormat="1" x14ac:dyDescent="0.25">
      <c r="A398" s="19"/>
      <c r="B398" s="20"/>
      <c r="D398" s="18"/>
      <c r="E398" s="18"/>
      <c r="F398" s="18"/>
      <c r="G398" s="18"/>
      <c r="H398" s="18"/>
    </row>
    <row r="399" spans="1:8" s="21" customFormat="1" x14ac:dyDescent="0.25">
      <c r="A399" s="19"/>
      <c r="B399" s="20"/>
      <c r="D399" s="18"/>
      <c r="E399" s="18"/>
      <c r="F399" s="18"/>
      <c r="G399" s="18"/>
      <c r="H399" s="18"/>
    </row>
    <row r="400" spans="1:8" s="21" customFormat="1" x14ac:dyDescent="0.25">
      <c r="A400" s="19"/>
      <c r="B400" s="20"/>
      <c r="D400" s="18"/>
      <c r="E400" s="18"/>
      <c r="F400" s="18"/>
      <c r="G400" s="18"/>
      <c r="H400" s="18"/>
    </row>
    <row r="401" spans="1:8" s="21" customFormat="1" x14ac:dyDescent="0.25">
      <c r="A401" s="19"/>
      <c r="B401" s="20"/>
      <c r="D401" s="18"/>
      <c r="E401" s="18"/>
      <c r="F401" s="18"/>
      <c r="G401" s="18"/>
      <c r="H401" s="18"/>
    </row>
    <row r="402" spans="1:8" s="21" customFormat="1" x14ac:dyDescent="0.25">
      <c r="A402" s="19"/>
      <c r="B402" s="20"/>
      <c r="D402" s="18"/>
      <c r="E402" s="18"/>
      <c r="F402" s="18"/>
      <c r="G402" s="18"/>
      <c r="H402" s="18"/>
    </row>
    <row r="403" spans="1:8" s="21" customFormat="1" x14ac:dyDescent="0.25">
      <c r="A403" s="19"/>
      <c r="B403" s="20"/>
      <c r="D403" s="18"/>
      <c r="E403" s="18"/>
      <c r="F403" s="18"/>
      <c r="G403" s="18"/>
      <c r="H403" s="18"/>
    </row>
    <row r="404" spans="1:8" s="21" customFormat="1" x14ac:dyDescent="0.25">
      <c r="A404" s="19"/>
      <c r="B404" s="20"/>
      <c r="D404" s="18"/>
      <c r="E404" s="18"/>
      <c r="F404" s="18"/>
      <c r="G404" s="18"/>
      <c r="H404" s="18"/>
    </row>
    <row r="405" spans="1:8" s="21" customFormat="1" x14ac:dyDescent="0.25">
      <c r="A405" s="19"/>
      <c r="B405" s="20"/>
      <c r="D405" s="18"/>
      <c r="E405" s="18"/>
      <c r="F405" s="18"/>
      <c r="G405" s="18"/>
      <c r="H405" s="18"/>
    </row>
    <row r="406" spans="1:8" s="21" customFormat="1" x14ac:dyDescent="0.25">
      <c r="A406" s="19"/>
      <c r="B406" s="20"/>
      <c r="D406" s="18"/>
      <c r="E406" s="18"/>
      <c r="F406" s="18"/>
      <c r="G406" s="18"/>
      <c r="H406" s="18"/>
    </row>
    <row r="407" spans="1:8" s="21" customFormat="1" x14ac:dyDescent="0.25">
      <c r="A407" s="19"/>
      <c r="B407" s="20"/>
      <c r="D407" s="18"/>
      <c r="E407" s="18"/>
      <c r="F407" s="18"/>
      <c r="G407" s="18"/>
      <c r="H407" s="18"/>
    </row>
    <row r="408" spans="1:8" s="21" customFormat="1" x14ac:dyDescent="0.25">
      <c r="A408" s="19"/>
      <c r="B408" s="20"/>
      <c r="D408" s="18"/>
      <c r="E408" s="18"/>
      <c r="F408" s="18"/>
      <c r="G408" s="18"/>
      <c r="H408" s="18"/>
    </row>
    <row r="409" spans="1:8" s="21" customFormat="1" x14ac:dyDescent="0.25">
      <c r="A409" s="19"/>
      <c r="B409" s="20"/>
      <c r="D409" s="18"/>
      <c r="E409" s="18"/>
      <c r="F409" s="18"/>
      <c r="G409" s="18"/>
      <c r="H409" s="18"/>
    </row>
    <row r="410" spans="1:8" s="21" customFormat="1" x14ac:dyDescent="0.25">
      <c r="A410" s="19"/>
      <c r="B410" s="20"/>
      <c r="D410" s="18"/>
      <c r="E410" s="18"/>
      <c r="F410" s="18"/>
      <c r="G410" s="18"/>
      <c r="H410" s="18"/>
    </row>
    <row r="411" spans="1:8" s="21" customFormat="1" x14ac:dyDescent="0.25">
      <c r="A411" s="19"/>
      <c r="B411" s="20"/>
      <c r="D411" s="18"/>
      <c r="E411" s="18"/>
      <c r="F411" s="18"/>
      <c r="G411" s="18"/>
      <c r="H411" s="18"/>
    </row>
    <row r="412" spans="1:8" s="21" customFormat="1" x14ac:dyDescent="0.25">
      <c r="A412" s="19"/>
      <c r="B412" s="20"/>
      <c r="D412" s="18"/>
      <c r="E412" s="18"/>
      <c r="F412" s="18"/>
      <c r="G412" s="18"/>
      <c r="H412" s="18"/>
    </row>
    <row r="413" spans="1:8" s="21" customFormat="1" x14ac:dyDescent="0.25">
      <c r="A413" s="19"/>
      <c r="B413" s="20"/>
      <c r="D413" s="18"/>
      <c r="E413" s="18"/>
      <c r="F413" s="18"/>
      <c r="G413" s="18"/>
      <c r="H413" s="18"/>
    </row>
    <row r="414" spans="1:8" s="21" customFormat="1" x14ac:dyDescent="0.25">
      <c r="A414" s="19"/>
      <c r="B414" s="20"/>
      <c r="D414" s="18"/>
      <c r="E414" s="18"/>
      <c r="F414" s="18"/>
      <c r="G414" s="18"/>
      <c r="H414" s="18"/>
    </row>
    <row r="415" spans="1:8" s="21" customFormat="1" x14ac:dyDescent="0.25">
      <c r="A415" s="19"/>
      <c r="B415" s="20"/>
      <c r="D415" s="18"/>
      <c r="E415" s="18"/>
      <c r="F415" s="18"/>
      <c r="G415" s="18"/>
      <c r="H415" s="18"/>
    </row>
    <row r="416" spans="1:8" s="21" customFormat="1" x14ac:dyDescent="0.25">
      <c r="A416" s="19"/>
      <c r="B416" s="20"/>
      <c r="D416" s="18"/>
      <c r="E416" s="18"/>
      <c r="F416" s="18"/>
      <c r="G416" s="18"/>
      <c r="H416" s="18"/>
    </row>
    <row r="417" spans="1:8" s="21" customFormat="1" x14ac:dyDescent="0.25">
      <c r="A417" s="19"/>
      <c r="B417" s="20"/>
      <c r="D417" s="18"/>
      <c r="E417" s="18"/>
      <c r="F417" s="18"/>
      <c r="G417" s="18"/>
      <c r="H417" s="18"/>
    </row>
    <row r="418" spans="1:8" s="21" customFormat="1" x14ac:dyDescent="0.25">
      <c r="A418" s="19"/>
      <c r="B418" s="20"/>
      <c r="D418" s="18"/>
      <c r="E418" s="18"/>
      <c r="F418" s="18"/>
      <c r="G418" s="18"/>
      <c r="H418" s="18"/>
    </row>
    <row r="419" spans="1:8" s="21" customFormat="1" x14ac:dyDescent="0.25">
      <c r="A419" s="19"/>
      <c r="B419" s="20"/>
      <c r="D419" s="18"/>
      <c r="E419" s="18"/>
      <c r="F419" s="18"/>
      <c r="G419" s="18"/>
      <c r="H419" s="18"/>
    </row>
    <row r="420" spans="1:8" s="21" customFormat="1" x14ac:dyDescent="0.25">
      <c r="A420" s="19"/>
      <c r="B420" s="20"/>
      <c r="D420" s="18"/>
      <c r="E420" s="18"/>
      <c r="F420" s="18"/>
      <c r="G420" s="18"/>
      <c r="H420" s="18"/>
    </row>
    <row r="421" spans="1:8" s="21" customFormat="1" x14ac:dyDescent="0.25">
      <c r="A421" s="19"/>
      <c r="B421" s="20"/>
      <c r="D421" s="18"/>
      <c r="E421" s="18"/>
      <c r="F421" s="18"/>
      <c r="G421" s="18"/>
      <c r="H421" s="18"/>
    </row>
  </sheetData>
  <mergeCells count="5">
    <mergeCell ref="A1:B1"/>
    <mergeCell ref="A2:C2"/>
    <mergeCell ref="A17:C17"/>
    <mergeCell ref="A25:C25"/>
    <mergeCell ref="A32:C32"/>
  </mergeCells>
  <phoneticPr fontId="14" type="noConversion"/>
  <hyperlinks>
    <hyperlink ref="C6" location="'Table 2.2'!Print_Area" display="'Table 2.2'!Print_Area" xr:uid="{A4481484-D9A2-4701-B875-09BF002C596A}"/>
    <hyperlink ref="C7" location="'Table 2.3'!Print_Area" display="'Table 2.3'!Print_Area" xr:uid="{769EA3A1-BB0F-47ED-9642-5575A1EC1B22}"/>
    <hyperlink ref="C8" location="'Table 2.4'!Print_Area" display="'Table 2.4'!Print_Area" xr:uid="{F0EC9E77-CE27-414A-BC7C-31DA3B184463}"/>
    <hyperlink ref="C11" location="'Table 2.5'!Print_Area" display="'Table 2.5'!Print_Area" xr:uid="{EA2C9C16-38B7-44EA-845D-76942D1CC5DA}"/>
    <hyperlink ref="C12" location="'Table 2.6'!Print_Area" display="'Table 2.6'!Print_Area" xr:uid="{B36B80C2-B1AD-4311-AD3C-F32A4032322C}"/>
    <hyperlink ref="C13:C16" r:id="rId1" location="'Table 2.7, 2.8, 2.9 &amp; 2.10'!A1" display="'Table 2.7, 2.8, 2.9 &amp; 2.10'!A1" xr:uid="{194039B3-82AD-499A-9CFD-A3A81EF72A9E}"/>
    <hyperlink ref="C18" location="'Table 3.1'!Print_Area" display="'Table 3.1'!Print_Area" xr:uid="{1094E031-2A66-4A70-A613-9A6E49176CF0}"/>
    <hyperlink ref="C19" location="'Table 3.2'!Print_Area" display="'Table 3.2'!Print_Area" xr:uid="{4C5E8468-32AD-4C1A-9BF2-B3310CAAA3E1}"/>
    <hyperlink ref="C21" location="'Table 3.3'!Print_Area" display="'Table 3.3'!Print_Area" xr:uid="{5373E6DC-6594-4EB4-84DB-A00184F7F69B}"/>
    <hyperlink ref="C22" location="'Table 3.4'!Print_Area" display="'Table 3.4'!Print_Area" xr:uid="{5C98280F-7C06-47DD-B510-4D7793468491}"/>
    <hyperlink ref="C23" location="'Table 3.5'!Print_Area" display="'Table 3.5'!Print_Area" xr:uid="{81CFFD66-46C8-4BCE-A759-1DB005F06DAD}"/>
    <hyperlink ref="C24" location="'Table 3.6'!Print_Area" display="'Table 3.6'!Print_Area" xr:uid="{E24A6ABF-D490-4B0D-9B9B-2587C00F8814}"/>
    <hyperlink ref="C26" location="'Table 4.1'!Print_Area" display="'Table 4.1'!Print_Area" xr:uid="{3E79590C-4F71-4D90-808A-7C77DE027139}"/>
    <hyperlink ref="C27" location="'Table 4.2'!Print_Area" display="'Table 4.2'!Print_Area" xr:uid="{AC1A019C-D82C-432F-9110-F451AD23A6BC}"/>
    <hyperlink ref="C28" location="'Table 4.3'!Print_Area" display="'Table 4.3'!Print_Area" xr:uid="{6D0E0C36-B35E-4EA8-8BAE-421640EFB5AD}"/>
    <hyperlink ref="C29" location="'Table 4.4'!Print_Area" display="'Table 4.4'!Print_Area" xr:uid="{2C7151B2-A01B-46BB-BBFB-D7DDF12CB44E}"/>
    <hyperlink ref="C31" location="'Table 4.6'!Print_Area" display="'Table 4.6'!Print_Area" xr:uid="{A1F97C2C-41C1-4B86-B893-51CCAD38B047}"/>
    <hyperlink ref="C33" location="'Table 5.1'!Print_Area" display="'Table 5.1'!Print_Area" xr:uid="{48491104-C183-430D-B12D-593A9DD10F7D}"/>
    <hyperlink ref="C34" location="'Table 5.2'!Print_Area" display="'Table 5.2'!Print_Area" xr:uid="{AA515795-E2FA-4C1A-83D5-0D3EF4A17FCE}"/>
    <hyperlink ref="C35" location="'Table 5.3'!Print_Area" display="'Table 5.3'!Print_Area" xr:uid="{A1EC26FD-6BFB-496C-9886-F77D37944669}"/>
    <hyperlink ref="C36" location="'Table 5.4'!Print_Area" display="'Table 5.4'!Print_Area" xr:uid="{38D2F6CB-F420-4FC0-AAA4-D281A82C9ABE}"/>
    <hyperlink ref="C37" location="'Table 5.5'!Print_Area" display="'Table 5.5'!Print_Area" xr:uid="{6DAC1889-B190-426A-8479-89FEB17AD355}"/>
    <hyperlink ref="C4" location="'Table 2.1.1'!Print_Area" display="'Table 2.1.1'!Print_Area" xr:uid="{EF9E3B9D-DCC1-4C73-A81B-E3326BFC4BE9}"/>
    <hyperlink ref="C5" location="'Table 2.1.2'!Print_Area" display="'Table 2.1.2'!Print_Area" xr:uid="{9381D751-F5C5-4EF1-83CC-EA7D01F7EB77}"/>
    <hyperlink ref="C9" location="'Table 2.4.1'!Print_Area" display="'Table 2.4.1'!Print_Area" xr:uid="{32B37422-9099-4E26-8AE5-BDB0AC16F10F}"/>
    <hyperlink ref="C10" location="'Table 2.4.2'!Print_Area" display="'Table 2.4.2'!Print_Area" xr:uid="{143EBBD5-6167-46D5-80B8-D8A9CA50B923}"/>
    <hyperlink ref="C20" location="'Table 3.2.1'!Print_Area" display="'Table 3.2.1'!Print_Area" xr:uid="{64DAC823-6B84-412C-A6AE-0CC902445CC6}"/>
    <hyperlink ref="C30" location="'Table 4.5'!Print_Area" display="'Table 4.5'!Print_Area" xr:uid="{07D2B2BD-E617-4DB2-A48C-C6DDBFB95E5D}"/>
    <hyperlink ref="C3" location="'Table 2.1'!A1" display="'Table 2.1'!A1" xr:uid="{947CF396-7078-4D7D-9B7B-09585FCFA717}"/>
    <hyperlink ref="C13" location="'Table 2.7, 2.8, 2.9 &amp; 2.10'!Print_Area" display="'Table 2.7, 2.8, 2.9 &amp; 2.10'!Print_Area" xr:uid="{6EB84E38-35D2-4DC5-878C-98074854D10A}"/>
    <hyperlink ref="C14" location="'Table 2.7, 2.8, 2.9 &amp; 2.10'!Print_Area" display="'Table 2.7, 2.8, 2.9 &amp; 2.10'!Print_Area" xr:uid="{42E8A07A-7731-4103-9555-A60C634DAAEF}"/>
    <hyperlink ref="C15" location="'Table 2.7, 2.8, 2.9 &amp; 2.10'!Print_Area" display="'Table 2.7, 2.8, 2.9 &amp; 2.10'!Print_Area" xr:uid="{20BFDC3A-0F7E-41A3-829B-24429EFC49FA}"/>
    <hyperlink ref="C16" location="'Table 2.7, 2.8, 2.9 &amp; 2.10'!Print_Area" display="'Table 2.7, 2.8, 2.9 &amp; 2.10'!Print_Area" xr:uid="{5F7938BF-53E4-4682-9ED3-CF9588E5AB63}"/>
  </hyperlinks>
  <printOptions horizontalCentered="1"/>
  <pageMargins left="0.23622047244094491" right="0.23622047244094491" top="0.55118110236220474" bottom="0.55118110236220474" header="0.31496062992125984" footer="0.31496062992125984"/>
  <pageSetup scale="7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FC657-C7BA-4C46-980D-BB15E73CB34C}">
  <dimension ref="A1:D15"/>
  <sheetViews>
    <sheetView workbookViewId="0">
      <selection sqref="A1:C14"/>
    </sheetView>
  </sheetViews>
  <sheetFormatPr defaultRowHeight="15" x14ac:dyDescent="0.25"/>
  <cols>
    <col min="1" max="1" width="41.28515625" bestFit="1" customWidth="1"/>
    <col min="3" max="3" width="16.42578125" customWidth="1"/>
    <col min="5" max="5" width="41.85546875" customWidth="1"/>
  </cols>
  <sheetData>
    <row r="1" spans="1:4" ht="16.5" thickBot="1" x14ac:dyDescent="0.3">
      <c r="A1" s="414" t="s">
        <v>202</v>
      </c>
      <c r="B1" s="414"/>
      <c r="C1" s="414"/>
    </row>
    <row r="2" spans="1:4" ht="15.75" thickBot="1" x14ac:dyDescent="0.3">
      <c r="A2" s="233"/>
      <c r="B2" s="234" t="s">
        <v>0</v>
      </c>
      <c r="C2" s="234" t="s">
        <v>7</v>
      </c>
    </row>
    <row r="3" spans="1:4" ht="15.75" thickBot="1" x14ac:dyDescent="0.3">
      <c r="A3" s="235" t="s">
        <v>23</v>
      </c>
      <c r="B3" s="236">
        <v>38288</v>
      </c>
      <c r="C3" s="237">
        <v>99.968255800530997</v>
      </c>
    </row>
    <row r="4" spans="1:4" ht="15.75" thickBot="1" x14ac:dyDescent="0.3">
      <c r="A4" s="238" t="s">
        <v>40</v>
      </c>
      <c r="B4" s="239">
        <v>14951</v>
      </c>
      <c r="C4" s="190">
        <v>39</v>
      </c>
    </row>
    <row r="5" spans="1:4" ht="15.75" thickBot="1" x14ac:dyDescent="0.3">
      <c r="A5" s="240" t="s">
        <v>41</v>
      </c>
      <c r="B5" s="191">
        <v>8809</v>
      </c>
      <c r="C5" s="194">
        <v>23</v>
      </c>
    </row>
    <row r="6" spans="1:4" ht="15.75" thickBot="1" x14ac:dyDescent="0.3">
      <c r="A6" s="241" t="s">
        <v>42</v>
      </c>
      <c r="B6" s="239">
        <v>3191</v>
      </c>
      <c r="C6" s="190">
        <v>8.3000000000000007</v>
      </c>
    </row>
    <row r="7" spans="1:4" ht="15.75" thickBot="1" x14ac:dyDescent="0.3">
      <c r="A7" s="240" t="s">
        <v>43</v>
      </c>
      <c r="B7" s="191">
        <v>2922</v>
      </c>
      <c r="C7" s="194">
        <v>7.6</v>
      </c>
    </row>
    <row r="8" spans="1:4" ht="15.75" thickBot="1" x14ac:dyDescent="0.3">
      <c r="A8" s="241" t="s">
        <v>44</v>
      </c>
      <c r="B8" s="239">
        <v>1967</v>
      </c>
      <c r="C8" s="190">
        <v>5.0999999999999996</v>
      </c>
    </row>
    <row r="9" spans="1:4" ht="15.75" thickBot="1" x14ac:dyDescent="0.3">
      <c r="A9" s="240" t="s">
        <v>45</v>
      </c>
      <c r="B9" s="191">
        <v>976</v>
      </c>
      <c r="C9" s="194">
        <v>2.5</v>
      </c>
    </row>
    <row r="10" spans="1:4" ht="15.75" thickBot="1" x14ac:dyDescent="0.3">
      <c r="A10" s="241" t="s">
        <v>47</v>
      </c>
      <c r="B10" s="239">
        <v>308</v>
      </c>
      <c r="C10" s="190">
        <v>0.8</v>
      </c>
      <c r="D10" s="3"/>
    </row>
    <row r="11" spans="1:4" ht="15.75" thickBot="1" x14ac:dyDescent="0.3">
      <c r="A11" s="240" t="s">
        <v>46</v>
      </c>
      <c r="B11" s="191">
        <v>146</v>
      </c>
      <c r="C11" s="194">
        <v>0.4</v>
      </c>
    </row>
    <row r="12" spans="1:4" ht="15.75" thickBot="1" x14ac:dyDescent="0.3">
      <c r="A12" s="242" t="s">
        <v>48</v>
      </c>
      <c r="B12" s="121">
        <v>5018</v>
      </c>
      <c r="C12" s="232">
        <v>13.1</v>
      </c>
    </row>
    <row r="13" spans="1:4" x14ac:dyDescent="0.25">
      <c r="A13" s="410" t="s">
        <v>179</v>
      </c>
      <c r="B13" s="411"/>
      <c r="C13" s="412"/>
    </row>
    <row r="14" spans="1:4" ht="15.75" thickBot="1" x14ac:dyDescent="0.3">
      <c r="A14" s="424" t="s">
        <v>198</v>
      </c>
      <c r="B14" s="425"/>
      <c r="C14" s="426"/>
    </row>
    <row r="15" spans="1:4" ht="14.25" customHeight="1" x14ac:dyDescent="0.25">
      <c r="B15" s="11"/>
    </row>
  </sheetData>
  <mergeCells count="3">
    <mergeCell ref="A1:C1"/>
    <mergeCell ref="A13:C13"/>
    <mergeCell ref="A14:C14"/>
  </mergeCells>
  <printOptions horizontalCentered="1"/>
  <pageMargins left="0.70866141732283472" right="0.70866141732283472" top="0.74803149606299213" bottom="0.74803149606299213" header="0.31496062992125984" footer="0.31496062992125984"/>
  <pageSetup paperSize="9" scale="125"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2DBE0-5E5F-4583-B2B1-7BC16E47F643}">
  <sheetPr>
    <pageSetUpPr fitToPage="1"/>
  </sheetPr>
  <dimension ref="A1:F23"/>
  <sheetViews>
    <sheetView workbookViewId="0">
      <selection sqref="A1:C23"/>
    </sheetView>
  </sheetViews>
  <sheetFormatPr defaultRowHeight="15" x14ac:dyDescent="0.25"/>
  <cols>
    <col min="1" max="1" width="36.7109375" customWidth="1"/>
    <col min="2" max="2" width="10.85546875" customWidth="1"/>
    <col min="3" max="3" width="17.42578125" customWidth="1"/>
    <col min="5" max="5" width="9.5703125" bestFit="1" customWidth="1"/>
    <col min="6" max="6" width="39" customWidth="1"/>
    <col min="13" max="13" width="20.5703125" customWidth="1"/>
  </cols>
  <sheetData>
    <row r="1" spans="1:6" ht="16.5" thickBot="1" x14ac:dyDescent="0.3">
      <c r="A1" s="465" t="s">
        <v>203</v>
      </c>
      <c r="B1" s="465"/>
      <c r="C1" s="465"/>
    </row>
    <row r="2" spans="1:6" ht="15.75" thickBot="1" x14ac:dyDescent="0.3">
      <c r="A2" s="220"/>
      <c r="B2" s="221" t="s">
        <v>0</v>
      </c>
      <c r="C2" s="222" t="s">
        <v>35</v>
      </c>
      <c r="E2" s="11"/>
      <c r="F2" s="4"/>
    </row>
    <row r="3" spans="1:6" ht="15.75" thickBot="1" x14ac:dyDescent="0.3">
      <c r="A3" s="223" t="s">
        <v>23</v>
      </c>
      <c r="B3" s="45">
        <v>38288</v>
      </c>
      <c r="C3" s="224">
        <v>100</v>
      </c>
    </row>
    <row r="4" spans="1:6" x14ac:dyDescent="0.25">
      <c r="A4" s="225" t="s">
        <v>49</v>
      </c>
      <c r="B4" s="48">
        <v>21428</v>
      </c>
      <c r="C4" s="226">
        <v>56</v>
      </c>
    </row>
    <row r="5" spans="1:6" x14ac:dyDescent="0.25">
      <c r="A5" s="227" t="s">
        <v>50</v>
      </c>
      <c r="B5" s="46">
        <v>7161</v>
      </c>
      <c r="C5" s="228">
        <v>18.7</v>
      </c>
      <c r="E5" s="4"/>
    </row>
    <row r="6" spans="1:6" x14ac:dyDescent="0.25">
      <c r="A6" s="229" t="s">
        <v>51</v>
      </c>
      <c r="B6" s="47">
        <v>4018</v>
      </c>
      <c r="C6" s="230">
        <v>10.5</v>
      </c>
      <c r="E6" s="4"/>
    </row>
    <row r="7" spans="1:6" x14ac:dyDescent="0.25">
      <c r="A7" s="227" t="s">
        <v>52</v>
      </c>
      <c r="B7" s="46">
        <v>2221</v>
      </c>
      <c r="C7" s="228">
        <v>5.8</v>
      </c>
      <c r="E7" s="4"/>
    </row>
    <row r="8" spans="1:6" ht="17.25" customHeight="1" x14ac:dyDescent="0.25">
      <c r="A8" s="229" t="s">
        <v>53</v>
      </c>
      <c r="B8" s="47">
        <v>2453</v>
      </c>
      <c r="C8" s="230">
        <v>6.4</v>
      </c>
      <c r="E8" s="4"/>
    </row>
    <row r="9" spans="1:6" ht="18" customHeight="1" x14ac:dyDescent="0.25">
      <c r="A9" s="227" t="s">
        <v>54</v>
      </c>
      <c r="B9" s="46">
        <v>2290</v>
      </c>
      <c r="C9" s="228">
        <v>6</v>
      </c>
      <c r="E9" s="4"/>
    </row>
    <row r="10" spans="1:6" x14ac:dyDescent="0.25">
      <c r="A10" s="229" t="s">
        <v>55</v>
      </c>
      <c r="B10" s="47">
        <v>1321</v>
      </c>
      <c r="C10" s="230">
        <v>3.5</v>
      </c>
      <c r="E10" s="4"/>
    </row>
    <row r="11" spans="1:6" x14ac:dyDescent="0.25">
      <c r="A11" s="227" t="s">
        <v>56</v>
      </c>
      <c r="B11" s="49">
        <v>656</v>
      </c>
      <c r="C11" s="228">
        <v>1.7</v>
      </c>
      <c r="E11" s="4"/>
    </row>
    <row r="12" spans="1:6" x14ac:dyDescent="0.25">
      <c r="A12" s="229" t="s">
        <v>57</v>
      </c>
      <c r="B12" s="47">
        <v>267</v>
      </c>
      <c r="C12" s="230">
        <v>0.7</v>
      </c>
      <c r="D12" s="4"/>
      <c r="E12" s="4"/>
    </row>
    <row r="13" spans="1:6" x14ac:dyDescent="0.25">
      <c r="A13" s="387" t="s">
        <v>58</v>
      </c>
      <c r="B13" s="381">
        <v>8539</v>
      </c>
      <c r="C13" s="388">
        <v>22.3</v>
      </c>
    </row>
    <row r="14" spans="1:6" x14ac:dyDescent="0.25">
      <c r="A14" s="389" t="s">
        <v>58</v>
      </c>
      <c r="B14" s="382">
        <v>8539</v>
      </c>
      <c r="C14" s="390">
        <v>22.3</v>
      </c>
    </row>
    <row r="15" spans="1:6" x14ac:dyDescent="0.25">
      <c r="A15" s="387" t="s">
        <v>59</v>
      </c>
      <c r="B15" s="381">
        <v>4223</v>
      </c>
      <c r="C15" s="388">
        <v>11</v>
      </c>
    </row>
    <row r="16" spans="1:6" x14ac:dyDescent="0.25">
      <c r="A16" s="391" t="s">
        <v>60</v>
      </c>
      <c r="B16" s="383">
        <v>4223</v>
      </c>
      <c r="C16" s="392">
        <v>11</v>
      </c>
    </row>
    <row r="17" spans="1:3" x14ac:dyDescent="0.25">
      <c r="A17" s="387" t="s">
        <v>149</v>
      </c>
      <c r="B17" s="384">
        <v>525</v>
      </c>
      <c r="C17" s="388">
        <v>1.4</v>
      </c>
    </row>
    <row r="18" spans="1:3" x14ac:dyDescent="0.25">
      <c r="A18" s="389" t="s">
        <v>61</v>
      </c>
      <c r="B18" s="385">
        <v>132</v>
      </c>
      <c r="C18" s="390">
        <v>0.3</v>
      </c>
    </row>
    <row r="19" spans="1:3" x14ac:dyDescent="0.25">
      <c r="A19" s="393" t="s">
        <v>62</v>
      </c>
      <c r="B19" s="386">
        <v>393</v>
      </c>
      <c r="C19" s="392">
        <v>1</v>
      </c>
    </row>
    <row r="20" spans="1:3" x14ac:dyDescent="0.25">
      <c r="A20" s="387" t="s">
        <v>48</v>
      </c>
      <c r="B20" s="381">
        <v>3573</v>
      </c>
      <c r="C20" s="394">
        <v>9.3000000000000007</v>
      </c>
    </row>
    <row r="21" spans="1:3" ht="15.75" thickBot="1" x14ac:dyDescent="0.3">
      <c r="A21" s="231" t="s">
        <v>48</v>
      </c>
      <c r="B21" s="121">
        <v>3573</v>
      </c>
      <c r="C21" s="232">
        <v>9.3000000000000007</v>
      </c>
    </row>
    <row r="22" spans="1:3" ht="15" customHeight="1" x14ac:dyDescent="0.25">
      <c r="A22" s="410" t="s">
        <v>179</v>
      </c>
      <c r="B22" s="411"/>
      <c r="C22" s="412"/>
    </row>
    <row r="23" spans="1:3" ht="15.75" thickBot="1" x14ac:dyDescent="0.3">
      <c r="A23" s="424" t="s">
        <v>198</v>
      </c>
      <c r="B23" s="425"/>
      <c r="C23" s="426"/>
    </row>
  </sheetData>
  <mergeCells count="3">
    <mergeCell ref="A22:C22"/>
    <mergeCell ref="A1:C1"/>
    <mergeCell ref="A23:C23"/>
  </mergeCells>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5E400-0FE5-419C-A3B8-F6B4AEE8E05B}">
  <dimension ref="A1:H50"/>
  <sheetViews>
    <sheetView workbookViewId="0">
      <selection sqref="A1:C50"/>
    </sheetView>
  </sheetViews>
  <sheetFormatPr defaultRowHeight="15" x14ac:dyDescent="0.25"/>
  <cols>
    <col min="1" max="1" width="28.28515625" customWidth="1"/>
    <col min="2" max="3" width="21.7109375" customWidth="1"/>
    <col min="5" max="5" width="35.7109375" customWidth="1"/>
  </cols>
  <sheetData>
    <row r="1" spans="1:5" ht="30.75" customHeight="1" thickBot="1" x14ac:dyDescent="0.3">
      <c r="A1" s="414" t="s">
        <v>204</v>
      </c>
      <c r="B1" s="414"/>
      <c r="C1" s="414"/>
      <c r="D1" s="39"/>
      <c r="E1" s="39"/>
    </row>
    <row r="2" spans="1:5" ht="15.75" thickBot="1" x14ac:dyDescent="0.3">
      <c r="A2" s="133"/>
      <c r="B2" s="413" t="s">
        <v>6</v>
      </c>
      <c r="C2" s="413"/>
      <c r="D2" s="2"/>
    </row>
    <row r="3" spans="1:5" ht="15.75" thickBot="1" x14ac:dyDescent="0.3">
      <c r="A3" s="186"/>
      <c r="B3" s="187" t="s">
        <v>0</v>
      </c>
      <c r="C3" s="188" t="s">
        <v>1</v>
      </c>
      <c r="D3" s="2"/>
    </row>
    <row r="4" spans="1:5" ht="15.75" thickBot="1" x14ac:dyDescent="0.3">
      <c r="A4" s="163" t="s">
        <v>63</v>
      </c>
      <c r="B4" s="189">
        <v>17129</v>
      </c>
      <c r="C4" s="190">
        <v>57.6</v>
      </c>
      <c r="D4" s="2"/>
    </row>
    <row r="5" spans="1:5" ht="15.75" thickBot="1" x14ac:dyDescent="0.3">
      <c r="A5" s="9" t="s">
        <v>64</v>
      </c>
      <c r="B5" s="191">
        <v>8203</v>
      </c>
      <c r="C5" s="192">
        <v>27.6</v>
      </c>
      <c r="D5" s="2"/>
    </row>
    <row r="6" spans="1:5" ht="15.75" thickBot="1" x14ac:dyDescent="0.3">
      <c r="A6" s="163" t="s">
        <v>65</v>
      </c>
      <c r="B6" s="189">
        <v>287</v>
      </c>
      <c r="C6" s="190">
        <v>1</v>
      </c>
      <c r="D6" s="2"/>
    </row>
    <row r="7" spans="1:5" ht="15.75" thickBot="1" x14ac:dyDescent="0.3">
      <c r="A7" s="9" t="s">
        <v>48</v>
      </c>
      <c r="B7" s="191">
        <v>4116</v>
      </c>
      <c r="C7" s="192">
        <v>13.8</v>
      </c>
      <c r="D7" s="2"/>
    </row>
    <row r="8" spans="1:5" ht="15.75" thickBot="1" x14ac:dyDescent="0.3">
      <c r="A8" s="395" t="s">
        <v>6</v>
      </c>
      <c r="B8" s="396">
        <v>29735</v>
      </c>
      <c r="C8" s="397">
        <v>100</v>
      </c>
      <c r="D8" s="2"/>
    </row>
    <row r="9" spans="1:5" ht="12.75" customHeight="1" x14ac:dyDescent="0.25">
      <c r="A9" s="111" t="s">
        <v>179</v>
      </c>
      <c r="B9" s="50"/>
      <c r="C9" s="217"/>
      <c r="D9" s="2"/>
    </row>
    <row r="10" spans="1:5" ht="12.75" customHeight="1" thickBot="1" x14ac:dyDescent="0.3">
      <c r="A10" s="112" t="s">
        <v>198</v>
      </c>
      <c r="B10" s="218"/>
      <c r="C10" s="219"/>
      <c r="D10" s="2"/>
    </row>
    <row r="11" spans="1:5" x14ac:dyDescent="0.25">
      <c r="B11" s="44"/>
      <c r="C11" s="44"/>
    </row>
    <row r="12" spans="1:5" ht="33" customHeight="1" thickBot="1" x14ac:dyDescent="0.3">
      <c r="A12" s="415" t="s">
        <v>205</v>
      </c>
      <c r="B12" s="415"/>
      <c r="C12" s="415"/>
      <c r="D12" s="1"/>
    </row>
    <row r="13" spans="1:5" ht="15.75" thickBot="1" x14ac:dyDescent="0.3">
      <c r="A13" s="133"/>
      <c r="B13" s="413" t="s">
        <v>6</v>
      </c>
      <c r="C13" s="413"/>
      <c r="D13" s="2"/>
    </row>
    <row r="14" spans="1:5" ht="15.75" thickBot="1" x14ac:dyDescent="0.3">
      <c r="A14" s="186"/>
      <c r="B14" s="187" t="s">
        <v>0</v>
      </c>
      <c r="C14" s="188" t="s">
        <v>1</v>
      </c>
      <c r="D14" s="2"/>
    </row>
    <row r="15" spans="1:5" ht="15.75" thickBot="1" x14ac:dyDescent="0.3">
      <c r="A15" s="153" t="s">
        <v>63</v>
      </c>
      <c r="B15" s="193">
        <v>15696</v>
      </c>
      <c r="C15" s="194">
        <v>91.6</v>
      </c>
      <c r="D15" s="2"/>
    </row>
    <row r="16" spans="1:5" ht="15.75" thickBot="1" x14ac:dyDescent="0.3">
      <c r="A16" s="144" t="s">
        <v>64</v>
      </c>
      <c r="B16" s="195">
        <v>1424</v>
      </c>
      <c r="C16" s="196">
        <v>8.3000000000000007</v>
      </c>
      <c r="D16" s="2"/>
    </row>
    <row r="17" spans="1:5" ht="15.75" thickBot="1" x14ac:dyDescent="0.3">
      <c r="A17" s="153" t="s">
        <v>48</v>
      </c>
      <c r="B17" s="193">
        <v>9</v>
      </c>
      <c r="C17" s="194">
        <v>0.1</v>
      </c>
      <c r="D17" s="2"/>
    </row>
    <row r="18" spans="1:5" ht="15.75" thickBot="1" x14ac:dyDescent="0.3">
      <c r="A18" s="398" t="s">
        <v>6</v>
      </c>
      <c r="B18" s="400">
        <v>17129</v>
      </c>
      <c r="C18" s="402">
        <v>100</v>
      </c>
      <c r="D18" s="2"/>
    </row>
    <row r="19" spans="1:5" x14ac:dyDescent="0.25">
      <c r="A19" s="399" t="s">
        <v>179</v>
      </c>
      <c r="B19" s="401"/>
      <c r="C19" s="214"/>
      <c r="D19" s="2"/>
    </row>
    <row r="20" spans="1:5" ht="15.75" thickBot="1" x14ac:dyDescent="0.3">
      <c r="A20" s="112" t="s">
        <v>198</v>
      </c>
      <c r="B20" s="215"/>
      <c r="C20" s="216"/>
      <c r="D20" s="2"/>
    </row>
    <row r="22" spans="1:5" ht="33" customHeight="1" thickBot="1" x14ac:dyDescent="0.3">
      <c r="A22" s="415" t="s">
        <v>206</v>
      </c>
      <c r="B22" s="415"/>
      <c r="C22" s="415"/>
      <c r="D22" s="1"/>
      <c r="E22" s="1"/>
    </row>
    <row r="23" spans="1:5" ht="15.75" thickBot="1" x14ac:dyDescent="0.3">
      <c r="A23" s="133"/>
      <c r="B23" s="413" t="s">
        <v>6</v>
      </c>
      <c r="C23" s="413"/>
      <c r="D23" s="2"/>
    </row>
    <row r="24" spans="1:5" ht="15.75" thickBot="1" x14ac:dyDescent="0.3">
      <c r="A24" s="186"/>
      <c r="B24" s="187" t="s">
        <v>0</v>
      </c>
      <c r="C24" s="188" t="s">
        <v>1</v>
      </c>
      <c r="D24" s="2"/>
    </row>
    <row r="25" spans="1:5" ht="15.75" thickBot="1" x14ac:dyDescent="0.3">
      <c r="A25" s="13" t="s">
        <v>67</v>
      </c>
      <c r="B25" s="197">
        <v>12463</v>
      </c>
      <c r="C25" s="198">
        <v>72.8</v>
      </c>
      <c r="D25" s="2"/>
    </row>
    <row r="26" spans="1:5" ht="15.75" thickBot="1" x14ac:dyDescent="0.3">
      <c r="A26" s="153" t="s">
        <v>66</v>
      </c>
      <c r="B26" s="199">
        <v>2003</v>
      </c>
      <c r="C26" s="200">
        <v>11.7</v>
      </c>
      <c r="D26" s="2"/>
    </row>
    <row r="27" spans="1:5" ht="15.75" thickBot="1" x14ac:dyDescent="0.3">
      <c r="A27" s="163" t="s">
        <v>70</v>
      </c>
      <c r="B27" s="201">
        <v>1630</v>
      </c>
      <c r="C27" s="202">
        <v>9.5</v>
      </c>
      <c r="D27" s="2"/>
    </row>
    <row r="28" spans="1:5" ht="15.75" thickBot="1" x14ac:dyDescent="0.3">
      <c r="A28" s="9" t="s">
        <v>69</v>
      </c>
      <c r="B28" s="203">
        <v>367</v>
      </c>
      <c r="C28" s="200">
        <v>2.1</v>
      </c>
      <c r="D28" s="2"/>
    </row>
    <row r="29" spans="1:5" ht="15.75" thickBot="1" x14ac:dyDescent="0.3">
      <c r="A29" s="163" t="s">
        <v>72</v>
      </c>
      <c r="B29" s="201">
        <v>296</v>
      </c>
      <c r="C29" s="202">
        <v>1.7</v>
      </c>
      <c r="D29" s="2"/>
    </row>
    <row r="30" spans="1:5" ht="15.75" thickBot="1" x14ac:dyDescent="0.3">
      <c r="A30" s="9" t="s">
        <v>71</v>
      </c>
      <c r="B30" s="203">
        <v>237</v>
      </c>
      <c r="C30" s="203">
        <v>1.4</v>
      </c>
      <c r="D30" s="2"/>
    </row>
    <row r="31" spans="1:5" ht="15.75" thickBot="1" x14ac:dyDescent="0.3">
      <c r="A31" s="163" t="s">
        <v>68</v>
      </c>
      <c r="B31" s="201">
        <v>119</v>
      </c>
      <c r="C31" s="202">
        <v>0.7</v>
      </c>
      <c r="D31" s="2"/>
    </row>
    <row r="32" spans="1:5" ht="15.75" thickBot="1" x14ac:dyDescent="0.3">
      <c r="A32" s="9" t="s">
        <v>48</v>
      </c>
      <c r="B32" s="203">
        <v>14</v>
      </c>
      <c r="C32" s="203">
        <v>0.1</v>
      </c>
      <c r="D32" s="2"/>
    </row>
    <row r="33" spans="1:8" ht="15.75" thickBot="1" x14ac:dyDescent="0.3">
      <c r="A33" s="403" t="s">
        <v>6</v>
      </c>
      <c r="B33" s="404">
        <v>17129</v>
      </c>
      <c r="C33" s="397">
        <v>100</v>
      </c>
      <c r="D33" s="2"/>
    </row>
    <row r="34" spans="1:8" x14ac:dyDescent="0.25">
      <c r="A34" s="111" t="s">
        <v>179</v>
      </c>
      <c r="B34" s="409"/>
      <c r="C34" s="211"/>
      <c r="D34" s="2"/>
    </row>
    <row r="35" spans="1:8" ht="15.75" thickBot="1" x14ac:dyDescent="0.3">
      <c r="A35" s="112" t="s">
        <v>198</v>
      </c>
      <c r="B35" s="212"/>
      <c r="C35" s="213"/>
      <c r="D35" s="2"/>
    </row>
    <row r="36" spans="1:8" ht="15.75" thickBot="1" x14ac:dyDescent="0.3">
      <c r="H36" s="407"/>
    </row>
    <row r="37" spans="1:8" ht="33" customHeight="1" thickBot="1" x14ac:dyDescent="0.3">
      <c r="A37" s="415" t="s">
        <v>207</v>
      </c>
      <c r="B37" s="415"/>
      <c r="C37" s="415"/>
      <c r="D37" s="1"/>
    </row>
    <row r="38" spans="1:8" ht="15.75" thickBot="1" x14ac:dyDescent="0.3">
      <c r="A38" s="133"/>
      <c r="B38" s="413" t="s">
        <v>6</v>
      </c>
      <c r="C38" s="413"/>
      <c r="D38" s="2"/>
    </row>
    <row r="39" spans="1:8" ht="15.75" thickBot="1" x14ac:dyDescent="0.3">
      <c r="A39" s="186"/>
      <c r="B39" s="187" t="s">
        <v>0</v>
      </c>
      <c r="C39" s="188" t="s">
        <v>1</v>
      </c>
      <c r="D39" s="2"/>
    </row>
    <row r="40" spans="1:8" ht="15.75" thickBot="1" x14ac:dyDescent="0.3">
      <c r="A40" s="204" t="s">
        <v>152</v>
      </c>
      <c r="B40" s="148" t="s">
        <v>2</v>
      </c>
      <c r="C40" s="205" t="s">
        <v>2</v>
      </c>
      <c r="D40" s="2"/>
      <c r="E40" s="408"/>
    </row>
    <row r="41" spans="1:8" ht="15.75" thickBot="1" x14ac:dyDescent="0.3">
      <c r="A41" s="163" t="s">
        <v>73</v>
      </c>
      <c r="B41" s="201">
        <v>3706</v>
      </c>
      <c r="C41" s="206">
        <v>21.6</v>
      </c>
      <c r="D41" s="2"/>
    </row>
    <row r="42" spans="1:8" ht="16.899999999999999" customHeight="1" thickBot="1" x14ac:dyDescent="0.3">
      <c r="A42" s="9" t="s">
        <v>74</v>
      </c>
      <c r="B42" s="207">
        <v>5116</v>
      </c>
      <c r="C42" s="205">
        <v>29.9</v>
      </c>
      <c r="D42" s="2"/>
    </row>
    <row r="43" spans="1:8" ht="15.75" thickBot="1" x14ac:dyDescent="0.3">
      <c r="A43" s="163" t="s">
        <v>75</v>
      </c>
      <c r="B43" s="201">
        <v>3202</v>
      </c>
      <c r="C43" s="206">
        <v>18.7</v>
      </c>
      <c r="D43" s="2"/>
    </row>
    <row r="44" spans="1:8" ht="18" customHeight="1" thickBot="1" x14ac:dyDescent="0.3">
      <c r="A44" s="9" t="s">
        <v>76</v>
      </c>
      <c r="B44" s="207">
        <v>1623</v>
      </c>
      <c r="C44" s="205">
        <v>9.5</v>
      </c>
      <c r="D44" s="2"/>
    </row>
    <row r="45" spans="1:8" ht="15.75" thickBot="1" x14ac:dyDescent="0.3">
      <c r="A45" s="163" t="s">
        <v>77</v>
      </c>
      <c r="B45" s="201">
        <v>516</v>
      </c>
      <c r="C45" s="206">
        <v>3</v>
      </c>
      <c r="D45" s="2"/>
    </row>
    <row r="46" spans="1:8" ht="15.75" thickBot="1" x14ac:dyDescent="0.3">
      <c r="A46" s="9" t="s">
        <v>48</v>
      </c>
      <c r="B46" s="207">
        <v>2964</v>
      </c>
      <c r="C46" s="203">
        <v>17.3</v>
      </c>
      <c r="D46" s="2"/>
    </row>
    <row r="47" spans="1:8" ht="15.75" thickBot="1" x14ac:dyDescent="0.3">
      <c r="A47" s="405" t="s">
        <v>6</v>
      </c>
      <c r="B47" s="406">
        <v>17129</v>
      </c>
      <c r="C47" s="402">
        <v>100</v>
      </c>
      <c r="D47" s="2"/>
    </row>
    <row r="48" spans="1:8" ht="27.75" customHeight="1" x14ac:dyDescent="0.25">
      <c r="A48" s="416" t="s">
        <v>146</v>
      </c>
      <c r="B48" s="417"/>
      <c r="C48" s="418"/>
    </row>
    <row r="49" spans="1:3" x14ac:dyDescent="0.25">
      <c r="A49" s="410" t="s">
        <v>179</v>
      </c>
      <c r="B49" s="411"/>
      <c r="C49" s="412"/>
    </row>
    <row r="50" spans="1:3" ht="15.75" thickBot="1" x14ac:dyDescent="0.3">
      <c r="A50" s="101" t="s">
        <v>198</v>
      </c>
      <c r="B50" s="208"/>
      <c r="C50" s="209"/>
    </row>
  </sheetData>
  <mergeCells count="10">
    <mergeCell ref="A1:C1"/>
    <mergeCell ref="A22:C22"/>
    <mergeCell ref="A12:C12"/>
    <mergeCell ref="A37:C37"/>
    <mergeCell ref="A48:C48"/>
    <mergeCell ref="A49:C49"/>
    <mergeCell ref="B2:C2"/>
    <mergeCell ref="B13:C13"/>
    <mergeCell ref="B23:C23"/>
    <mergeCell ref="B38:C38"/>
  </mergeCells>
  <printOptions horizontalCentered="1"/>
  <pageMargins left="0.70866141732283472" right="0.70866141732283472" top="0.74803149606299213" bottom="0.74803149606299213" header="0.31496062992125984" footer="0.31496062992125984"/>
  <pageSetup paperSize="9" scale="8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CBEF8-8D28-424D-87B5-9BFECA94DF1F}">
  <sheetPr>
    <pageSetUpPr fitToPage="1"/>
  </sheetPr>
  <dimension ref="A1:K21"/>
  <sheetViews>
    <sheetView workbookViewId="0">
      <selection sqref="A1:G21"/>
    </sheetView>
  </sheetViews>
  <sheetFormatPr defaultRowHeight="15" x14ac:dyDescent="0.25"/>
  <cols>
    <col min="1" max="1" width="46.140625" customWidth="1"/>
    <col min="2" max="4" width="10.7109375" style="6" customWidth="1"/>
    <col min="5" max="5" width="10.7109375" style="7" customWidth="1"/>
    <col min="6" max="7" width="10.7109375" customWidth="1"/>
  </cols>
  <sheetData>
    <row r="1" spans="1:11" ht="16.5" thickBot="1" x14ac:dyDescent="0.3">
      <c r="A1" s="468" t="s">
        <v>208</v>
      </c>
      <c r="B1" s="469"/>
      <c r="C1" s="469"/>
      <c r="D1" s="469"/>
      <c r="E1" s="469"/>
    </row>
    <row r="2" spans="1:11" ht="15" customHeight="1" thickBot="1" x14ac:dyDescent="0.3">
      <c r="A2" s="466" t="s">
        <v>78</v>
      </c>
      <c r="B2" s="470" t="s">
        <v>162</v>
      </c>
      <c r="C2" s="470"/>
      <c r="D2" s="470"/>
      <c r="E2" s="443" t="s">
        <v>79</v>
      </c>
      <c r="F2" s="443"/>
      <c r="G2" s="439"/>
    </row>
    <row r="3" spans="1:11" ht="15.75" customHeight="1" thickBot="1" x14ac:dyDescent="0.3">
      <c r="A3" s="467"/>
      <c r="B3" s="470"/>
      <c r="C3" s="470"/>
      <c r="D3" s="470"/>
      <c r="E3" s="471"/>
      <c r="F3" s="471"/>
      <c r="G3" s="472"/>
      <c r="H3" s="14"/>
    </row>
    <row r="4" spans="1:11" ht="15.75" thickBot="1" x14ac:dyDescent="0.3">
      <c r="A4" s="137"/>
      <c r="B4" s="125" t="s">
        <v>197</v>
      </c>
      <c r="C4" s="125" t="s">
        <v>80</v>
      </c>
      <c r="D4" s="64" t="s">
        <v>6</v>
      </c>
      <c r="E4" s="65" t="s">
        <v>197</v>
      </c>
      <c r="F4" s="63" t="s">
        <v>80</v>
      </c>
      <c r="G4" s="182" t="s">
        <v>6</v>
      </c>
      <c r="K4" s="14"/>
    </row>
    <row r="5" spans="1:11" ht="15.75" thickBot="1" x14ac:dyDescent="0.3">
      <c r="A5" s="126"/>
      <c r="B5" s="66" t="s">
        <v>0</v>
      </c>
      <c r="C5" s="66" t="s">
        <v>0</v>
      </c>
      <c r="D5" s="66" t="s">
        <v>0</v>
      </c>
      <c r="E5" s="66" t="s">
        <v>0</v>
      </c>
      <c r="F5" s="66" t="s">
        <v>0</v>
      </c>
      <c r="G5" s="66" t="s">
        <v>0</v>
      </c>
    </row>
    <row r="6" spans="1:11" ht="15.75" thickBot="1" x14ac:dyDescent="0.3">
      <c r="A6" s="9" t="s">
        <v>209</v>
      </c>
      <c r="B6" s="177">
        <v>217</v>
      </c>
      <c r="C6" s="119">
        <v>6182</v>
      </c>
      <c r="D6" s="119">
        <v>6399</v>
      </c>
      <c r="E6" s="177">
        <v>10</v>
      </c>
      <c r="F6" s="119">
        <v>1054</v>
      </c>
      <c r="G6" s="119">
        <v>1064</v>
      </c>
    </row>
    <row r="7" spans="1:11" ht="15.75" thickBot="1" x14ac:dyDescent="0.3">
      <c r="A7" s="12" t="s">
        <v>210</v>
      </c>
      <c r="B7" s="178">
        <v>28</v>
      </c>
      <c r="C7" s="117">
        <v>1578</v>
      </c>
      <c r="D7" s="117">
        <v>1606</v>
      </c>
      <c r="E7" s="178">
        <v>28</v>
      </c>
      <c r="F7" s="179">
        <v>508</v>
      </c>
      <c r="G7" s="179">
        <v>536</v>
      </c>
    </row>
    <row r="8" spans="1:11" ht="15.75" thickBot="1" x14ac:dyDescent="0.3">
      <c r="A8" s="9" t="s">
        <v>81</v>
      </c>
      <c r="B8" s="180">
        <v>0</v>
      </c>
      <c r="C8" s="180">
        <v>229</v>
      </c>
      <c r="D8" s="180">
        <v>229</v>
      </c>
      <c r="E8" s="180">
        <v>0</v>
      </c>
      <c r="F8" s="180">
        <v>11</v>
      </c>
      <c r="G8" s="180">
        <v>11</v>
      </c>
    </row>
    <row r="9" spans="1:11" ht="15.75" thickBot="1" x14ac:dyDescent="0.3">
      <c r="A9" s="12" t="s">
        <v>176</v>
      </c>
      <c r="B9" s="179" t="s">
        <v>2</v>
      </c>
      <c r="C9" s="179">
        <v>52</v>
      </c>
      <c r="D9" s="179" t="s">
        <v>2</v>
      </c>
      <c r="E9" s="179">
        <v>0</v>
      </c>
      <c r="F9" s="179">
        <v>19</v>
      </c>
      <c r="G9" s="179">
        <v>19</v>
      </c>
    </row>
    <row r="10" spans="1:11" ht="15.75" thickBot="1" x14ac:dyDescent="0.3">
      <c r="A10" s="10" t="s">
        <v>82</v>
      </c>
      <c r="B10" s="180">
        <v>0</v>
      </c>
      <c r="C10" s="181">
        <v>49</v>
      </c>
      <c r="D10" s="180">
        <v>49</v>
      </c>
      <c r="E10" s="180">
        <v>0</v>
      </c>
      <c r="F10" s="180" t="s">
        <v>2</v>
      </c>
      <c r="G10" s="180" t="s">
        <v>2</v>
      </c>
    </row>
    <row r="11" spans="1:11" ht="15.75" thickBot="1" x14ac:dyDescent="0.3">
      <c r="A11" s="13" t="s">
        <v>84</v>
      </c>
      <c r="B11" s="179">
        <v>0</v>
      </c>
      <c r="C11" s="179">
        <v>28</v>
      </c>
      <c r="D11" s="179">
        <v>28</v>
      </c>
      <c r="E11" s="179">
        <v>0</v>
      </c>
      <c r="F11" s="179" t="s">
        <v>2</v>
      </c>
      <c r="G11" s="179" t="s">
        <v>2</v>
      </c>
    </row>
    <row r="12" spans="1:11" ht="15.75" thickBot="1" x14ac:dyDescent="0.3">
      <c r="A12" s="10" t="s">
        <v>83</v>
      </c>
      <c r="B12" s="180">
        <v>0</v>
      </c>
      <c r="C12" s="180">
        <v>22</v>
      </c>
      <c r="D12" s="180">
        <v>22</v>
      </c>
      <c r="E12" s="180">
        <v>0</v>
      </c>
      <c r="F12" s="180">
        <v>10</v>
      </c>
      <c r="G12" s="180">
        <v>10</v>
      </c>
    </row>
    <row r="13" spans="1:11" ht="15.75" thickBot="1" x14ac:dyDescent="0.3">
      <c r="A13" s="13" t="s">
        <v>85</v>
      </c>
      <c r="B13" s="179">
        <v>0</v>
      </c>
      <c r="C13" s="179">
        <v>17</v>
      </c>
      <c r="D13" s="179">
        <v>17</v>
      </c>
      <c r="E13" s="179">
        <v>0</v>
      </c>
      <c r="F13" s="179">
        <v>0</v>
      </c>
      <c r="G13" s="179">
        <v>0</v>
      </c>
    </row>
    <row r="14" spans="1:11" ht="15.75" thickBot="1" x14ac:dyDescent="0.3">
      <c r="A14" s="9" t="s">
        <v>87</v>
      </c>
      <c r="B14" s="180">
        <v>0</v>
      </c>
      <c r="C14" s="180" t="s">
        <v>2</v>
      </c>
      <c r="D14" s="180" t="s">
        <v>2</v>
      </c>
      <c r="E14" s="180">
        <v>0</v>
      </c>
      <c r="F14" s="180" t="s">
        <v>2</v>
      </c>
      <c r="G14" s="180" t="s">
        <v>2</v>
      </c>
    </row>
    <row r="15" spans="1:11" ht="15.75" thickBot="1" x14ac:dyDescent="0.3">
      <c r="A15" s="13" t="s">
        <v>86</v>
      </c>
      <c r="B15" s="179">
        <v>0</v>
      </c>
      <c r="C15" s="179" t="s">
        <v>2</v>
      </c>
      <c r="D15" s="179" t="s">
        <v>2</v>
      </c>
      <c r="E15" s="179">
        <v>0</v>
      </c>
      <c r="F15" s="179">
        <v>0</v>
      </c>
      <c r="G15" s="179">
        <v>0</v>
      </c>
    </row>
    <row r="16" spans="1:11" s="8" customFormat="1" ht="15.75" thickBot="1" x14ac:dyDescent="0.3">
      <c r="A16" s="10" t="s">
        <v>88</v>
      </c>
      <c r="B16" s="180">
        <v>0</v>
      </c>
      <c r="C16" s="180">
        <v>0</v>
      </c>
      <c r="D16" s="180">
        <v>0</v>
      </c>
      <c r="E16" s="180">
        <v>0</v>
      </c>
      <c r="F16" s="180">
        <v>0</v>
      </c>
      <c r="G16" s="180">
        <v>0</v>
      </c>
    </row>
    <row r="17" spans="1:7" ht="15.75" thickBot="1" x14ac:dyDescent="0.3">
      <c r="A17" s="183" t="s">
        <v>167</v>
      </c>
      <c r="B17" s="67">
        <v>246</v>
      </c>
      <c r="C17" s="68">
        <v>8094</v>
      </c>
      <c r="D17" s="69">
        <v>8340</v>
      </c>
      <c r="E17" s="70">
        <v>38</v>
      </c>
      <c r="F17" s="70">
        <v>1597</v>
      </c>
      <c r="G17" s="184">
        <v>1635</v>
      </c>
    </row>
    <row r="18" spans="1:7" x14ac:dyDescent="0.25">
      <c r="A18" s="109" t="s">
        <v>181</v>
      </c>
      <c r="B18" s="323"/>
      <c r="C18" s="323"/>
      <c r="D18" s="323"/>
      <c r="E18" s="323"/>
      <c r="F18" s="320"/>
      <c r="G18" s="110"/>
    </row>
    <row r="19" spans="1:7" x14ac:dyDescent="0.25">
      <c r="A19" s="109" t="s">
        <v>160</v>
      </c>
      <c r="B19" s="323"/>
      <c r="C19" s="323"/>
      <c r="D19" s="323"/>
      <c r="E19" s="323"/>
      <c r="F19" s="320"/>
      <c r="G19" s="110"/>
    </row>
    <row r="20" spans="1:7" x14ac:dyDescent="0.25">
      <c r="A20" s="111" t="s">
        <v>179</v>
      </c>
      <c r="B20" s="324"/>
      <c r="C20" s="324"/>
      <c r="D20" s="324"/>
      <c r="E20" s="325"/>
      <c r="F20" s="320"/>
      <c r="G20" s="110"/>
    </row>
    <row r="21" spans="1:7" ht="15.75" thickBot="1" x14ac:dyDescent="0.3">
      <c r="A21" s="112" t="s">
        <v>198</v>
      </c>
      <c r="B21" s="131"/>
      <c r="C21" s="131"/>
      <c r="D21" s="131"/>
      <c r="E21" s="185"/>
      <c r="F21" s="132"/>
      <c r="G21" s="114"/>
    </row>
  </sheetData>
  <mergeCells count="4">
    <mergeCell ref="A2:A3"/>
    <mergeCell ref="A1:E1"/>
    <mergeCell ref="B2:D3"/>
    <mergeCell ref="E2:G3"/>
  </mergeCells>
  <printOptions horizontalCentered="1"/>
  <pageMargins left="0.70866141732283472" right="0.70866141732283472" top="0.74803149606299213" bottom="0.74803149606299213" header="0.31496062992125984" footer="0.31496062992125984"/>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4A22C-8F5C-4886-A66E-4C979B19219D}">
  <sheetPr>
    <pageSetUpPr fitToPage="1"/>
  </sheetPr>
  <dimension ref="A1:K11"/>
  <sheetViews>
    <sheetView zoomScaleNormal="100" workbookViewId="0">
      <selection sqref="A1:C11"/>
    </sheetView>
  </sheetViews>
  <sheetFormatPr defaultRowHeight="15" x14ac:dyDescent="0.25"/>
  <cols>
    <col min="1" max="1" width="54.7109375" bestFit="1" customWidth="1"/>
    <col min="2" max="3" width="15.7109375" customWidth="1"/>
  </cols>
  <sheetData>
    <row r="1" spans="1:11" ht="16.5" thickBot="1" x14ac:dyDescent="0.3">
      <c r="A1" s="473" t="s">
        <v>211</v>
      </c>
      <c r="B1" s="474"/>
      <c r="C1" s="474"/>
    </row>
    <row r="2" spans="1:11" s="8" customFormat="1" x14ac:dyDescent="0.25">
      <c r="A2" s="466" t="s">
        <v>78</v>
      </c>
      <c r="B2" s="475" t="s">
        <v>162</v>
      </c>
      <c r="C2" s="477" t="s">
        <v>79</v>
      </c>
    </row>
    <row r="3" spans="1:11" s="8" customFormat="1" ht="15.75" thickBot="1" x14ac:dyDescent="0.3">
      <c r="A3" s="467"/>
      <c r="B3" s="476"/>
      <c r="C3" s="478" t="s">
        <v>6</v>
      </c>
      <c r="J3" s="25"/>
      <c r="K3" s="25"/>
    </row>
    <row r="4" spans="1:11" s="8" customFormat="1" ht="15.75" thickBot="1" x14ac:dyDescent="0.3">
      <c r="A4" s="326"/>
      <c r="B4" s="292" t="s">
        <v>80</v>
      </c>
      <c r="C4" s="125" t="s">
        <v>80</v>
      </c>
      <c r="J4" s="25"/>
      <c r="K4" s="25"/>
    </row>
    <row r="5" spans="1:11" ht="15.75" thickBot="1" x14ac:dyDescent="0.3">
      <c r="A5" s="126"/>
      <c r="B5" s="66" t="s">
        <v>0</v>
      </c>
      <c r="C5" s="66" t="s">
        <v>0</v>
      </c>
      <c r="J5" s="11"/>
      <c r="K5" s="11"/>
    </row>
    <row r="6" spans="1:11" ht="15.75" thickBot="1" x14ac:dyDescent="0.3">
      <c r="A6" s="327" t="s">
        <v>89</v>
      </c>
      <c r="B6" s="293">
        <v>19390</v>
      </c>
      <c r="C6" s="293">
        <v>3267</v>
      </c>
      <c r="J6" s="11"/>
      <c r="K6" s="11"/>
    </row>
    <row r="7" spans="1:11" ht="15.75" thickBot="1" x14ac:dyDescent="0.3">
      <c r="A7" s="328" t="s">
        <v>90</v>
      </c>
      <c r="B7" s="191">
        <v>1833</v>
      </c>
      <c r="C7" s="191">
        <v>197</v>
      </c>
      <c r="J7" s="11"/>
    </row>
    <row r="8" spans="1:11" ht="15.75" thickBot="1" x14ac:dyDescent="0.3">
      <c r="A8" s="210" t="s">
        <v>166</v>
      </c>
      <c r="B8" s="294">
        <v>20717</v>
      </c>
      <c r="C8" s="329">
        <v>3426</v>
      </c>
    </row>
    <row r="9" spans="1:11" x14ac:dyDescent="0.25">
      <c r="A9" s="109" t="s">
        <v>160</v>
      </c>
      <c r="B9" s="323"/>
      <c r="C9" s="139"/>
    </row>
    <row r="10" spans="1:11" x14ac:dyDescent="0.25">
      <c r="A10" s="111" t="s">
        <v>179</v>
      </c>
      <c r="B10" s="320"/>
      <c r="C10" s="110"/>
    </row>
    <row r="11" spans="1:11" ht="15.75" thickBot="1" x14ac:dyDescent="0.3">
      <c r="A11" s="112" t="s">
        <v>198</v>
      </c>
      <c r="B11" s="132"/>
      <c r="C11" s="114"/>
    </row>
  </sheetData>
  <mergeCells count="4">
    <mergeCell ref="A1:C1"/>
    <mergeCell ref="B2:B3"/>
    <mergeCell ref="C2:C3"/>
    <mergeCell ref="A2:A3"/>
  </mergeCells>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DADFD-429D-4ED1-8C2E-B0AB3E78FC7D}">
  <dimension ref="A1:K13"/>
  <sheetViews>
    <sheetView workbookViewId="0">
      <selection sqref="A1:K13"/>
    </sheetView>
  </sheetViews>
  <sheetFormatPr defaultRowHeight="15" x14ac:dyDescent="0.25"/>
  <cols>
    <col min="1" max="1" width="27.28515625" customWidth="1"/>
  </cols>
  <sheetData>
    <row r="1" spans="1:11" ht="16.5" thickBot="1" x14ac:dyDescent="0.3">
      <c r="A1" s="423" t="s">
        <v>216</v>
      </c>
      <c r="B1" s="423"/>
      <c r="C1" s="423"/>
      <c r="D1" s="423"/>
      <c r="E1" s="423"/>
      <c r="F1" s="423"/>
      <c r="G1" s="423"/>
      <c r="H1" s="423"/>
      <c r="I1" s="423"/>
    </row>
    <row r="2" spans="1:11" ht="33" customHeight="1" thickBot="1" x14ac:dyDescent="0.3">
      <c r="A2" s="115"/>
      <c r="B2" s="479" t="s">
        <v>33</v>
      </c>
      <c r="C2" s="480"/>
      <c r="D2" s="479" t="s">
        <v>185</v>
      </c>
      <c r="E2" s="480"/>
      <c r="F2" s="479" t="s">
        <v>26</v>
      </c>
      <c r="G2" s="480"/>
      <c r="H2" s="479" t="s">
        <v>34</v>
      </c>
      <c r="I2" s="480"/>
      <c r="J2" s="479" t="s">
        <v>3</v>
      </c>
      <c r="K2" s="481"/>
    </row>
    <row r="3" spans="1:11" x14ac:dyDescent="0.25">
      <c r="A3" s="301"/>
      <c r="B3" s="295" t="s">
        <v>0</v>
      </c>
      <c r="C3" s="296" t="s">
        <v>35</v>
      </c>
      <c r="D3" s="296" t="s">
        <v>0</v>
      </c>
      <c r="E3" s="296" t="s">
        <v>1</v>
      </c>
      <c r="F3" s="296" t="s">
        <v>0</v>
      </c>
      <c r="G3" s="296" t="s">
        <v>35</v>
      </c>
      <c r="H3" s="296" t="s">
        <v>0</v>
      </c>
      <c r="I3" s="296" t="s">
        <v>1</v>
      </c>
      <c r="J3" s="296" t="s">
        <v>0</v>
      </c>
      <c r="K3" s="330" t="s">
        <v>35</v>
      </c>
    </row>
    <row r="4" spans="1:11" x14ac:dyDescent="0.25">
      <c r="A4" s="331" t="s">
        <v>23</v>
      </c>
      <c r="B4" s="71">
        <v>19490</v>
      </c>
      <c r="C4" s="72">
        <v>100</v>
      </c>
      <c r="D4" s="71">
        <v>14441</v>
      </c>
      <c r="E4" s="72">
        <v>100</v>
      </c>
      <c r="F4" s="71">
        <v>3703</v>
      </c>
      <c r="G4" s="72">
        <v>100</v>
      </c>
      <c r="H4" s="71">
        <v>627</v>
      </c>
      <c r="I4" s="72">
        <v>100</v>
      </c>
      <c r="J4" s="73">
        <v>38261</v>
      </c>
      <c r="K4" s="332">
        <v>100</v>
      </c>
    </row>
    <row r="5" spans="1:11" x14ac:dyDescent="0.25">
      <c r="A5" s="333" t="s">
        <v>212</v>
      </c>
      <c r="B5" s="53">
        <v>15197</v>
      </c>
      <c r="C5" s="51">
        <v>78</v>
      </c>
      <c r="D5" s="53">
        <v>2130</v>
      </c>
      <c r="E5" s="51">
        <v>14.7</v>
      </c>
      <c r="F5" s="53">
        <v>1737</v>
      </c>
      <c r="G5" s="51">
        <v>46.9</v>
      </c>
      <c r="H5" s="55">
        <v>325</v>
      </c>
      <c r="I5" s="51">
        <v>51.8</v>
      </c>
      <c r="J5" s="74">
        <v>19389</v>
      </c>
      <c r="K5" s="334">
        <v>50.7</v>
      </c>
    </row>
    <row r="6" spans="1:11" x14ac:dyDescent="0.25">
      <c r="A6" s="335" t="s">
        <v>213</v>
      </c>
      <c r="B6" s="54">
        <v>964</v>
      </c>
      <c r="C6" s="52">
        <v>4.9000000000000004</v>
      </c>
      <c r="D6" s="54">
        <v>304</v>
      </c>
      <c r="E6" s="52">
        <v>2.1</v>
      </c>
      <c r="F6" s="56">
        <v>421</v>
      </c>
      <c r="G6" s="52">
        <v>11.4</v>
      </c>
      <c r="H6" s="56">
        <v>143</v>
      </c>
      <c r="I6" s="52">
        <v>22.8</v>
      </c>
      <c r="J6" s="75">
        <v>1832</v>
      </c>
      <c r="K6" s="336">
        <v>4.8</v>
      </c>
    </row>
    <row r="7" spans="1:11" ht="15.75" thickBot="1" x14ac:dyDescent="0.3">
      <c r="A7" s="156" t="s">
        <v>3</v>
      </c>
      <c r="B7" s="122">
        <v>15771</v>
      </c>
      <c r="C7" s="123">
        <v>80.900000000000006</v>
      </c>
      <c r="D7" s="122">
        <v>2359</v>
      </c>
      <c r="E7" s="123">
        <v>16.3</v>
      </c>
      <c r="F7" s="122">
        <v>2121</v>
      </c>
      <c r="G7" s="123">
        <v>57.3</v>
      </c>
      <c r="H7" s="124">
        <v>464</v>
      </c>
      <c r="I7" s="123">
        <v>74</v>
      </c>
      <c r="J7" s="108">
        <v>20715</v>
      </c>
      <c r="K7" s="337">
        <v>54.1</v>
      </c>
    </row>
    <row r="8" spans="1:11" ht="25.5" customHeight="1" x14ac:dyDescent="0.25">
      <c r="A8" s="446" t="s">
        <v>214</v>
      </c>
      <c r="B8" s="447"/>
      <c r="C8" s="447"/>
      <c r="D8" s="447"/>
      <c r="E8" s="447"/>
      <c r="F8" s="447"/>
      <c r="G8" s="447"/>
      <c r="H8" s="447"/>
      <c r="I8" s="447"/>
      <c r="J8" s="447"/>
      <c r="K8" s="448"/>
    </row>
    <row r="9" spans="1:11" x14ac:dyDescent="0.25">
      <c r="A9" s="449" t="s">
        <v>144</v>
      </c>
      <c r="B9" s="450"/>
      <c r="C9" s="450"/>
      <c r="D9" s="450"/>
      <c r="E9" s="450"/>
      <c r="F9" s="450"/>
      <c r="G9" s="450"/>
      <c r="H9" s="450"/>
      <c r="I9" s="450"/>
      <c r="J9" s="450"/>
      <c r="K9" s="451"/>
    </row>
    <row r="10" spans="1:11" ht="22.5" customHeight="1" x14ac:dyDescent="0.25">
      <c r="A10" s="446" t="s">
        <v>145</v>
      </c>
      <c r="B10" s="447"/>
      <c r="C10" s="447"/>
      <c r="D10" s="447"/>
      <c r="E10" s="447"/>
      <c r="F10" s="447"/>
      <c r="G10" s="447"/>
      <c r="H10" s="447"/>
      <c r="I10" s="447"/>
      <c r="J10" s="447"/>
      <c r="K10" s="448"/>
    </row>
    <row r="11" spans="1:11" x14ac:dyDescent="0.25">
      <c r="A11" s="446" t="s">
        <v>215</v>
      </c>
      <c r="B11" s="447"/>
      <c r="C11" s="447"/>
      <c r="D11" s="447"/>
      <c r="E11" s="447"/>
      <c r="F11" s="447"/>
      <c r="G11" s="447"/>
      <c r="H11" s="447"/>
      <c r="I11" s="447"/>
      <c r="J11" s="447"/>
      <c r="K11" s="448"/>
    </row>
    <row r="12" spans="1:11" x14ac:dyDescent="0.25">
      <c r="A12" s="410" t="s">
        <v>179</v>
      </c>
      <c r="B12" s="411"/>
      <c r="C12" s="411"/>
      <c r="D12" s="411"/>
      <c r="E12" s="411"/>
      <c r="F12" s="411"/>
      <c r="G12" s="411"/>
      <c r="H12" s="411"/>
      <c r="I12" s="411"/>
      <c r="J12" s="411"/>
      <c r="K12" s="412"/>
    </row>
    <row r="13" spans="1:11" ht="15.75" thickBot="1" x14ac:dyDescent="0.3">
      <c r="A13" s="424" t="s">
        <v>198</v>
      </c>
      <c r="B13" s="425"/>
      <c r="C13" s="425"/>
      <c r="D13" s="425"/>
      <c r="E13" s="425"/>
      <c r="F13" s="425"/>
      <c r="G13" s="425"/>
      <c r="H13" s="425"/>
      <c r="I13" s="425"/>
      <c r="J13" s="425"/>
      <c r="K13" s="426"/>
    </row>
  </sheetData>
  <mergeCells count="12">
    <mergeCell ref="A1:I1"/>
    <mergeCell ref="A13:K13"/>
    <mergeCell ref="A8:K8"/>
    <mergeCell ref="A9:K9"/>
    <mergeCell ref="A10:K10"/>
    <mergeCell ref="A11:K11"/>
    <mergeCell ref="A12:K12"/>
    <mergeCell ref="B2:C2"/>
    <mergeCell ref="D2:E2"/>
    <mergeCell ref="F2:G2"/>
    <mergeCell ref="H2:I2"/>
    <mergeCell ref="J2:K2"/>
  </mergeCells>
  <printOptions horizontalCentered="1"/>
  <pageMargins left="0.70866141732283472" right="0.70866141732283472" top="0.74803149606299213" bottom="0.74803149606299213" header="0.31496062992125984" footer="0.31496062992125984"/>
  <pageSetup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00460-9A41-488D-B9C6-F3FAB1B9B345}">
  <sheetPr>
    <pageSetUpPr fitToPage="1"/>
  </sheetPr>
  <dimension ref="A1:G13"/>
  <sheetViews>
    <sheetView workbookViewId="0">
      <selection sqref="A1:G13"/>
    </sheetView>
  </sheetViews>
  <sheetFormatPr defaultRowHeight="15" x14ac:dyDescent="0.25"/>
  <cols>
    <col min="1" max="1" width="44.140625" customWidth="1"/>
    <col min="2" max="4" width="10.7109375" style="6" customWidth="1"/>
    <col min="5" max="7" width="10.7109375" customWidth="1"/>
  </cols>
  <sheetData>
    <row r="1" spans="1:7" ht="16.5" thickBot="1" x14ac:dyDescent="0.3">
      <c r="A1" s="473" t="s">
        <v>217</v>
      </c>
      <c r="B1" s="474"/>
      <c r="C1" s="474"/>
      <c r="D1" s="474"/>
    </row>
    <row r="2" spans="1:7" ht="15" customHeight="1" x14ac:dyDescent="0.25">
      <c r="A2" s="482" t="s">
        <v>78</v>
      </c>
      <c r="B2" s="484" t="s">
        <v>162</v>
      </c>
      <c r="C2" s="484"/>
      <c r="D2" s="484"/>
      <c r="E2" s="429" t="s">
        <v>79</v>
      </c>
      <c r="F2" s="429"/>
      <c r="G2" s="431"/>
    </row>
    <row r="3" spans="1:7" x14ac:dyDescent="0.25">
      <c r="A3" s="483"/>
      <c r="B3" s="485"/>
      <c r="C3" s="485"/>
      <c r="D3" s="485"/>
      <c r="E3" s="430"/>
      <c r="F3" s="430"/>
      <c r="G3" s="432"/>
    </row>
    <row r="4" spans="1:7" x14ac:dyDescent="0.25">
      <c r="A4" s="342"/>
      <c r="B4" s="340" t="s">
        <v>197</v>
      </c>
      <c r="C4" s="340" t="s">
        <v>80</v>
      </c>
      <c r="D4" s="340" t="s">
        <v>6</v>
      </c>
      <c r="E4" s="340" t="s">
        <v>197</v>
      </c>
      <c r="F4" s="340" t="s">
        <v>80</v>
      </c>
      <c r="G4" s="343" t="s">
        <v>6</v>
      </c>
    </row>
    <row r="5" spans="1:7" x14ac:dyDescent="0.25">
      <c r="A5" s="344"/>
      <c r="B5" s="341" t="s">
        <v>0</v>
      </c>
      <c r="C5" s="341" t="s">
        <v>0</v>
      </c>
      <c r="D5" s="341" t="s">
        <v>0</v>
      </c>
      <c r="E5" s="341" t="s">
        <v>0</v>
      </c>
      <c r="F5" s="341" t="s">
        <v>0</v>
      </c>
      <c r="G5" s="345" t="s">
        <v>0</v>
      </c>
    </row>
    <row r="6" spans="1:7" x14ac:dyDescent="0.25">
      <c r="A6" s="352" t="s">
        <v>190</v>
      </c>
      <c r="B6" s="347">
        <v>1078</v>
      </c>
      <c r="C6" s="348">
        <v>544</v>
      </c>
      <c r="D6" s="347">
        <v>1622</v>
      </c>
      <c r="E6" s="349">
        <v>158</v>
      </c>
      <c r="F6" s="349">
        <v>159</v>
      </c>
      <c r="G6" s="353">
        <v>264</v>
      </c>
    </row>
    <row r="7" spans="1:7" x14ac:dyDescent="0.25">
      <c r="A7" s="354" t="s">
        <v>189</v>
      </c>
      <c r="B7" s="350">
        <v>134</v>
      </c>
      <c r="C7" s="350">
        <v>207</v>
      </c>
      <c r="D7" s="350">
        <v>341</v>
      </c>
      <c r="E7" s="350">
        <v>9</v>
      </c>
      <c r="F7" s="350">
        <v>9</v>
      </c>
      <c r="G7" s="355">
        <v>18</v>
      </c>
    </row>
    <row r="8" spans="1:7" x14ac:dyDescent="0.25">
      <c r="A8" s="356" t="s">
        <v>188</v>
      </c>
      <c r="B8" s="351">
        <v>8</v>
      </c>
      <c r="C8" s="351">
        <v>15</v>
      </c>
      <c r="D8" s="351">
        <v>23</v>
      </c>
      <c r="E8" s="351" t="s">
        <v>2</v>
      </c>
      <c r="F8" s="351" t="s">
        <v>2</v>
      </c>
      <c r="G8" s="357" t="s">
        <v>2</v>
      </c>
    </row>
    <row r="9" spans="1:7" ht="15.75" thickBot="1" x14ac:dyDescent="0.3">
      <c r="A9" s="156" t="s">
        <v>165</v>
      </c>
      <c r="B9" s="346">
        <v>1205</v>
      </c>
      <c r="C9" s="82">
        <v>746</v>
      </c>
      <c r="D9" s="346">
        <v>1951</v>
      </c>
      <c r="E9" s="82">
        <v>118</v>
      </c>
      <c r="F9" s="82">
        <v>169</v>
      </c>
      <c r="G9" s="157">
        <v>287</v>
      </c>
    </row>
    <row r="10" spans="1:7" x14ac:dyDescent="0.25">
      <c r="A10" s="338" t="s">
        <v>182</v>
      </c>
      <c r="B10" s="31"/>
      <c r="C10" s="31"/>
      <c r="D10" s="31"/>
      <c r="E10" s="320"/>
      <c r="F10" s="320"/>
      <c r="G10" s="110"/>
    </row>
    <row r="11" spans="1:7" x14ac:dyDescent="0.25">
      <c r="A11" s="109" t="s">
        <v>161</v>
      </c>
      <c r="B11" s="323"/>
      <c r="C11" s="323"/>
      <c r="D11" s="323"/>
      <c r="E11" s="320"/>
      <c r="F11" s="320"/>
      <c r="G11" s="110"/>
    </row>
    <row r="12" spans="1:7" x14ac:dyDescent="0.25">
      <c r="A12" s="410" t="s">
        <v>179</v>
      </c>
      <c r="B12" s="411"/>
      <c r="C12" s="411"/>
      <c r="D12" s="411"/>
      <c r="E12" s="411"/>
      <c r="F12" s="411"/>
      <c r="G12" s="110"/>
    </row>
    <row r="13" spans="1:7" ht="15.75" thickBot="1" x14ac:dyDescent="0.3">
      <c r="A13" s="112" t="s">
        <v>198</v>
      </c>
      <c r="B13" s="131"/>
      <c r="C13" s="131"/>
      <c r="D13" s="131"/>
      <c r="E13" s="132"/>
      <c r="F13" s="132"/>
      <c r="G13" s="114"/>
    </row>
  </sheetData>
  <mergeCells count="5">
    <mergeCell ref="A2:A3"/>
    <mergeCell ref="B2:D3"/>
    <mergeCell ref="E2:G3"/>
    <mergeCell ref="A1:D1"/>
    <mergeCell ref="A12:F12"/>
  </mergeCells>
  <printOptions horizontalCentered="1"/>
  <pageMargins left="0.70866141732283472" right="0.70866141732283472" top="0.74803149606299213" bottom="0.74803149606299213" header="0.31496062992125984" footer="0.31496062992125984"/>
  <pageSetup paperSize="9" scale="80"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06BF8-6B5A-4995-95F8-1A8EF80B510E}">
  <sheetPr>
    <pageSetUpPr fitToPage="1"/>
  </sheetPr>
  <dimension ref="A1:H16"/>
  <sheetViews>
    <sheetView zoomScaleNormal="100" workbookViewId="0">
      <selection sqref="A1:G16"/>
    </sheetView>
  </sheetViews>
  <sheetFormatPr defaultRowHeight="15" x14ac:dyDescent="0.25"/>
  <cols>
    <col min="1" max="1" width="55.5703125" bestFit="1" customWidth="1"/>
    <col min="2" max="4" width="10.7109375" style="6" customWidth="1"/>
    <col min="5" max="7" width="10.7109375" customWidth="1"/>
  </cols>
  <sheetData>
    <row r="1" spans="1:8" ht="16.5" thickBot="1" x14ac:dyDescent="0.3">
      <c r="A1" s="473" t="s">
        <v>218</v>
      </c>
      <c r="B1" s="474"/>
      <c r="C1" s="474"/>
      <c r="D1" s="474"/>
    </row>
    <row r="2" spans="1:8" ht="15" customHeight="1" x14ac:dyDescent="0.25">
      <c r="A2" s="489" t="s">
        <v>78</v>
      </c>
      <c r="B2" s="484" t="s">
        <v>162</v>
      </c>
      <c r="C2" s="484"/>
      <c r="D2" s="484"/>
      <c r="E2" s="429" t="s">
        <v>79</v>
      </c>
      <c r="F2" s="429"/>
      <c r="G2" s="431"/>
    </row>
    <row r="3" spans="1:8" x14ac:dyDescent="0.25">
      <c r="A3" s="490"/>
      <c r="B3" s="485"/>
      <c r="C3" s="485"/>
      <c r="D3" s="485"/>
      <c r="E3" s="430"/>
      <c r="F3" s="430"/>
      <c r="G3" s="432"/>
    </row>
    <row r="4" spans="1:8" x14ac:dyDescent="0.25">
      <c r="A4" s="364"/>
      <c r="B4" s="363" t="s">
        <v>197</v>
      </c>
      <c r="C4" s="363" t="s">
        <v>80</v>
      </c>
      <c r="D4" s="363" t="s">
        <v>6</v>
      </c>
      <c r="E4" s="363" t="s">
        <v>197</v>
      </c>
      <c r="F4" s="363" t="s">
        <v>80</v>
      </c>
      <c r="G4" s="365" t="s">
        <v>6</v>
      </c>
    </row>
    <row r="5" spans="1:8" x14ac:dyDescent="0.25">
      <c r="A5" s="344"/>
      <c r="B5" s="341" t="s">
        <v>0</v>
      </c>
      <c r="C5" s="341" t="s">
        <v>0</v>
      </c>
      <c r="D5" s="341" t="s">
        <v>0</v>
      </c>
      <c r="E5" s="341" t="s">
        <v>0</v>
      </c>
      <c r="F5" s="341" t="s">
        <v>0</v>
      </c>
      <c r="G5" s="345" t="s">
        <v>0</v>
      </c>
    </row>
    <row r="6" spans="1:8" x14ac:dyDescent="0.25">
      <c r="A6" s="366" t="s">
        <v>93</v>
      </c>
      <c r="B6" s="360">
        <v>1348</v>
      </c>
      <c r="C6" s="360">
        <v>4066</v>
      </c>
      <c r="D6" s="360">
        <v>5414</v>
      </c>
      <c r="E6" s="360">
        <v>200</v>
      </c>
      <c r="F6" s="360">
        <v>868</v>
      </c>
      <c r="G6" s="367">
        <v>1068</v>
      </c>
    </row>
    <row r="7" spans="1:8" ht="17.45" customHeight="1" x14ac:dyDescent="0.25">
      <c r="A7" s="356" t="s">
        <v>95</v>
      </c>
      <c r="B7" s="361">
        <v>23</v>
      </c>
      <c r="C7" s="361">
        <v>273</v>
      </c>
      <c r="D7" s="361">
        <v>296</v>
      </c>
      <c r="E7" s="361">
        <v>0</v>
      </c>
      <c r="F7" s="361">
        <v>11</v>
      </c>
      <c r="G7" s="368">
        <v>11</v>
      </c>
    </row>
    <row r="8" spans="1:8" ht="15" customHeight="1" x14ac:dyDescent="0.25">
      <c r="A8" s="366" t="s">
        <v>94</v>
      </c>
      <c r="B8" s="360">
        <v>7</v>
      </c>
      <c r="C8" s="360">
        <v>242</v>
      </c>
      <c r="D8" s="360">
        <v>249</v>
      </c>
      <c r="E8" s="360">
        <v>0</v>
      </c>
      <c r="F8" s="360">
        <v>9</v>
      </c>
      <c r="G8" s="367">
        <v>9</v>
      </c>
    </row>
    <row r="9" spans="1:8" x14ac:dyDescent="0.25">
      <c r="A9" s="369" t="s">
        <v>96</v>
      </c>
      <c r="B9" s="362">
        <v>47</v>
      </c>
      <c r="C9" s="361">
        <v>163</v>
      </c>
      <c r="D9" s="361">
        <v>210</v>
      </c>
      <c r="E9" s="361">
        <v>5</v>
      </c>
      <c r="F9" s="361">
        <v>14</v>
      </c>
      <c r="G9" s="368">
        <v>19</v>
      </c>
    </row>
    <row r="10" spans="1:8" x14ac:dyDescent="0.25">
      <c r="A10" s="370" t="s">
        <v>97</v>
      </c>
      <c r="B10" s="360">
        <v>8</v>
      </c>
      <c r="C10" s="360">
        <v>33</v>
      </c>
      <c r="D10" s="360">
        <v>41</v>
      </c>
      <c r="E10" s="360" t="s">
        <v>2</v>
      </c>
      <c r="F10" s="360" t="s">
        <v>2</v>
      </c>
      <c r="G10" s="367" t="s">
        <v>2</v>
      </c>
    </row>
    <row r="11" spans="1:8" x14ac:dyDescent="0.25">
      <c r="A11" s="369" t="s">
        <v>98</v>
      </c>
      <c r="B11" s="361">
        <v>0</v>
      </c>
      <c r="C11" s="361">
        <v>15</v>
      </c>
      <c r="D11" s="361">
        <v>15</v>
      </c>
      <c r="E11" s="361">
        <v>0</v>
      </c>
      <c r="F11" s="361" t="s">
        <v>2</v>
      </c>
      <c r="G11" s="368" t="s">
        <v>2</v>
      </c>
    </row>
    <row r="12" spans="1:8" s="8" customFormat="1" ht="15.75" thickBot="1" x14ac:dyDescent="0.3">
      <c r="A12" s="152" t="s">
        <v>164</v>
      </c>
      <c r="B12" s="358">
        <v>1422</v>
      </c>
      <c r="C12" s="359">
        <v>4599</v>
      </c>
      <c r="D12" s="359">
        <v>6021</v>
      </c>
      <c r="E12" s="359">
        <v>209</v>
      </c>
      <c r="F12" s="359">
        <v>997</v>
      </c>
      <c r="G12" s="359">
        <v>1206</v>
      </c>
      <c r="H12" s="25"/>
    </row>
    <row r="13" spans="1:8" x14ac:dyDescent="0.25">
      <c r="A13" s="486" t="s">
        <v>181</v>
      </c>
      <c r="B13" s="487"/>
      <c r="C13" s="487"/>
      <c r="D13" s="487"/>
      <c r="E13" s="487"/>
      <c r="F13" s="487"/>
      <c r="G13" s="488"/>
    </row>
    <row r="14" spans="1:8" x14ac:dyDescent="0.25">
      <c r="A14" s="486" t="s">
        <v>160</v>
      </c>
      <c r="B14" s="487"/>
      <c r="C14" s="487"/>
      <c r="D14" s="487"/>
      <c r="E14" s="487"/>
      <c r="F14" s="487"/>
      <c r="G14" s="488"/>
    </row>
    <row r="15" spans="1:8" x14ac:dyDescent="0.25">
      <c r="A15" s="111" t="s">
        <v>179</v>
      </c>
      <c r="B15" s="324"/>
      <c r="C15" s="324"/>
      <c r="D15" s="324"/>
      <c r="E15" s="320"/>
      <c r="F15" s="320"/>
      <c r="G15" s="110"/>
    </row>
    <row r="16" spans="1:8" ht="15.75" thickBot="1" x14ac:dyDescent="0.3">
      <c r="A16" s="112" t="s">
        <v>198</v>
      </c>
      <c r="B16" s="131"/>
      <c r="C16" s="131"/>
      <c r="D16" s="131"/>
      <c r="E16" s="132"/>
      <c r="F16" s="132"/>
      <c r="G16" s="114"/>
    </row>
  </sheetData>
  <mergeCells count="6">
    <mergeCell ref="A14:G14"/>
    <mergeCell ref="E2:G3"/>
    <mergeCell ref="A1:D1"/>
    <mergeCell ref="A2:A3"/>
    <mergeCell ref="B2:D3"/>
    <mergeCell ref="A13:G13"/>
  </mergeCells>
  <printOptions horizontalCentered="1"/>
  <pageMargins left="0.70866141732283472" right="0.70866141732283472" top="0.74803149606299213" bottom="0.74803149606299213" header="0.31496062992125984" footer="0.31496062992125984"/>
  <pageSetup paperSize="9" scale="73"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683F2-82FB-4ED0-994E-27DE1D266CF4}">
  <sheetPr>
    <pageSetUpPr fitToPage="1"/>
  </sheetPr>
  <dimension ref="A1:G16"/>
  <sheetViews>
    <sheetView workbookViewId="0">
      <selection sqref="A1:G16"/>
    </sheetView>
  </sheetViews>
  <sheetFormatPr defaultRowHeight="15" x14ac:dyDescent="0.25"/>
  <cols>
    <col min="1" max="1" width="52.42578125" bestFit="1" customWidth="1"/>
    <col min="2" max="4" width="10.7109375" style="6" customWidth="1"/>
    <col min="5" max="7" width="10.7109375" customWidth="1"/>
  </cols>
  <sheetData>
    <row r="1" spans="1:7" ht="16.5" thickBot="1" x14ac:dyDescent="0.3">
      <c r="A1" s="473" t="s">
        <v>219</v>
      </c>
      <c r="B1" s="474"/>
      <c r="C1" s="474"/>
      <c r="D1" s="474"/>
    </row>
    <row r="2" spans="1:7" ht="15.75" thickBot="1" x14ac:dyDescent="0.3">
      <c r="A2" s="475" t="s">
        <v>78</v>
      </c>
      <c r="B2" s="470" t="s">
        <v>162</v>
      </c>
      <c r="C2" s="470"/>
      <c r="D2" s="470"/>
      <c r="E2" s="413" t="s">
        <v>79</v>
      </c>
      <c r="F2" s="413"/>
      <c r="G2" s="413"/>
    </row>
    <row r="3" spans="1:7" ht="15.75" thickBot="1" x14ac:dyDescent="0.3">
      <c r="A3" s="491"/>
      <c r="B3" s="470"/>
      <c r="C3" s="470"/>
      <c r="D3" s="470"/>
      <c r="E3" s="413"/>
      <c r="F3" s="413"/>
      <c r="G3" s="413"/>
    </row>
    <row r="4" spans="1:7" ht="15.75" thickBot="1" x14ac:dyDescent="0.3">
      <c r="A4" s="137"/>
      <c r="B4" s="125" t="s">
        <v>197</v>
      </c>
      <c r="C4" s="125" t="s">
        <v>80</v>
      </c>
      <c r="D4" s="125" t="s">
        <v>6</v>
      </c>
      <c r="E4" s="125" t="s">
        <v>197</v>
      </c>
      <c r="F4" s="125" t="s">
        <v>80</v>
      </c>
      <c r="G4" s="125" t="s">
        <v>6</v>
      </c>
    </row>
    <row r="5" spans="1:7" ht="15.75" thickBot="1" x14ac:dyDescent="0.3">
      <c r="A5" s="138"/>
      <c r="B5" s="66" t="s">
        <v>0</v>
      </c>
      <c r="C5" s="66" t="s">
        <v>0</v>
      </c>
      <c r="D5" s="66" t="s">
        <v>0</v>
      </c>
      <c r="E5" s="66" t="s">
        <v>0</v>
      </c>
      <c r="F5" s="66" t="s">
        <v>0</v>
      </c>
      <c r="G5" s="66" t="s">
        <v>0</v>
      </c>
    </row>
    <row r="6" spans="1:7" ht="15.75" thickBot="1" x14ac:dyDescent="0.3">
      <c r="A6" s="144" t="s">
        <v>99</v>
      </c>
      <c r="B6" s="147">
        <v>1397</v>
      </c>
      <c r="C6" s="147">
        <v>5049</v>
      </c>
      <c r="D6" s="147">
        <v>6446</v>
      </c>
      <c r="E6" s="147">
        <v>119</v>
      </c>
      <c r="F6" s="147">
        <v>545</v>
      </c>
      <c r="G6" s="147">
        <v>664</v>
      </c>
    </row>
    <row r="7" spans="1:7" ht="16.149999999999999" customHeight="1" thickBot="1" x14ac:dyDescent="0.3">
      <c r="A7" s="9" t="s">
        <v>101</v>
      </c>
      <c r="B7" s="136">
        <v>129</v>
      </c>
      <c r="C7" s="136">
        <v>2126</v>
      </c>
      <c r="D7" s="136">
        <v>2255</v>
      </c>
      <c r="E7" s="136">
        <v>9</v>
      </c>
      <c r="F7" s="136">
        <v>452</v>
      </c>
      <c r="G7" s="136">
        <v>461</v>
      </c>
    </row>
    <row r="8" spans="1:7" ht="15.75" thickBot="1" x14ac:dyDescent="0.3">
      <c r="A8" s="146" t="s">
        <v>100</v>
      </c>
      <c r="B8" s="145">
        <v>318</v>
      </c>
      <c r="C8" s="145">
        <v>1565</v>
      </c>
      <c r="D8" s="145">
        <v>1883</v>
      </c>
      <c r="E8" s="147">
        <v>13</v>
      </c>
      <c r="F8" s="147">
        <v>213</v>
      </c>
      <c r="G8" s="147">
        <v>226</v>
      </c>
    </row>
    <row r="9" spans="1:7" ht="15.75" thickBot="1" x14ac:dyDescent="0.3">
      <c r="A9" s="9" t="s">
        <v>105</v>
      </c>
      <c r="B9" s="136" t="s">
        <v>2</v>
      </c>
      <c r="C9" s="136">
        <v>93</v>
      </c>
      <c r="D9" s="136" t="s">
        <v>2</v>
      </c>
      <c r="E9" s="136">
        <v>0</v>
      </c>
      <c r="F9" s="136">
        <v>5</v>
      </c>
      <c r="G9" s="136">
        <v>5</v>
      </c>
    </row>
    <row r="10" spans="1:7" ht="15.75" thickBot="1" x14ac:dyDescent="0.3">
      <c r="A10" s="144" t="s">
        <v>104</v>
      </c>
      <c r="B10" s="145">
        <v>0</v>
      </c>
      <c r="C10" s="145">
        <v>80</v>
      </c>
      <c r="D10" s="145">
        <v>80</v>
      </c>
      <c r="E10" s="145">
        <v>0</v>
      </c>
      <c r="F10" s="145">
        <v>11</v>
      </c>
      <c r="G10" s="145">
        <v>11</v>
      </c>
    </row>
    <row r="11" spans="1:7" ht="18" customHeight="1" thickBot="1" x14ac:dyDescent="0.3">
      <c r="A11" s="129" t="s">
        <v>106</v>
      </c>
      <c r="B11" s="140" t="s">
        <v>2</v>
      </c>
      <c r="C11" s="140">
        <v>52</v>
      </c>
      <c r="D11" s="140" t="s">
        <v>2</v>
      </c>
      <c r="E11" s="140">
        <v>0</v>
      </c>
      <c r="F11" s="140">
        <v>7</v>
      </c>
      <c r="G11" s="140">
        <v>7</v>
      </c>
    </row>
    <row r="12" spans="1:7" s="8" customFormat="1" ht="15.6" customHeight="1" thickBot="1" x14ac:dyDescent="0.3">
      <c r="A12" s="141" t="s">
        <v>163</v>
      </c>
      <c r="B12" s="142">
        <v>1830</v>
      </c>
      <c r="C12" s="143">
        <v>8460</v>
      </c>
      <c r="D12" s="143">
        <v>10290</v>
      </c>
      <c r="E12" s="143">
        <v>141</v>
      </c>
      <c r="F12" s="143">
        <v>1195</v>
      </c>
      <c r="G12" s="143">
        <v>1336</v>
      </c>
    </row>
    <row r="13" spans="1:7" x14ac:dyDescent="0.25">
      <c r="A13" s="109" t="s">
        <v>181</v>
      </c>
      <c r="B13" s="323"/>
      <c r="C13" s="323"/>
      <c r="D13" s="323"/>
      <c r="E13" s="323"/>
      <c r="F13" s="323"/>
      <c r="G13" s="139"/>
    </row>
    <row r="14" spans="1:7" x14ac:dyDescent="0.25">
      <c r="A14" s="109" t="s">
        <v>161</v>
      </c>
      <c r="B14" s="323"/>
      <c r="C14" s="323"/>
      <c r="D14" s="323"/>
      <c r="E14" s="323"/>
      <c r="F14" s="323"/>
      <c r="G14" s="139"/>
    </row>
    <row r="15" spans="1:7" x14ac:dyDescent="0.25">
      <c r="A15" s="111" t="s">
        <v>179</v>
      </c>
      <c r="B15" s="339"/>
      <c r="C15" s="339"/>
      <c r="D15" s="339"/>
      <c r="E15" s="320"/>
      <c r="F15" s="320"/>
      <c r="G15" s="110"/>
    </row>
    <row r="16" spans="1:7" ht="15.75" thickBot="1" x14ac:dyDescent="0.3">
      <c r="A16" s="112" t="s">
        <v>198</v>
      </c>
      <c r="B16" s="113"/>
      <c r="C16" s="113"/>
      <c r="D16" s="113"/>
      <c r="E16" s="132"/>
      <c r="F16" s="132"/>
      <c r="G16" s="114"/>
    </row>
  </sheetData>
  <mergeCells count="4">
    <mergeCell ref="E2:G3"/>
    <mergeCell ref="A1:D1"/>
    <mergeCell ref="A2:A3"/>
    <mergeCell ref="B2:D3"/>
  </mergeCells>
  <printOptions horizontalCentered="1"/>
  <pageMargins left="0.70866141732283472" right="0.70866141732283472" top="0.74803149606299213" bottom="0.74803149606299213" header="0.31496062992125984" footer="0.31496062992125984"/>
  <pageSetup paperSize="9"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F60-6E7C-4CB9-AFC6-73284A73A5BE}">
  <sheetPr>
    <pageSetUpPr fitToPage="1"/>
  </sheetPr>
  <dimension ref="A1:G46"/>
  <sheetViews>
    <sheetView workbookViewId="0">
      <selection sqref="A1:G46"/>
    </sheetView>
  </sheetViews>
  <sheetFormatPr defaultRowHeight="15" x14ac:dyDescent="0.25"/>
  <cols>
    <col min="1" max="1" width="54.85546875" customWidth="1"/>
  </cols>
  <sheetData>
    <row r="1" spans="1:7" ht="16.5" thickBot="1" x14ac:dyDescent="0.3">
      <c r="A1" s="492" t="s">
        <v>220</v>
      </c>
      <c r="B1" s="493"/>
    </row>
    <row r="2" spans="1:7" ht="15.75" thickBot="1" x14ac:dyDescent="0.3">
      <c r="A2" s="466" t="s">
        <v>78</v>
      </c>
      <c r="B2" s="470" t="s">
        <v>162</v>
      </c>
      <c r="C2" s="470"/>
      <c r="D2" s="470"/>
      <c r="E2" s="413" t="s">
        <v>79</v>
      </c>
      <c r="F2" s="413"/>
      <c r="G2" s="413"/>
    </row>
    <row r="3" spans="1:7" ht="15.75" thickBot="1" x14ac:dyDescent="0.3">
      <c r="A3" s="467"/>
      <c r="B3" s="470"/>
      <c r="C3" s="470"/>
      <c r="D3" s="470"/>
      <c r="E3" s="413"/>
      <c r="F3" s="413"/>
      <c r="G3" s="413"/>
    </row>
    <row r="4" spans="1:7" ht="15.75" thickBot="1" x14ac:dyDescent="0.3">
      <c r="A4" s="137"/>
      <c r="B4" s="125" t="s">
        <v>197</v>
      </c>
      <c r="C4" s="125" t="s">
        <v>80</v>
      </c>
      <c r="D4" s="125" t="s">
        <v>6</v>
      </c>
      <c r="E4" s="125" t="s">
        <v>197</v>
      </c>
      <c r="F4" s="125" t="s">
        <v>80</v>
      </c>
      <c r="G4" s="125" t="s">
        <v>6</v>
      </c>
    </row>
    <row r="5" spans="1:7" ht="15.75" thickBot="1" x14ac:dyDescent="0.3">
      <c r="A5" s="126"/>
      <c r="B5" s="66" t="s">
        <v>0</v>
      </c>
      <c r="C5" s="66" t="s">
        <v>0</v>
      </c>
      <c r="D5" s="66" t="s">
        <v>0</v>
      </c>
      <c r="E5" s="66" t="s">
        <v>0</v>
      </c>
      <c r="F5" s="66" t="s">
        <v>0</v>
      </c>
      <c r="G5" s="66" t="s">
        <v>0</v>
      </c>
    </row>
    <row r="6" spans="1:7" ht="15.75" thickBot="1" x14ac:dyDescent="0.3">
      <c r="A6" s="10" t="s">
        <v>109</v>
      </c>
      <c r="B6" s="148">
        <v>300</v>
      </c>
      <c r="C6" s="150">
        <v>7968</v>
      </c>
      <c r="D6" s="150">
        <v>8268</v>
      </c>
      <c r="E6" s="148">
        <v>37</v>
      </c>
      <c r="F6" s="148">
        <v>751</v>
      </c>
      <c r="G6" s="148">
        <v>788</v>
      </c>
    </row>
    <row r="7" spans="1:7" ht="15.75" thickBot="1" x14ac:dyDescent="0.3">
      <c r="A7" s="13" t="s">
        <v>108</v>
      </c>
      <c r="B7" s="149">
        <v>184</v>
      </c>
      <c r="C7" s="151">
        <v>5950</v>
      </c>
      <c r="D7" s="151">
        <v>6134</v>
      </c>
      <c r="E7" s="149">
        <v>9</v>
      </c>
      <c r="F7" s="151">
        <v>1890</v>
      </c>
      <c r="G7" s="151">
        <v>1899</v>
      </c>
    </row>
    <row r="8" spans="1:7" ht="15.75" thickBot="1" x14ac:dyDescent="0.3">
      <c r="A8" s="10" t="s">
        <v>111</v>
      </c>
      <c r="B8" s="148">
        <v>793</v>
      </c>
      <c r="C8" s="150">
        <v>4940</v>
      </c>
      <c r="D8" s="150">
        <v>5733</v>
      </c>
      <c r="E8" s="148">
        <v>9</v>
      </c>
      <c r="F8" s="150">
        <v>1549</v>
      </c>
      <c r="G8" s="150">
        <v>1558</v>
      </c>
    </row>
    <row r="9" spans="1:7" ht="15.75" thickBot="1" x14ac:dyDescent="0.3">
      <c r="A9" s="12" t="s">
        <v>110</v>
      </c>
      <c r="B9" s="149">
        <v>791</v>
      </c>
      <c r="C9" s="151">
        <v>4676</v>
      </c>
      <c r="D9" s="151">
        <v>5467</v>
      </c>
      <c r="E9" s="149">
        <v>10</v>
      </c>
      <c r="F9" s="151">
        <v>1576</v>
      </c>
      <c r="G9" s="151">
        <v>1586</v>
      </c>
    </row>
    <row r="10" spans="1:7" ht="15.75" thickBot="1" x14ac:dyDescent="0.3">
      <c r="A10" s="10" t="s">
        <v>113</v>
      </c>
      <c r="B10" s="148">
        <v>343</v>
      </c>
      <c r="C10" s="150">
        <v>4619</v>
      </c>
      <c r="D10" s="150">
        <v>4962</v>
      </c>
      <c r="E10" s="148">
        <v>11</v>
      </c>
      <c r="F10" s="150">
        <v>1785</v>
      </c>
      <c r="G10" s="150">
        <v>1796</v>
      </c>
    </row>
    <row r="11" spans="1:7" ht="15.75" thickBot="1" x14ac:dyDescent="0.3">
      <c r="A11" s="13" t="s">
        <v>112</v>
      </c>
      <c r="B11" s="149">
        <v>520</v>
      </c>
      <c r="C11" s="151">
        <v>4496</v>
      </c>
      <c r="D11" s="151">
        <v>5016</v>
      </c>
      <c r="E11" s="149">
        <v>0</v>
      </c>
      <c r="F11" s="151">
        <v>1713</v>
      </c>
      <c r="G11" s="151">
        <v>1713</v>
      </c>
    </row>
    <row r="12" spans="1:7" ht="15.75" thickBot="1" x14ac:dyDescent="0.3">
      <c r="A12" s="10" t="s">
        <v>115</v>
      </c>
      <c r="B12" s="148">
        <v>130</v>
      </c>
      <c r="C12" s="150">
        <v>4039</v>
      </c>
      <c r="D12" s="150">
        <v>4169</v>
      </c>
      <c r="E12" s="148" t="s">
        <v>2</v>
      </c>
      <c r="F12" s="148">
        <v>873</v>
      </c>
      <c r="G12" s="148" t="s">
        <v>2</v>
      </c>
    </row>
    <row r="13" spans="1:7" ht="15.75" thickBot="1" x14ac:dyDescent="0.3">
      <c r="A13" s="13" t="s">
        <v>114</v>
      </c>
      <c r="B13" s="149">
        <v>11</v>
      </c>
      <c r="C13" s="151">
        <v>3676</v>
      </c>
      <c r="D13" s="151">
        <v>3687</v>
      </c>
      <c r="E13" s="149" t="s">
        <v>2</v>
      </c>
      <c r="F13" s="149">
        <v>829</v>
      </c>
      <c r="G13" s="149" t="s">
        <v>2</v>
      </c>
    </row>
    <row r="14" spans="1:7" ht="15.75" thickBot="1" x14ac:dyDescent="0.3">
      <c r="A14" s="9" t="s">
        <v>103</v>
      </c>
      <c r="B14" s="150">
        <v>39</v>
      </c>
      <c r="C14" s="150">
        <v>3311</v>
      </c>
      <c r="D14" s="150">
        <v>3350</v>
      </c>
      <c r="E14" s="148">
        <v>0</v>
      </c>
      <c r="F14" s="150" t="s">
        <v>2</v>
      </c>
      <c r="G14" s="150" t="s">
        <v>2</v>
      </c>
    </row>
    <row r="15" spans="1:7" ht="15.75" thickBot="1" x14ac:dyDescent="0.3">
      <c r="A15" s="13" t="s">
        <v>102</v>
      </c>
      <c r="B15" s="149" t="s">
        <v>2</v>
      </c>
      <c r="C15" s="151">
        <v>2068</v>
      </c>
      <c r="D15" s="149" t="s">
        <v>2</v>
      </c>
      <c r="E15" s="149">
        <v>0</v>
      </c>
      <c r="F15" s="149">
        <v>22</v>
      </c>
      <c r="G15" s="149">
        <v>22</v>
      </c>
    </row>
    <row r="16" spans="1:7" ht="15.75" thickBot="1" x14ac:dyDescent="0.3">
      <c r="A16" s="10" t="s">
        <v>118</v>
      </c>
      <c r="B16" s="148">
        <v>80</v>
      </c>
      <c r="C16" s="150">
        <v>1952</v>
      </c>
      <c r="D16" s="150">
        <v>2032</v>
      </c>
      <c r="E16" s="148">
        <v>0</v>
      </c>
      <c r="F16" s="148">
        <v>266</v>
      </c>
      <c r="G16" s="148">
        <v>266</v>
      </c>
    </row>
    <row r="17" spans="1:7" ht="15.75" thickBot="1" x14ac:dyDescent="0.3">
      <c r="A17" s="12" t="s">
        <v>117</v>
      </c>
      <c r="B17" s="149">
        <v>786</v>
      </c>
      <c r="C17" s="151">
        <v>1758</v>
      </c>
      <c r="D17" s="151">
        <v>2544</v>
      </c>
      <c r="E17" s="149">
        <v>280</v>
      </c>
      <c r="F17" s="149">
        <v>203</v>
      </c>
      <c r="G17" s="149">
        <v>483</v>
      </c>
    </row>
    <row r="18" spans="1:7" ht="15.75" thickBot="1" x14ac:dyDescent="0.3">
      <c r="A18" s="10" t="s">
        <v>116</v>
      </c>
      <c r="B18" s="148">
        <v>286</v>
      </c>
      <c r="C18" s="150">
        <v>1634</v>
      </c>
      <c r="D18" s="150">
        <v>1920</v>
      </c>
      <c r="E18" s="148" t="s">
        <v>2</v>
      </c>
      <c r="F18" s="148">
        <v>604</v>
      </c>
      <c r="G18" s="148" t="s">
        <v>2</v>
      </c>
    </row>
    <row r="19" spans="1:7" ht="15.75" thickBot="1" x14ac:dyDescent="0.3">
      <c r="A19" s="12" t="s">
        <v>120</v>
      </c>
      <c r="B19" s="149">
        <v>348</v>
      </c>
      <c r="C19" s="151">
        <v>1434</v>
      </c>
      <c r="D19" s="151">
        <v>1782</v>
      </c>
      <c r="E19" s="149" t="s">
        <v>2</v>
      </c>
      <c r="F19" s="149">
        <v>81</v>
      </c>
      <c r="G19" s="149" t="s">
        <v>2</v>
      </c>
    </row>
    <row r="20" spans="1:7" ht="15.75" thickBot="1" x14ac:dyDescent="0.3">
      <c r="A20" s="10" t="s">
        <v>119</v>
      </c>
      <c r="B20" s="150">
        <v>1162</v>
      </c>
      <c r="C20" s="150">
        <v>1316</v>
      </c>
      <c r="D20" s="150">
        <v>2478</v>
      </c>
      <c r="E20" s="148" t="s">
        <v>2</v>
      </c>
      <c r="F20" s="148">
        <v>54</v>
      </c>
      <c r="G20" s="148" t="s">
        <v>2</v>
      </c>
    </row>
    <row r="21" spans="1:7" ht="15.75" thickBot="1" x14ac:dyDescent="0.3">
      <c r="A21" s="13" t="s">
        <v>223</v>
      </c>
      <c r="B21" s="151">
        <v>53</v>
      </c>
      <c r="C21" s="151">
        <v>1153</v>
      </c>
      <c r="D21" s="151">
        <v>1206</v>
      </c>
      <c r="E21" s="149">
        <v>0</v>
      </c>
      <c r="F21" s="149" t="s">
        <v>2</v>
      </c>
      <c r="G21" s="149" t="s">
        <v>2</v>
      </c>
    </row>
    <row r="22" spans="1:7" ht="15.75" thickBot="1" x14ac:dyDescent="0.3">
      <c r="A22" s="9" t="s">
        <v>121</v>
      </c>
      <c r="B22" s="148" t="s">
        <v>2</v>
      </c>
      <c r="C22" s="150">
        <v>939</v>
      </c>
      <c r="D22" s="148" t="s">
        <v>2</v>
      </c>
      <c r="E22" s="148">
        <v>0</v>
      </c>
      <c r="F22" s="148">
        <v>187</v>
      </c>
      <c r="G22" s="148">
        <v>187</v>
      </c>
    </row>
    <row r="23" spans="1:7" ht="15.75" thickBot="1" x14ac:dyDescent="0.3">
      <c r="A23" s="13" t="s">
        <v>122</v>
      </c>
      <c r="B23" s="149" t="s">
        <v>2</v>
      </c>
      <c r="C23" s="149">
        <v>620</v>
      </c>
      <c r="D23" s="149" t="s">
        <v>2</v>
      </c>
      <c r="E23" s="149" t="s">
        <v>2</v>
      </c>
      <c r="F23" s="149">
        <v>168</v>
      </c>
      <c r="G23" s="149" t="s">
        <v>2</v>
      </c>
    </row>
    <row r="24" spans="1:7" ht="15.75" thickBot="1" x14ac:dyDescent="0.3">
      <c r="A24" s="10" t="s">
        <v>123</v>
      </c>
      <c r="B24" s="148">
        <v>143</v>
      </c>
      <c r="C24" s="148">
        <v>581</v>
      </c>
      <c r="D24" s="148">
        <v>724</v>
      </c>
      <c r="E24" s="148">
        <v>0</v>
      </c>
      <c r="F24" s="148">
        <v>216</v>
      </c>
      <c r="G24" s="148">
        <v>216</v>
      </c>
    </row>
    <row r="25" spans="1:7" ht="15.75" thickBot="1" x14ac:dyDescent="0.3">
      <c r="A25" s="12" t="s">
        <v>126</v>
      </c>
      <c r="B25" s="149">
        <v>135</v>
      </c>
      <c r="C25" s="149">
        <v>427</v>
      </c>
      <c r="D25" s="149">
        <v>562</v>
      </c>
      <c r="E25" s="149">
        <v>0</v>
      </c>
      <c r="F25" s="149">
        <v>75</v>
      </c>
      <c r="G25" s="149">
        <v>75</v>
      </c>
    </row>
    <row r="26" spans="1:7" ht="15.75" thickBot="1" x14ac:dyDescent="0.3">
      <c r="A26" s="9" t="s">
        <v>124</v>
      </c>
      <c r="B26" s="148" t="s">
        <v>2</v>
      </c>
      <c r="C26" s="148">
        <v>419</v>
      </c>
      <c r="D26" s="148" t="s">
        <v>2</v>
      </c>
      <c r="E26" s="148">
        <v>0</v>
      </c>
      <c r="F26" s="148">
        <v>56</v>
      </c>
      <c r="G26" s="148">
        <v>56</v>
      </c>
    </row>
    <row r="27" spans="1:7" ht="15.75" thickBot="1" x14ac:dyDescent="0.3">
      <c r="A27" s="12" t="s">
        <v>125</v>
      </c>
      <c r="B27" s="149">
        <v>7</v>
      </c>
      <c r="C27" s="149">
        <v>340</v>
      </c>
      <c r="D27" s="149">
        <v>347</v>
      </c>
      <c r="E27" s="149">
        <v>0</v>
      </c>
      <c r="F27" s="149">
        <v>30</v>
      </c>
      <c r="G27" s="149">
        <v>30</v>
      </c>
    </row>
    <row r="28" spans="1:7" ht="15.75" thickBot="1" x14ac:dyDescent="0.3">
      <c r="A28" s="10" t="s">
        <v>127</v>
      </c>
      <c r="B28" s="148">
        <v>17</v>
      </c>
      <c r="C28" s="148">
        <v>215</v>
      </c>
      <c r="D28" s="148">
        <v>232</v>
      </c>
      <c r="E28" s="148">
        <v>0</v>
      </c>
      <c r="F28" s="148">
        <v>23</v>
      </c>
      <c r="G28" s="148">
        <v>23</v>
      </c>
    </row>
    <row r="29" spans="1:7" ht="15.75" thickBot="1" x14ac:dyDescent="0.3">
      <c r="A29" s="13" t="s">
        <v>107</v>
      </c>
      <c r="B29" s="151">
        <v>82</v>
      </c>
      <c r="C29" s="149">
        <v>167</v>
      </c>
      <c r="D29" s="149">
        <v>249</v>
      </c>
      <c r="E29" s="149">
        <v>0</v>
      </c>
      <c r="F29" s="149">
        <v>0</v>
      </c>
      <c r="G29" s="149">
        <v>0</v>
      </c>
    </row>
    <row r="30" spans="1:7" ht="15.75" thickBot="1" x14ac:dyDescent="0.3">
      <c r="A30" s="10" t="s">
        <v>128</v>
      </c>
      <c r="B30" s="148">
        <v>6</v>
      </c>
      <c r="C30" s="148">
        <v>137</v>
      </c>
      <c r="D30" s="148">
        <v>143</v>
      </c>
      <c r="E30" s="148" t="s">
        <v>2</v>
      </c>
      <c r="F30" s="148">
        <v>31</v>
      </c>
      <c r="G30" s="148" t="s">
        <v>2</v>
      </c>
    </row>
    <row r="31" spans="1:7" ht="15.75" thickBot="1" x14ac:dyDescent="0.3">
      <c r="A31" s="13" t="s">
        <v>225</v>
      </c>
      <c r="B31" s="149" t="s">
        <v>2</v>
      </c>
      <c r="C31" s="149">
        <v>127</v>
      </c>
      <c r="D31" s="149" t="s">
        <v>2</v>
      </c>
      <c r="E31" s="149" t="s">
        <v>2</v>
      </c>
      <c r="F31" s="149" t="s">
        <v>2</v>
      </c>
      <c r="G31" s="149" t="s">
        <v>2</v>
      </c>
    </row>
    <row r="32" spans="1:7" ht="15.75" thickBot="1" x14ac:dyDescent="0.3">
      <c r="A32" s="10" t="s">
        <v>195</v>
      </c>
      <c r="B32" s="148">
        <v>0</v>
      </c>
      <c r="C32" s="148">
        <v>116</v>
      </c>
      <c r="D32" s="148">
        <v>116</v>
      </c>
      <c r="E32" s="148">
        <v>0</v>
      </c>
      <c r="F32" s="148">
        <v>8</v>
      </c>
      <c r="G32" s="148">
        <v>8</v>
      </c>
    </row>
    <row r="33" spans="1:7" ht="15.75" thickBot="1" x14ac:dyDescent="0.3">
      <c r="A33" s="12" t="s">
        <v>130</v>
      </c>
      <c r="B33" s="149">
        <v>0</v>
      </c>
      <c r="C33" s="149">
        <v>45</v>
      </c>
      <c r="D33" s="149">
        <v>45</v>
      </c>
      <c r="E33" s="149">
        <v>0</v>
      </c>
      <c r="F33" s="149">
        <v>18</v>
      </c>
      <c r="G33" s="149"/>
    </row>
    <row r="34" spans="1:7" ht="15.75" thickBot="1" x14ac:dyDescent="0.3">
      <c r="A34" s="10" t="s">
        <v>131</v>
      </c>
      <c r="B34" s="148">
        <v>33</v>
      </c>
      <c r="C34" s="148">
        <v>38</v>
      </c>
      <c r="D34" s="148">
        <v>71</v>
      </c>
      <c r="E34" s="148">
        <v>0</v>
      </c>
      <c r="F34" s="148">
        <v>5</v>
      </c>
      <c r="G34" s="148">
        <v>5</v>
      </c>
    </row>
    <row r="35" spans="1:7" ht="15.75" thickBot="1" x14ac:dyDescent="0.3">
      <c r="A35" s="12" t="s">
        <v>129</v>
      </c>
      <c r="B35" s="149">
        <v>0</v>
      </c>
      <c r="C35" s="149">
        <v>12</v>
      </c>
      <c r="D35" s="149">
        <v>12</v>
      </c>
      <c r="E35" s="149">
        <v>0</v>
      </c>
      <c r="F35" s="149" t="s">
        <v>2</v>
      </c>
      <c r="G35" s="149" t="s">
        <v>2</v>
      </c>
    </row>
    <row r="36" spans="1:7" ht="15.75" thickBot="1" x14ac:dyDescent="0.3">
      <c r="A36" s="153" t="s">
        <v>132</v>
      </c>
      <c r="B36" s="148">
        <v>0</v>
      </c>
      <c r="C36" s="148">
        <v>12</v>
      </c>
      <c r="D36" s="148">
        <v>12</v>
      </c>
      <c r="E36" s="148">
        <v>0</v>
      </c>
      <c r="F36" s="148">
        <v>6</v>
      </c>
      <c r="G36" s="148">
        <v>6</v>
      </c>
    </row>
    <row r="37" spans="1:7" ht="15.75" thickBot="1" x14ac:dyDescent="0.3">
      <c r="A37" s="13" t="s">
        <v>224</v>
      </c>
      <c r="B37" s="151">
        <v>20</v>
      </c>
      <c r="C37" s="149">
        <v>11</v>
      </c>
      <c r="D37" s="149">
        <v>31</v>
      </c>
      <c r="E37" s="149">
        <v>0</v>
      </c>
      <c r="F37" s="149">
        <v>0</v>
      </c>
      <c r="G37" s="149">
        <v>0</v>
      </c>
    </row>
    <row r="38" spans="1:7" ht="15.75" thickBot="1" x14ac:dyDescent="0.3">
      <c r="A38" s="9" t="s">
        <v>133</v>
      </c>
      <c r="B38" s="148" t="s">
        <v>2</v>
      </c>
      <c r="C38" s="148">
        <v>5</v>
      </c>
      <c r="D38" s="148" t="s">
        <v>2</v>
      </c>
      <c r="E38" s="148">
        <v>0</v>
      </c>
      <c r="F38" s="148">
        <v>0</v>
      </c>
      <c r="G38" s="148">
        <v>0</v>
      </c>
    </row>
    <row r="39" spans="1:7" ht="15.75" thickBot="1" x14ac:dyDescent="0.3">
      <c r="A39" s="12" t="s">
        <v>134</v>
      </c>
      <c r="B39" s="149">
        <v>14</v>
      </c>
      <c r="C39" s="149" t="s">
        <v>2</v>
      </c>
      <c r="D39" s="149" t="s">
        <v>2</v>
      </c>
      <c r="E39" s="149">
        <v>0</v>
      </c>
      <c r="F39" s="149">
        <v>0</v>
      </c>
      <c r="G39" s="149">
        <v>0</v>
      </c>
    </row>
    <row r="40" spans="1:7" ht="15.75" thickBot="1" x14ac:dyDescent="0.3">
      <c r="A40" s="9" t="s">
        <v>221</v>
      </c>
      <c r="B40" s="150">
        <v>61570</v>
      </c>
      <c r="C40" s="148">
        <v>0</v>
      </c>
      <c r="D40" s="150">
        <v>61570</v>
      </c>
      <c r="E40" s="148">
        <v>22</v>
      </c>
      <c r="F40" s="148">
        <v>0</v>
      </c>
      <c r="G40" s="148">
        <v>22</v>
      </c>
    </row>
    <row r="41" spans="1:7" ht="15.75" thickBot="1" x14ac:dyDescent="0.3">
      <c r="A41" s="152" t="s">
        <v>226</v>
      </c>
      <c r="B41" s="77">
        <v>62644</v>
      </c>
      <c r="C41" s="77">
        <v>24227</v>
      </c>
      <c r="D41" s="77">
        <v>86871</v>
      </c>
      <c r="E41" s="78">
        <v>372</v>
      </c>
      <c r="F41" s="77">
        <v>5637</v>
      </c>
      <c r="G41" s="77">
        <v>6009</v>
      </c>
    </row>
    <row r="42" spans="1:7" x14ac:dyDescent="0.25">
      <c r="A42" s="109" t="s">
        <v>180</v>
      </c>
      <c r="B42" s="320"/>
      <c r="C42" s="320"/>
      <c r="D42" s="320"/>
      <c r="E42" s="320"/>
      <c r="F42" s="320"/>
      <c r="G42" s="110"/>
    </row>
    <row r="43" spans="1:7" ht="39" customHeight="1" x14ac:dyDescent="0.25">
      <c r="A43" s="446" t="s">
        <v>222</v>
      </c>
      <c r="B43" s="447"/>
      <c r="C43" s="447"/>
      <c r="D43" s="447"/>
      <c r="E43" s="447"/>
      <c r="F43" s="447"/>
      <c r="G43" s="448"/>
    </row>
    <row r="44" spans="1:7" x14ac:dyDescent="0.25">
      <c r="A44" s="109" t="s">
        <v>160</v>
      </c>
      <c r="B44" s="320"/>
      <c r="C44" s="320"/>
      <c r="D44" s="320"/>
      <c r="E44" s="320"/>
      <c r="F44" s="320"/>
      <c r="G44" s="110"/>
    </row>
    <row r="45" spans="1:7" x14ac:dyDescent="0.25">
      <c r="A45" s="111" t="s">
        <v>179</v>
      </c>
      <c r="B45" s="320"/>
      <c r="C45" s="320"/>
      <c r="D45" s="320"/>
      <c r="E45" s="320"/>
      <c r="F45" s="320"/>
      <c r="G45" s="110"/>
    </row>
    <row r="46" spans="1:7" ht="15.75" thickBot="1" x14ac:dyDescent="0.3">
      <c r="A46" s="112" t="s">
        <v>198</v>
      </c>
      <c r="B46" s="132"/>
      <c r="C46" s="132"/>
      <c r="D46" s="132"/>
      <c r="E46" s="132"/>
      <c r="F46" s="132"/>
      <c r="G46" s="114"/>
    </row>
  </sheetData>
  <mergeCells count="5">
    <mergeCell ref="B2:D3"/>
    <mergeCell ref="E2:G3"/>
    <mergeCell ref="A43:G43"/>
    <mergeCell ref="A2:A3"/>
    <mergeCell ref="A1:B1"/>
  </mergeCells>
  <pageMargins left="0.70866141732283472" right="0.70866141732283472" top="0.74803149606299213" bottom="0.74803149606299213" header="0.31496062992125984" footer="0.31496062992125984"/>
  <pageSetup paperSize="9" scale="8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9959B-81E6-45E1-AAB2-153D00EA2AE2}">
  <sheetPr>
    <pageSetUpPr fitToPage="1"/>
  </sheetPr>
  <dimension ref="A1:H22"/>
  <sheetViews>
    <sheetView zoomScaleNormal="100" workbookViewId="0">
      <selection sqref="A1:E1"/>
    </sheetView>
  </sheetViews>
  <sheetFormatPr defaultRowHeight="15" x14ac:dyDescent="0.25"/>
  <cols>
    <col min="1" max="1" width="31.7109375" customWidth="1"/>
    <col min="2" max="2" width="14.7109375" customWidth="1"/>
    <col min="3" max="3" width="16.5703125" customWidth="1"/>
    <col min="4" max="4" width="13.85546875" customWidth="1"/>
    <col min="5" max="5" width="14.5703125" customWidth="1"/>
    <col min="6" max="6" width="13.85546875" customWidth="1"/>
    <col min="7" max="7" width="14.28515625" customWidth="1"/>
  </cols>
  <sheetData>
    <row r="1" spans="1:7" ht="16.5" thickBot="1" x14ac:dyDescent="0.3">
      <c r="A1" s="423" t="s">
        <v>196</v>
      </c>
      <c r="B1" s="423"/>
      <c r="C1" s="423"/>
      <c r="D1" s="423"/>
      <c r="E1" s="423"/>
    </row>
    <row r="2" spans="1:7" x14ac:dyDescent="0.25">
      <c r="A2" s="427"/>
      <c r="B2" s="429" t="s">
        <v>200</v>
      </c>
      <c r="C2" s="429" t="s">
        <v>199</v>
      </c>
      <c r="D2" s="429" t="s">
        <v>200</v>
      </c>
      <c r="E2" s="429" t="s">
        <v>199</v>
      </c>
      <c r="F2" s="429" t="s">
        <v>200</v>
      </c>
      <c r="G2" s="431" t="s">
        <v>199</v>
      </c>
    </row>
    <row r="3" spans="1:7" x14ac:dyDescent="0.25">
      <c r="A3" s="428"/>
      <c r="B3" s="430"/>
      <c r="C3" s="430"/>
      <c r="D3" s="430"/>
      <c r="E3" s="430"/>
      <c r="F3" s="430"/>
      <c r="G3" s="432"/>
    </row>
    <row r="4" spans="1:7" x14ac:dyDescent="0.25">
      <c r="A4" s="92"/>
      <c r="B4" s="430" t="s">
        <v>197</v>
      </c>
      <c r="C4" s="430"/>
      <c r="D4" s="430" t="s">
        <v>80</v>
      </c>
      <c r="E4" s="430"/>
      <c r="F4" s="430" t="s">
        <v>3</v>
      </c>
      <c r="G4" s="432"/>
    </row>
    <row r="5" spans="1:7" x14ac:dyDescent="0.25">
      <c r="A5" s="93" t="s">
        <v>201</v>
      </c>
      <c r="B5" s="42" t="s">
        <v>0</v>
      </c>
      <c r="C5" s="43" t="s">
        <v>1</v>
      </c>
      <c r="D5" s="43" t="s">
        <v>0</v>
      </c>
      <c r="E5" s="43" t="s">
        <v>1</v>
      </c>
      <c r="F5" s="43" t="s">
        <v>0</v>
      </c>
      <c r="G5" s="94" t="s">
        <v>1</v>
      </c>
    </row>
    <row r="6" spans="1:7" x14ac:dyDescent="0.25">
      <c r="A6" s="95" t="s">
        <v>292</v>
      </c>
      <c r="B6" s="57">
        <v>13940</v>
      </c>
      <c r="C6" s="59">
        <v>22.1</v>
      </c>
      <c r="D6" s="57">
        <v>8418</v>
      </c>
      <c r="E6" s="59">
        <v>22</v>
      </c>
      <c r="F6" s="57">
        <v>22358</v>
      </c>
      <c r="G6" s="96">
        <v>22.1</v>
      </c>
    </row>
    <row r="7" spans="1:7" x14ac:dyDescent="0.25">
      <c r="A7" s="97" t="s">
        <v>293</v>
      </c>
      <c r="B7" s="58">
        <v>13832</v>
      </c>
      <c r="C7" s="60">
        <v>21.9</v>
      </c>
      <c r="D7" s="58">
        <v>6380</v>
      </c>
      <c r="E7" s="60">
        <v>16.7</v>
      </c>
      <c r="F7" s="58">
        <v>20212</v>
      </c>
      <c r="G7" s="98">
        <v>19.899999999999999</v>
      </c>
    </row>
    <row r="8" spans="1:7" x14ac:dyDescent="0.25">
      <c r="A8" s="95" t="s">
        <v>294</v>
      </c>
      <c r="B8" s="57">
        <v>10222</v>
      </c>
      <c r="C8" s="61">
        <v>16.2</v>
      </c>
      <c r="D8" s="57">
        <v>7907</v>
      </c>
      <c r="E8" s="61">
        <v>20.7</v>
      </c>
      <c r="F8" s="57">
        <v>18129</v>
      </c>
      <c r="G8" s="99">
        <v>17.899999999999999</v>
      </c>
    </row>
    <row r="9" spans="1:7" x14ac:dyDescent="0.25">
      <c r="A9" s="97" t="s">
        <v>295</v>
      </c>
      <c r="B9" s="58">
        <v>9167</v>
      </c>
      <c r="C9" s="62">
        <v>14.5</v>
      </c>
      <c r="D9" s="58">
        <v>6313</v>
      </c>
      <c r="E9" s="62">
        <v>16.5</v>
      </c>
      <c r="F9" s="58">
        <v>15480</v>
      </c>
      <c r="G9" s="100">
        <v>15.3</v>
      </c>
    </row>
    <row r="10" spans="1:7" ht="15.75" thickBot="1" x14ac:dyDescent="0.3">
      <c r="A10" s="95" t="s">
        <v>296</v>
      </c>
      <c r="B10" s="57">
        <v>8289</v>
      </c>
      <c r="C10" s="61">
        <v>13.1</v>
      </c>
      <c r="D10" s="57">
        <v>3086</v>
      </c>
      <c r="E10" s="61">
        <v>8.1</v>
      </c>
      <c r="F10" s="57">
        <v>11375</v>
      </c>
      <c r="G10" s="99">
        <v>11.2</v>
      </c>
    </row>
    <row r="11" spans="1:7" ht="15.75" thickBot="1" x14ac:dyDescent="0.3">
      <c r="A11" s="105" t="s">
        <v>297</v>
      </c>
      <c r="B11" s="106">
        <v>7635</v>
      </c>
      <c r="C11" s="107">
        <v>12.1</v>
      </c>
      <c r="D11" s="106">
        <v>6184</v>
      </c>
      <c r="E11" s="107">
        <v>16.2</v>
      </c>
      <c r="F11" s="106">
        <v>13819</v>
      </c>
      <c r="G11" s="107">
        <v>13.6</v>
      </c>
    </row>
    <row r="12" spans="1:7" ht="15.75" thickBot="1" x14ac:dyDescent="0.3">
      <c r="A12" s="103" t="s">
        <v>3</v>
      </c>
      <c r="B12" s="90">
        <v>63085</v>
      </c>
      <c r="C12" s="91">
        <v>100</v>
      </c>
      <c r="D12" s="90">
        <v>38288</v>
      </c>
      <c r="E12" s="91">
        <v>100</v>
      </c>
      <c r="F12" s="90">
        <v>101373</v>
      </c>
      <c r="G12" s="104">
        <v>100</v>
      </c>
    </row>
    <row r="13" spans="1:7" ht="13.15" customHeight="1" x14ac:dyDescent="0.25">
      <c r="A13" s="433" t="s">
        <v>179</v>
      </c>
      <c r="B13" s="434"/>
      <c r="C13" s="434"/>
      <c r="D13" s="434"/>
      <c r="E13" s="434"/>
      <c r="F13" s="434"/>
      <c r="G13" s="435"/>
    </row>
    <row r="14" spans="1:7" ht="16.149999999999999" customHeight="1" thickBot="1" x14ac:dyDescent="0.3">
      <c r="A14" s="424" t="s">
        <v>198</v>
      </c>
      <c r="B14" s="425"/>
      <c r="C14" s="425"/>
      <c r="D14" s="425"/>
      <c r="E14" s="425"/>
      <c r="F14" s="425"/>
      <c r="G14" s="426"/>
    </row>
    <row r="22" spans="8:8" x14ac:dyDescent="0.25">
      <c r="H22" s="304"/>
    </row>
  </sheetData>
  <mergeCells count="13">
    <mergeCell ref="A1:E1"/>
    <mergeCell ref="A14:G14"/>
    <mergeCell ref="A2:A3"/>
    <mergeCell ref="B2:B3"/>
    <mergeCell ref="C2:C3"/>
    <mergeCell ref="D2:D3"/>
    <mergeCell ref="E2:E3"/>
    <mergeCell ref="B4:C4"/>
    <mergeCell ref="D4:E4"/>
    <mergeCell ref="F2:F3"/>
    <mergeCell ref="G2:G3"/>
    <mergeCell ref="F4:G4"/>
    <mergeCell ref="A13:G13"/>
  </mergeCells>
  <printOptions horizontalCentered="1"/>
  <pageMargins left="0.70866141732283472" right="0.70866141732283472" top="0.74803149606299213" bottom="0.74803149606299213" header="0.31496062992125984" footer="0.31496062992125984"/>
  <pageSetup scale="95"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0059D-0DA5-4C4F-B1C8-F4B920F8002A}">
  <dimension ref="A1:D22"/>
  <sheetViews>
    <sheetView workbookViewId="0">
      <selection sqref="A1:D21"/>
    </sheetView>
  </sheetViews>
  <sheetFormatPr defaultRowHeight="15" x14ac:dyDescent="0.25"/>
  <cols>
    <col min="1" max="1" width="59" customWidth="1"/>
    <col min="2" max="2" width="10.7109375" style="7" customWidth="1"/>
    <col min="3" max="4" width="10.7109375" customWidth="1"/>
  </cols>
  <sheetData>
    <row r="1" spans="1:4" ht="16.5" thickBot="1" x14ac:dyDescent="0.3">
      <c r="A1" s="494" t="s">
        <v>227</v>
      </c>
      <c r="B1" s="495"/>
      <c r="C1" s="495"/>
      <c r="D1" s="495"/>
    </row>
    <row r="2" spans="1:4" ht="15" customHeight="1" thickBot="1" x14ac:dyDescent="0.3">
      <c r="A2" s="466" t="s">
        <v>78</v>
      </c>
      <c r="B2" s="413" t="s">
        <v>230</v>
      </c>
      <c r="C2" s="413"/>
      <c r="D2" s="413"/>
    </row>
    <row r="3" spans="1:4" ht="15.75" thickBot="1" x14ac:dyDescent="0.3">
      <c r="A3" s="467"/>
      <c r="B3" s="413"/>
      <c r="C3" s="413"/>
      <c r="D3" s="413"/>
    </row>
    <row r="4" spans="1:4" ht="15.75" customHeight="1" thickBot="1" x14ac:dyDescent="0.3">
      <c r="A4" s="137"/>
      <c r="B4" s="80" t="s">
        <v>197</v>
      </c>
      <c r="C4" s="80" t="s">
        <v>80</v>
      </c>
      <c r="D4" s="80" t="s">
        <v>6</v>
      </c>
    </row>
    <row r="5" spans="1:4" ht="15.75" thickBot="1" x14ac:dyDescent="0.3">
      <c r="A5" s="126"/>
      <c r="B5" s="66" t="s">
        <v>0</v>
      </c>
      <c r="C5" s="66" t="s">
        <v>0</v>
      </c>
      <c r="D5" s="66" t="s">
        <v>0</v>
      </c>
    </row>
    <row r="6" spans="1:4" ht="15.75" thickBot="1" x14ac:dyDescent="0.3">
      <c r="A6" s="9" t="s">
        <v>228</v>
      </c>
      <c r="B6" s="106">
        <v>27</v>
      </c>
      <c r="C6" s="106">
        <v>2097</v>
      </c>
      <c r="D6" s="106">
        <v>2124</v>
      </c>
    </row>
    <row r="7" spans="1:4" ht="15.75" thickBot="1" x14ac:dyDescent="0.3">
      <c r="A7" s="13" t="s">
        <v>176</v>
      </c>
      <c r="B7" s="135">
        <v>6</v>
      </c>
      <c r="C7" s="135">
        <v>16</v>
      </c>
      <c r="D7" s="135">
        <v>22</v>
      </c>
    </row>
    <row r="8" spans="1:4" ht="15.75" thickBot="1" x14ac:dyDescent="0.3">
      <c r="A8" s="9" t="s">
        <v>81</v>
      </c>
      <c r="B8" s="106">
        <v>0</v>
      </c>
      <c r="C8" s="106">
        <v>16</v>
      </c>
      <c r="D8" s="106">
        <v>16</v>
      </c>
    </row>
    <row r="9" spans="1:4" ht="15.75" thickBot="1" x14ac:dyDescent="0.3">
      <c r="A9" s="13" t="s">
        <v>83</v>
      </c>
      <c r="B9" s="135" t="s">
        <v>2</v>
      </c>
      <c r="C9" s="135">
        <v>13</v>
      </c>
      <c r="D9" s="135" t="s">
        <v>2</v>
      </c>
    </row>
    <row r="10" spans="1:4" ht="15.75" thickBot="1" x14ac:dyDescent="0.3">
      <c r="A10" s="9" t="s">
        <v>87</v>
      </c>
      <c r="B10" s="106">
        <v>0</v>
      </c>
      <c r="C10" s="106">
        <v>8</v>
      </c>
      <c r="D10" s="106">
        <v>8</v>
      </c>
    </row>
    <row r="11" spans="1:4" ht="15.75" thickBot="1" x14ac:dyDescent="0.3">
      <c r="A11" s="13" t="s">
        <v>210</v>
      </c>
      <c r="B11" s="135">
        <v>0</v>
      </c>
      <c r="C11" s="135">
        <v>7</v>
      </c>
      <c r="D11" s="135">
        <v>7</v>
      </c>
    </row>
    <row r="12" spans="1:4" ht="15.75" thickBot="1" x14ac:dyDescent="0.3">
      <c r="A12" s="9" t="s">
        <v>85</v>
      </c>
      <c r="B12" s="136">
        <v>0</v>
      </c>
      <c r="C12" s="136" t="s">
        <v>2</v>
      </c>
      <c r="D12" s="136" t="s">
        <v>2</v>
      </c>
    </row>
    <row r="13" spans="1:4" ht="15.75" thickBot="1" x14ac:dyDescent="0.3">
      <c r="A13" s="13" t="s">
        <v>84</v>
      </c>
      <c r="B13" s="135">
        <v>0</v>
      </c>
      <c r="C13" s="135" t="s">
        <v>2</v>
      </c>
      <c r="D13" s="135" t="s">
        <v>2</v>
      </c>
    </row>
    <row r="14" spans="1:4" ht="15.75" thickBot="1" x14ac:dyDescent="0.3">
      <c r="A14" s="9" t="s">
        <v>88</v>
      </c>
      <c r="B14" s="106">
        <v>0</v>
      </c>
      <c r="C14" s="106">
        <v>0</v>
      </c>
      <c r="D14" s="106">
        <v>0</v>
      </c>
    </row>
    <row r="15" spans="1:4" ht="15.75" thickBot="1" x14ac:dyDescent="0.3">
      <c r="A15" s="13" t="s">
        <v>82</v>
      </c>
      <c r="B15" s="135">
        <v>0</v>
      </c>
      <c r="C15" s="135">
        <v>0</v>
      </c>
      <c r="D15" s="135">
        <v>0</v>
      </c>
    </row>
    <row r="16" spans="1:4" s="8" customFormat="1" ht="15" customHeight="1" thickBot="1" x14ac:dyDescent="0.3">
      <c r="A16" s="9" t="s">
        <v>86</v>
      </c>
      <c r="B16" s="106">
        <v>0</v>
      </c>
      <c r="C16" s="106">
        <v>0</v>
      </c>
      <c r="D16" s="106">
        <v>0</v>
      </c>
    </row>
    <row r="17" spans="1:4" ht="21.6" customHeight="1" thickBot="1" x14ac:dyDescent="0.3">
      <c r="A17" s="156" t="s">
        <v>175</v>
      </c>
      <c r="B17" s="79">
        <v>34</v>
      </c>
      <c r="C17" s="79">
        <v>2163</v>
      </c>
      <c r="D17" s="161">
        <v>2197</v>
      </c>
    </row>
    <row r="18" spans="1:4" ht="25.5" customHeight="1" x14ac:dyDescent="0.25">
      <c r="A18" s="496" t="s">
        <v>181</v>
      </c>
      <c r="B18" s="497"/>
      <c r="C18" s="497"/>
      <c r="D18" s="498"/>
    </row>
    <row r="19" spans="1:4" x14ac:dyDescent="0.25">
      <c r="A19" s="109" t="s">
        <v>174</v>
      </c>
      <c r="B19" s="323"/>
      <c r="C19" s="320"/>
      <c r="D19" s="110"/>
    </row>
    <row r="20" spans="1:4" x14ac:dyDescent="0.25">
      <c r="A20" s="111" t="s">
        <v>179</v>
      </c>
      <c r="B20" s="325"/>
      <c r="C20" s="320"/>
      <c r="D20" s="110"/>
    </row>
    <row r="21" spans="1:4" ht="15.75" thickBot="1" x14ac:dyDescent="0.3">
      <c r="A21" s="112" t="s">
        <v>198</v>
      </c>
      <c r="B21" s="185"/>
      <c r="C21" s="132"/>
      <c r="D21" s="114"/>
    </row>
    <row r="22" spans="1:4" ht="18" customHeight="1" x14ac:dyDescent="0.25"/>
  </sheetData>
  <mergeCells count="4">
    <mergeCell ref="B2:D3"/>
    <mergeCell ref="A2:A3"/>
    <mergeCell ref="A1:D1"/>
    <mergeCell ref="A18:D18"/>
  </mergeCells>
  <printOptions horizontalCentered="1"/>
  <pageMargins left="0.70866141732283472" right="0.70866141732283472" top="0.74803149606299213" bottom="0.74803149606299213" header="0.31496062992125984" footer="0.31496062992125984"/>
  <pageSetup paperSize="9" scale="95"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61065-B690-4820-B232-6293E4329D95}">
  <sheetPr>
    <pageSetUpPr fitToPage="1"/>
  </sheetPr>
  <dimension ref="A1:G14"/>
  <sheetViews>
    <sheetView workbookViewId="0">
      <selection sqref="A1:C14"/>
    </sheetView>
  </sheetViews>
  <sheetFormatPr defaultRowHeight="15" x14ac:dyDescent="0.25"/>
  <cols>
    <col min="1" max="3" width="27.28515625" customWidth="1"/>
  </cols>
  <sheetData>
    <row r="1" spans="1:7" ht="30.75" customHeight="1" thickBot="1" x14ac:dyDescent="0.3">
      <c r="A1" s="473" t="s">
        <v>303</v>
      </c>
      <c r="B1" s="474"/>
      <c r="C1" s="499"/>
      <c r="D1" s="40"/>
      <c r="E1" s="40"/>
      <c r="F1" s="40"/>
      <c r="G1" s="40"/>
    </row>
    <row r="2" spans="1:7" ht="15.75" thickBot="1" x14ac:dyDescent="0.3">
      <c r="A2" s="509" t="s">
        <v>290</v>
      </c>
      <c r="B2" s="413" t="s">
        <v>302</v>
      </c>
      <c r="C2" s="413" t="s">
        <v>90</v>
      </c>
    </row>
    <row r="3" spans="1:7" ht="15.75" thickBot="1" x14ac:dyDescent="0.3">
      <c r="A3" s="509"/>
      <c r="B3" s="413"/>
      <c r="C3" s="413"/>
    </row>
    <row r="4" spans="1:7" ht="15.75" thickBot="1" x14ac:dyDescent="0.3">
      <c r="A4" s="12" t="s">
        <v>292</v>
      </c>
      <c r="B4" s="117">
        <v>432</v>
      </c>
      <c r="C4" s="118">
        <v>216</v>
      </c>
    </row>
    <row r="5" spans="1:7" ht="15.75" thickBot="1" x14ac:dyDescent="0.3">
      <c r="A5" s="9" t="s">
        <v>293</v>
      </c>
      <c r="B5" s="119">
        <v>400</v>
      </c>
      <c r="C5" s="120">
        <v>173</v>
      </c>
    </row>
    <row r="6" spans="1:7" ht="15.75" thickBot="1" x14ac:dyDescent="0.3">
      <c r="A6" s="12" t="s">
        <v>294</v>
      </c>
      <c r="B6" s="117">
        <v>460</v>
      </c>
      <c r="C6" s="118">
        <v>192</v>
      </c>
    </row>
    <row r="7" spans="1:7" ht="15.75" thickBot="1" x14ac:dyDescent="0.3">
      <c r="A7" s="9" t="s">
        <v>295</v>
      </c>
      <c r="B7" s="119">
        <v>516</v>
      </c>
      <c r="C7" s="120">
        <v>188</v>
      </c>
    </row>
    <row r="8" spans="1:7" ht="15.75" thickBot="1" x14ac:dyDescent="0.3">
      <c r="A8" s="12" t="s">
        <v>296</v>
      </c>
      <c r="B8" s="117">
        <v>213</v>
      </c>
      <c r="C8" s="118">
        <v>68</v>
      </c>
    </row>
    <row r="9" spans="1:7" ht="15.75" thickBot="1" x14ac:dyDescent="0.3">
      <c r="A9" s="9" t="s">
        <v>297</v>
      </c>
      <c r="B9" s="119">
        <v>344</v>
      </c>
      <c r="C9" s="120">
        <v>163</v>
      </c>
    </row>
    <row r="10" spans="1:7" ht="15.75" thickBot="1" x14ac:dyDescent="0.3">
      <c r="A10" s="210" t="s">
        <v>3</v>
      </c>
      <c r="B10" s="108">
        <v>2365</v>
      </c>
      <c r="C10" s="297">
        <v>1000</v>
      </c>
    </row>
    <row r="11" spans="1:7" ht="39" customHeight="1" x14ac:dyDescent="0.25">
      <c r="A11" s="506" t="s">
        <v>301</v>
      </c>
      <c r="B11" s="507"/>
      <c r="C11" s="508"/>
    </row>
    <row r="12" spans="1:7" x14ac:dyDescent="0.25">
      <c r="A12" s="500" t="s">
        <v>174</v>
      </c>
      <c r="B12" s="501"/>
      <c r="C12" s="110"/>
    </row>
    <row r="13" spans="1:7" x14ac:dyDescent="0.25">
      <c r="A13" s="502" t="s">
        <v>191</v>
      </c>
      <c r="B13" s="503"/>
      <c r="C13" s="110"/>
    </row>
    <row r="14" spans="1:7" ht="15.75" thickBot="1" x14ac:dyDescent="0.3">
      <c r="A14" s="504" t="s">
        <v>198</v>
      </c>
      <c r="B14" s="505"/>
      <c r="C14" s="114"/>
    </row>
  </sheetData>
  <mergeCells count="8">
    <mergeCell ref="A1:C1"/>
    <mergeCell ref="A12:B12"/>
    <mergeCell ref="A13:B13"/>
    <mergeCell ref="A14:B14"/>
    <mergeCell ref="A11:C11"/>
    <mergeCell ref="A2:A3"/>
    <mergeCell ref="B2:B3"/>
    <mergeCell ref="C2:C3"/>
  </mergeCells>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AB980-29DB-434F-8BE0-D597BE56FFBB}">
  <sheetPr>
    <pageSetUpPr fitToPage="1"/>
  </sheetPr>
  <dimension ref="A1:D13"/>
  <sheetViews>
    <sheetView workbookViewId="0">
      <selection sqref="A1:D13"/>
    </sheetView>
  </sheetViews>
  <sheetFormatPr defaultRowHeight="15" x14ac:dyDescent="0.25"/>
  <cols>
    <col min="1" max="1" width="44.140625" customWidth="1"/>
    <col min="2" max="2" width="17.42578125" style="6" customWidth="1"/>
    <col min="3" max="3" width="12.7109375" customWidth="1"/>
    <col min="4" max="4" width="16.7109375" customWidth="1"/>
  </cols>
  <sheetData>
    <row r="1" spans="1:4" ht="16.5" thickBot="1" x14ac:dyDescent="0.3">
      <c r="A1" s="494" t="s">
        <v>229</v>
      </c>
      <c r="B1" s="495"/>
      <c r="C1" s="495"/>
      <c r="D1" s="495"/>
    </row>
    <row r="2" spans="1:4" ht="15" customHeight="1" thickBot="1" x14ac:dyDescent="0.3">
      <c r="A2" s="466" t="s">
        <v>78</v>
      </c>
      <c r="B2" s="413" t="s">
        <v>230</v>
      </c>
      <c r="C2" s="413"/>
      <c r="D2" s="413"/>
    </row>
    <row r="3" spans="1:4" ht="15.75" thickBot="1" x14ac:dyDescent="0.3">
      <c r="A3" s="467"/>
      <c r="B3" s="413"/>
      <c r="C3" s="413"/>
      <c r="D3" s="413"/>
    </row>
    <row r="4" spans="1:4" ht="15.75" thickBot="1" x14ac:dyDescent="0.3">
      <c r="A4" s="137"/>
      <c r="B4" s="80" t="s">
        <v>197</v>
      </c>
      <c r="C4" s="80" t="s">
        <v>80</v>
      </c>
      <c r="D4" s="80" t="s">
        <v>6</v>
      </c>
    </row>
    <row r="5" spans="1:4" ht="15.75" thickBot="1" x14ac:dyDescent="0.3">
      <c r="A5" s="126"/>
      <c r="B5" s="66" t="s">
        <v>0</v>
      </c>
      <c r="C5" s="66" t="s">
        <v>0</v>
      </c>
      <c r="D5" s="66" t="s">
        <v>0</v>
      </c>
    </row>
    <row r="6" spans="1:4" ht="15.75" thickBot="1" x14ac:dyDescent="0.3">
      <c r="A6" s="10" t="s">
        <v>91</v>
      </c>
      <c r="B6" s="154">
        <v>51</v>
      </c>
      <c r="C6" s="154">
        <v>112</v>
      </c>
      <c r="D6" s="154">
        <v>163</v>
      </c>
    </row>
    <row r="7" spans="1:4" ht="15.75" thickBot="1" x14ac:dyDescent="0.3">
      <c r="A7" s="12" t="s">
        <v>92</v>
      </c>
      <c r="B7" s="155" t="s">
        <v>2</v>
      </c>
      <c r="C7" s="155">
        <v>56</v>
      </c>
      <c r="D7" s="155" t="s">
        <v>2</v>
      </c>
    </row>
    <row r="8" spans="1:4" ht="15.75" thickBot="1" x14ac:dyDescent="0.3">
      <c r="A8" s="9" t="s">
        <v>231</v>
      </c>
      <c r="B8" s="154">
        <v>0</v>
      </c>
      <c r="C8" s="154" t="s">
        <v>2</v>
      </c>
      <c r="D8" s="154" t="s">
        <v>2</v>
      </c>
    </row>
    <row r="9" spans="1:4" ht="15.75" thickBot="1" x14ac:dyDescent="0.3">
      <c r="A9" s="156" t="s">
        <v>177</v>
      </c>
      <c r="B9" s="81">
        <v>53</v>
      </c>
      <c r="C9" s="82">
        <v>169</v>
      </c>
      <c r="D9" s="157">
        <v>222</v>
      </c>
    </row>
    <row r="10" spans="1:4" ht="25.5" customHeight="1" x14ac:dyDescent="0.25">
      <c r="A10" s="496" t="s">
        <v>181</v>
      </c>
      <c r="B10" s="497"/>
      <c r="C10" s="497"/>
      <c r="D10" s="498"/>
    </row>
    <row r="11" spans="1:4" x14ac:dyDescent="0.25">
      <c r="A11" s="486" t="s">
        <v>174</v>
      </c>
      <c r="B11" s="487"/>
      <c r="C11" s="487"/>
      <c r="D11" s="488"/>
    </row>
    <row r="12" spans="1:4" x14ac:dyDescent="0.25">
      <c r="A12" s="111" t="s">
        <v>179</v>
      </c>
      <c r="B12" s="324"/>
      <c r="C12" s="320"/>
      <c r="D12" s="110"/>
    </row>
    <row r="13" spans="1:4" ht="15.75" thickBot="1" x14ac:dyDescent="0.3">
      <c r="A13" s="112" t="s">
        <v>198</v>
      </c>
      <c r="B13" s="131"/>
      <c r="C13" s="132"/>
      <c r="D13" s="114"/>
    </row>
  </sheetData>
  <mergeCells count="5">
    <mergeCell ref="A2:A3"/>
    <mergeCell ref="B2:D3"/>
    <mergeCell ref="A1:D1"/>
    <mergeCell ref="A11:D11"/>
    <mergeCell ref="A10:D10"/>
  </mergeCells>
  <printOptions horizontalCentered="1"/>
  <pageMargins left="0.70866141732283472" right="0.70866141732283472" top="0.74803149606299213" bottom="0.74803149606299213" header="0.31496062992125984" footer="0.31496062992125984"/>
  <pageSetup paperSize="9" scale="96"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D0CAD-BCFF-43AF-9B9B-5554BF8CD835}">
  <sheetPr>
    <pageSetUpPr fitToPage="1"/>
  </sheetPr>
  <dimension ref="A1:D16"/>
  <sheetViews>
    <sheetView workbookViewId="0">
      <selection sqref="A1:D16"/>
    </sheetView>
  </sheetViews>
  <sheetFormatPr defaultRowHeight="15" x14ac:dyDescent="0.25"/>
  <cols>
    <col min="1" max="1" width="57.42578125" customWidth="1"/>
    <col min="2" max="2" width="13.5703125" style="6" customWidth="1"/>
  </cols>
  <sheetData>
    <row r="1" spans="1:4" ht="16.5" thickBot="1" x14ac:dyDescent="0.3">
      <c r="A1" s="510" t="s">
        <v>232</v>
      </c>
      <c r="B1" s="511"/>
      <c r="C1" s="511"/>
    </row>
    <row r="2" spans="1:4" ht="15" customHeight="1" thickBot="1" x14ac:dyDescent="0.3">
      <c r="A2" s="475" t="s">
        <v>78</v>
      </c>
      <c r="B2" s="413" t="s">
        <v>230</v>
      </c>
      <c r="C2" s="413"/>
      <c r="D2" s="413"/>
    </row>
    <row r="3" spans="1:4" ht="15.75" thickBot="1" x14ac:dyDescent="0.3">
      <c r="A3" s="491"/>
      <c r="B3" s="413"/>
      <c r="C3" s="413"/>
      <c r="D3" s="413"/>
    </row>
    <row r="4" spans="1:4" ht="15.75" thickBot="1" x14ac:dyDescent="0.3">
      <c r="A4" s="137"/>
      <c r="B4" s="80" t="s">
        <v>197</v>
      </c>
      <c r="C4" s="80" t="s">
        <v>80</v>
      </c>
      <c r="D4" s="80" t="s">
        <v>6</v>
      </c>
    </row>
    <row r="5" spans="1:4" ht="15.75" thickBot="1" x14ac:dyDescent="0.3">
      <c r="A5" s="126"/>
      <c r="B5" s="66" t="s">
        <v>0</v>
      </c>
      <c r="C5" s="66" t="s">
        <v>0</v>
      </c>
      <c r="D5" s="66" t="s">
        <v>0</v>
      </c>
    </row>
    <row r="6" spans="1:4" ht="15.75" thickBot="1" x14ac:dyDescent="0.3">
      <c r="A6" s="12" t="s">
        <v>93</v>
      </c>
      <c r="B6" s="158">
        <v>162</v>
      </c>
      <c r="C6" s="158">
        <v>814</v>
      </c>
      <c r="D6" s="158">
        <v>976</v>
      </c>
    </row>
    <row r="7" spans="1:4" ht="15.75" thickBot="1" x14ac:dyDescent="0.3">
      <c r="A7" s="9" t="s">
        <v>95</v>
      </c>
      <c r="B7" s="159">
        <v>0</v>
      </c>
      <c r="C7" s="159">
        <v>245</v>
      </c>
      <c r="D7" s="159">
        <v>245</v>
      </c>
    </row>
    <row r="8" spans="1:4" ht="15.75" thickBot="1" x14ac:dyDescent="0.3">
      <c r="A8" s="12" t="s">
        <v>94</v>
      </c>
      <c r="B8" s="158">
        <v>7</v>
      </c>
      <c r="C8" s="158">
        <v>190</v>
      </c>
      <c r="D8" s="158">
        <v>197</v>
      </c>
    </row>
    <row r="9" spans="1:4" ht="15.75" thickBot="1" x14ac:dyDescent="0.3">
      <c r="A9" s="10" t="s">
        <v>96</v>
      </c>
      <c r="B9" s="159">
        <v>6</v>
      </c>
      <c r="C9" s="159">
        <v>85</v>
      </c>
      <c r="D9" s="159">
        <v>91</v>
      </c>
    </row>
    <row r="10" spans="1:4" ht="15.75" thickBot="1" x14ac:dyDescent="0.3">
      <c r="A10" s="13" t="s">
        <v>97</v>
      </c>
      <c r="B10" s="158" t="s">
        <v>2</v>
      </c>
      <c r="C10" s="158">
        <v>16</v>
      </c>
      <c r="D10" s="158" t="s">
        <v>2</v>
      </c>
    </row>
    <row r="11" spans="1:4" ht="15.75" thickBot="1" x14ac:dyDescent="0.3">
      <c r="A11" s="10" t="s">
        <v>98</v>
      </c>
      <c r="B11" s="160">
        <v>0</v>
      </c>
      <c r="C11" s="160">
        <v>5</v>
      </c>
      <c r="D11" s="160">
        <v>5</v>
      </c>
    </row>
    <row r="12" spans="1:4" s="8" customFormat="1" ht="15.75" thickBot="1" x14ac:dyDescent="0.3">
      <c r="A12" s="156" t="s">
        <v>177</v>
      </c>
      <c r="B12" s="83">
        <v>173</v>
      </c>
      <c r="C12" s="79">
        <v>1289</v>
      </c>
      <c r="D12" s="161">
        <v>1462</v>
      </c>
    </row>
    <row r="13" spans="1:4" ht="22.5" customHeight="1" x14ac:dyDescent="0.25">
      <c r="A13" s="496" t="s">
        <v>183</v>
      </c>
      <c r="B13" s="497"/>
      <c r="C13" s="497"/>
      <c r="D13" s="498"/>
    </row>
    <row r="14" spans="1:4" x14ac:dyDescent="0.25">
      <c r="A14" s="109" t="s">
        <v>174</v>
      </c>
      <c r="B14" s="323"/>
      <c r="C14" s="323"/>
      <c r="D14" s="139"/>
    </row>
    <row r="15" spans="1:4" x14ac:dyDescent="0.25">
      <c r="A15" s="111" t="s">
        <v>179</v>
      </c>
      <c r="B15" s="324"/>
      <c r="C15" s="320"/>
      <c r="D15" s="110"/>
    </row>
    <row r="16" spans="1:4" ht="15.75" thickBot="1" x14ac:dyDescent="0.3">
      <c r="A16" s="112" t="s">
        <v>198</v>
      </c>
      <c r="B16" s="131"/>
      <c r="C16" s="132"/>
      <c r="D16" s="114"/>
    </row>
  </sheetData>
  <mergeCells count="4">
    <mergeCell ref="B2:D3"/>
    <mergeCell ref="A2:A3"/>
    <mergeCell ref="A13:D13"/>
    <mergeCell ref="A1:C1"/>
  </mergeCells>
  <printOptions horizontalCentered="1"/>
  <pageMargins left="0.70866141732283472" right="0.70866141732283472" top="0.74803149606299213" bottom="0.74803149606299213" header="0.31496062992125984" footer="0.31496062992125984"/>
  <pageSetup paperSize="9" scale="98" fitToHeight="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12257-6465-4F6A-B312-1C09B556EA31}">
  <sheetPr>
    <pageSetUpPr fitToPage="1"/>
  </sheetPr>
  <dimension ref="A1:D15"/>
  <sheetViews>
    <sheetView workbookViewId="0">
      <selection sqref="A1:D15"/>
    </sheetView>
  </sheetViews>
  <sheetFormatPr defaultRowHeight="15" x14ac:dyDescent="0.25"/>
  <cols>
    <col min="1" max="1" width="52.42578125" bestFit="1" customWidth="1"/>
    <col min="2" max="2" width="16.42578125" style="6" customWidth="1"/>
    <col min="3" max="3" width="13.7109375" customWidth="1"/>
    <col min="4" max="4" width="14.42578125" customWidth="1"/>
  </cols>
  <sheetData>
    <row r="1" spans="1:4" ht="16.5" thickBot="1" x14ac:dyDescent="0.3">
      <c r="A1" s="494" t="s">
        <v>233</v>
      </c>
      <c r="B1" s="495"/>
      <c r="C1" s="495"/>
      <c r="D1" s="495"/>
    </row>
    <row r="2" spans="1:4" ht="15.75" thickBot="1" x14ac:dyDescent="0.3">
      <c r="A2" s="475" t="s">
        <v>78</v>
      </c>
      <c r="B2" s="413" t="s">
        <v>230</v>
      </c>
      <c r="C2" s="413"/>
      <c r="D2" s="413"/>
    </row>
    <row r="3" spans="1:4" ht="15.75" thickBot="1" x14ac:dyDescent="0.3">
      <c r="A3" s="491"/>
      <c r="B3" s="413"/>
      <c r="C3" s="413"/>
      <c r="D3" s="413"/>
    </row>
    <row r="4" spans="1:4" ht="15.75" thickBot="1" x14ac:dyDescent="0.3">
      <c r="A4" s="137"/>
      <c r="B4" s="84" t="s">
        <v>197</v>
      </c>
      <c r="C4" s="84" t="s">
        <v>80</v>
      </c>
      <c r="D4" s="84" t="s">
        <v>6</v>
      </c>
    </row>
    <row r="5" spans="1:4" ht="15.75" thickBot="1" x14ac:dyDescent="0.3">
      <c r="A5" s="126"/>
      <c r="B5" s="76" t="s">
        <v>0</v>
      </c>
      <c r="C5" s="76" t="s">
        <v>0</v>
      </c>
      <c r="D5" s="76" t="s">
        <v>0</v>
      </c>
    </row>
    <row r="6" spans="1:4" ht="15.75" thickBot="1" x14ac:dyDescent="0.3">
      <c r="A6" s="13" t="s">
        <v>99</v>
      </c>
      <c r="B6" s="158">
        <v>119</v>
      </c>
      <c r="C6" s="158">
        <v>546</v>
      </c>
      <c r="D6" s="158">
        <v>665</v>
      </c>
    </row>
    <row r="7" spans="1:4" ht="15.75" thickBot="1" x14ac:dyDescent="0.3">
      <c r="A7" s="10" t="s">
        <v>100</v>
      </c>
      <c r="B7" s="159">
        <v>60</v>
      </c>
      <c r="C7" s="159">
        <v>301</v>
      </c>
      <c r="D7" s="159">
        <v>361</v>
      </c>
    </row>
    <row r="8" spans="1:4" ht="15.75" thickBot="1" x14ac:dyDescent="0.3">
      <c r="A8" s="12" t="s">
        <v>101</v>
      </c>
      <c r="B8" s="158">
        <v>7</v>
      </c>
      <c r="C8" s="158">
        <v>193</v>
      </c>
      <c r="D8" s="158">
        <v>200</v>
      </c>
    </row>
    <row r="9" spans="1:4" ht="15.75" thickBot="1" x14ac:dyDescent="0.3">
      <c r="A9" s="9" t="s">
        <v>104</v>
      </c>
      <c r="B9" s="159">
        <v>0</v>
      </c>
      <c r="C9" s="159">
        <v>49</v>
      </c>
      <c r="D9" s="159">
        <v>49</v>
      </c>
    </row>
    <row r="10" spans="1:4" ht="17.25" customHeight="1" thickBot="1" x14ac:dyDescent="0.3">
      <c r="A10" s="13" t="s">
        <v>105</v>
      </c>
      <c r="B10" s="158" t="s">
        <v>2</v>
      </c>
      <c r="C10" s="158">
        <v>39</v>
      </c>
      <c r="D10" s="158" t="s">
        <v>2</v>
      </c>
    </row>
    <row r="11" spans="1:4" ht="17.25" customHeight="1" thickBot="1" x14ac:dyDescent="0.3">
      <c r="A11" s="10" t="s">
        <v>106</v>
      </c>
      <c r="B11" s="159">
        <v>0</v>
      </c>
      <c r="C11" s="159" t="s">
        <v>2</v>
      </c>
      <c r="D11" s="159" t="s">
        <v>2</v>
      </c>
    </row>
    <row r="12" spans="1:4" s="8" customFormat="1" ht="15.75" thickBot="1" x14ac:dyDescent="0.3">
      <c r="A12" s="128" t="s">
        <v>178</v>
      </c>
      <c r="B12" s="83">
        <v>182</v>
      </c>
      <c r="C12" s="79">
        <v>1060</v>
      </c>
      <c r="D12" s="161">
        <v>1242</v>
      </c>
    </row>
    <row r="13" spans="1:4" x14ac:dyDescent="0.25">
      <c r="A13" s="109" t="s">
        <v>174</v>
      </c>
      <c r="B13" s="323"/>
      <c r="C13" s="323"/>
      <c r="D13" s="139"/>
    </row>
    <row r="14" spans="1:4" x14ac:dyDescent="0.25">
      <c r="A14" s="111" t="s">
        <v>179</v>
      </c>
      <c r="B14" s="339"/>
      <c r="C14" s="320"/>
      <c r="D14" s="110"/>
    </row>
    <row r="15" spans="1:4" ht="15.75" thickBot="1" x14ac:dyDescent="0.3">
      <c r="A15" s="112" t="s">
        <v>198</v>
      </c>
      <c r="B15" s="113"/>
      <c r="C15" s="132"/>
      <c r="D15" s="114"/>
    </row>
  </sheetData>
  <mergeCells count="3">
    <mergeCell ref="A2:A3"/>
    <mergeCell ref="B2:D3"/>
    <mergeCell ref="A1:D1"/>
  </mergeCells>
  <printOptions horizontalCentered="1"/>
  <pageMargins left="0.70866141732283472" right="0.70866141732283472" top="0.74803149606299213" bottom="0.74803149606299213" header="0.31496062992125984" footer="0.31496062992125984"/>
  <pageSetup paperSize="9" scale="89" fitToHeight="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3F2B1-A7B0-47DE-ABF1-BBF5948E42A0}">
  <sheetPr>
    <pageSetUpPr fitToPage="1"/>
  </sheetPr>
  <dimension ref="A1:D45"/>
  <sheetViews>
    <sheetView workbookViewId="0">
      <selection sqref="A1:D45"/>
    </sheetView>
  </sheetViews>
  <sheetFormatPr defaultRowHeight="15" x14ac:dyDescent="0.25"/>
  <cols>
    <col min="1" max="1" width="55.7109375" customWidth="1"/>
  </cols>
  <sheetData>
    <row r="1" spans="1:4" ht="16.5" thickBot="1" x14ac:dyDescent="0.3">
      <c r="A1" s="492" t="s">
        <v>234</v>
      </c>
      <c r="B1" s="493"/>
      <c r="C1" s="493"/>
      <c r="D1" s="493"/>
    </row>
    <row r="2" spans="1:4" ht="15.75" thickBot="1" x14ac:dyDescent="0.3">
      <c r="A2" s="466" t="s">
        <v>78</v>
      </c>
      <c r="B2" s="413" t="s">
        <v>230</v>
      </c>
      <c r="C2" s="413"/>
      <c r="D2" s="413"/>
    </row>
    <row r="3" spans="1:4" ht="15.75" thickBot="1" x14ac:dyDescent="0.3">
      <c r="A3" s="467"/>
      <c r="B3" s="413"/>
      <c r="C3" s="413"/>
      <c r="D3" s="413"/>
    </row>
    <row r="4" spans="1:4" ht="15.75" thickBot="1" x14ac:dyDescent="0.3">
      <c r="A4" s="137"/>
      <c r="B4" s="125" t="s">
        <v>197</v>
      </c>
      <c r="C4" s="125" t="s">
        <v>80</v>
      </c>
      <c r="D4" s="125" t="s">
        <v>6</v>
      </c>
    </row>
    <row r="5" spans="1:4" ht="15.75" thickBot="1" x14ac:dyDescent="0.3">
      <c r="A5" s="126"/>
      <c r="B5" s="66" t="s">
        <v>0</v>
      </c>
      <c r="C5" s="66" t="s">
        <v>0</v>
      </c>
      <c r="D5" s="66" t="s">
        <v>0</v>
      </c>
    </row>
    <row r="6" spans="1:4" ht="15.75" thickBot="1" x14ac:dyDescent="0.3">
      <c r="A6" s="134" t="s">
        <v>111</v>
      </c>
      <c r="B6" s="149">
        <v>54</v>
      </c>
      <c r="C6" s="151">
        <v>1209</v>
      </c>
      <c r="D6" s="151">
        <v>1263</v>
      </c>
    </row>
    <row r="7" spans="1:4" ht="15.75" thickBot="1" x14ac:dyDescent="0.3">
      <c r="A7" s="162" t="s">
        <v>110</v>
      </c>
      <c r="B7" s="148">
        <v>31</v>
      </c>
      <c r="C7" s="150">
        <v>1103</v>
      </c>
      <c r="D7" s="150">
        <v>1134</v>
      </c>
    </row>
    <row r="8" spans="1:4" ht="15.75" thickBot="1" x14ac:dyDescent="0.3">
      <c r="A8" s="163" t="s">
        <v>113</v>
      </c>
      <c r="B8" s="149">
        <v>60</v>
      </c>
      <c r="C8" s="151">
        <v>710</v>
      </c>
      <c r="D8" s="151">
        <v>770</v>
      </c>
    </row>
    <row r="9" spans="1:4" ht="15.75" thickBot="1" x14ac:dyDescent="0.3">
      <c r="A9" s="162" t="s">
        <v>115</v>
      </c>
      <c r="B9" s="148">
        <v>64</v>
      </c>
      <c r="C9" s="150">
        <v>673</v>
      </c>
      <c r="D9" s="150">
        <v>737</v>
      </c>
    </row>
    <row r="10" spans="1:4" ht="15.75" thickBot="1" x14ac:dyDescent="0.3">
      <c r="A10" s="134" t="s">
        <v>116</v>
      </c>
      <c r="B10" s="149">
        <v>13</v>
      </c>
      <c r="C10" s="151">
        <v>465</v>
      </c>
      <c r="D10" s="151">
        <v>478</v>
      </c>
    </row>
    <row r="11" spans="1:4" ht="15.75" thickBot="1" x14ac:dyDescent="0.3">
      <c r="A11" s="153" t="s">
        <v>108</v>
      </c>
      <c r="B11" s="148">
        <v>17</v>
      </c>
      <c r="C11" s="150">
        <v>374</v>
      </c>
      <c r="D11" s="150">
        <v>391</v>
      </c>
    </row>
    <row r="12" spans="1:4" ht="15.75" thickBot="1" x14ac:dyDescent="0.3">
      <c r="A12" s="134" t="s">
        <v>114</v>
      </c>
      <c r="B12" s="149" t="s">
        <v>2</v>
      </c>
      <c r="C12" s="151">
        <v>289</v>
      </c>
      <c r="D12" s="149" t="s">
        <v>2</v>
      </c>
    </row>
    <row r="13" spans="1:4" ht="15.75" thickBot="1" x14ac:dyDescent="0.3">
      <c r="A13" s="162" t="s">
        <v>235</v>
      </c>
      <c r="B13" s="148">
        <v>28</v>
      </c>
      <c r="C13" s="150">
        <v>281</v>
      </c>
      <c r="D13" s="148">
        <v>309</v>
      </c>
    </row>
    <row r="14" spans="1:4" ht="15.75" thickBot="1" x14ac:dyDescent="0.3">
      <c r="A14" s="134" t="s">
        <v>125</v>
      </c>
      <c r="B14" s="149">
        <v>5</v>
      </c>
      <c r="C14" s="151">
        <v>251</v>
      </c>
      <c r="D14" s="149">
        <v>256</v>
      </c>
    </row>
    <row r="15" spans="1:4" ht="15.75" thickBot="1" x14ac:dyDescent="0.3">
      <c r="A15" s="162" t="s">
        <v>121</v>
      </c>
      <c r="B15" s="148">
        <v>9</v>
      </c>
      <c r="C15" s="150">
        <v>248</v>
      </c>
      <c r="D15" s="148">
        <v>257</v>
      </c>
    </row>
    <row r="16" spans="1:4" ht="15.75" thickBot="1" x14ac:dyDescent="0.3">
      <c r="A16" s="134" t="s">
        <v>122</v>
      </c>
      <c r="B16" s="149">
        <v>15</v>
      </c>
      <c r="C16" s="149">
        <v>223</v>
      </c>
      <c r="D16" s="149">
        <v>238</v>
      </c>
    </row>
    <row r="17" spans="1:4" ht="15.75" thickBot="1" x14ac:dyDescent="0.3">
      <c r="A17" s="162" t="s">
        <v>120</v>
      </c>
      <c r="B17" s="148">
        <v>17</v>
      </c>
      <c r="C17" s="150">
        <v>204</v>
      </c>
      <c r="D17" s="148">
        <v>221</v>
      </c>
    </row>
    <row r="18" spans="1:4" ht="15.75" thickBot="1" x14ac:dyDescent="0.3">
      <c r="A18" s="134" t="s">
        <v>118</v>
      </c>
      <c r="B18" s="149">
        <v>12</v>
      </c>
      <c r="C18" s="149">
        <v>188</v>
      </c>
      <c r="D18" s="149">
        <v>200</v>
      </c>
    </row>
    <row r="19" spans="1:4" ht="15.75" thickBot="1" x14ac:dyDescent="0.3">
      <c r="A19" s="162" t="s">
        <v>195</v>
      </c>
      <c r="B19" s="148" t="s">
        <v>2</v>
      </c>
      <c r="C19" s="150">
        <v>132</v>
      </c>
      <c r="D19" s="148" t="s">
        <v>2</v>
      </c>
    </row>
    <row r="20" spans="1:4" ht="15.75" thickBot="1" x14ac:dyDescent="0.3">
      <c r="A20" s="134" t="s">
        <v>124</v>
      </c>
      <c r="B20" s="149" t="s">
        <v>2</v>
      </c>
      <c r="C20" s="149">
        <v>123</v>
      </c>
      <c r="D20" s="149" t="s">
        <v>2</v>
      </c>
    </row>
    <row r="21" spans="1:4" ht="15.75" thickBot="1" x14ac:dyDescent="0.3">
      <c r="A21" s="162" t="s">
        <v>223</v>
      </c>
      <c r="B21" s="148">
        <v>0</v>
      </c>
      <c r="C21" s="150">
        <v>75</v>
      </c>
      <c r="D21" s="148">
        <v>75</v>
      </c>
    </row>
    <row r="22" spans="1:4" ht="15.75" thickBot="1" x14ac:dyDescent="0.3">
      <c r="A22" s="163" t="s">
        <v>119</v>
      </c>
      <c r="B22" s="149" t="s">
        <v>2</v>
      </c>
      <c r="C22" s="149">
        <v>71</v>
      </c>
      <c r="D22" s="149" t="s">
        <v>2</v>
      </c>
    </row>
    <row r="23" spans="1:4" ht="15.75" thickBot="1" x14ac:dyDescent="0.3">
      <c r="A23" s="162" t="s">
        <v>123</v>
      </c>
      <c r="B23" s="148" t="s">
        <v>2</v>
      </c>
      <c r="C23" s="150">
        <v>59</v>
      </c>
      <c r="D23" s="148" t="s">
        <v>2</v>
      </c>
    </row>
    <row r="24" spans="1:4" ht="15.75" thickBot="1" x14ac:dyDescent="0.3">
      <c r="A24" s="134" t="s">
        <v>103</v>
      </c>
      <c r="B24" s="149">
        <v>31</v>
      </c>
      <c r="C24" s="149">
        <v>57</v>
      </c>
      <c r="D24" s="149">
        <v>88</v>
      </c>
    </row>
    <row r="25" spans="1:4" ht="15.75" thickBot="1" x14ac:dyDescent="0.3">
      <c r="A25" s="162" t="s">
        <v>128</v>
      </c>
      <c r="B25" s="148">
        <v>5</v>
      </c>
      <c r="C25" s="148">
        <v>55</v>
      </c>
      <c r="D25" s="148">
        <v>60</v>
      </c>
    </row>
    <row r="26" spans="1:4" ht="15.75" thickBot="1" x14ac:dyDescent="0.3">
      <c r="A26" s="134" t="s">
        <v>112</v>
      </c>
      <c r="B26" s="149">
        <v>0</v>
      </c>
      <c r="C26" s="149">
        <v>45</v>
      </c>
      <c r="D26" s="149">
        <v>45</v>
      </c>
    </row>
    <row r="27" spans="1:4" ht="15.75" thickBot="1" x14ac:dyDescent="0.3">
      <c r="A27" s="162" t="s">
        <v>127</v>
      </c>
      <c r="B27" s="148" t="s">
        <v>2</v>
      </c>
      <c r="C27" s="148">
        <v>44</v>
      </c>
      <c r="D27" s="148" t="s">
        <v>2</v>
      </c>
    </row>
    <row r="28" spans="1:4" ht="15.75" thickBot="1" x14ac:dyDescent="0.3">
      <c r="A28" s="134" t="s">
        <v>131</v>
      </c>
      <c r="B28" s="149">
        <v>10</v>
      </c>
      <c r="C28" s="149">
        <v>26</v>
      </c>
      <c r="D28" s="149">
        <v>36</v>
      </c>
    </row>
    <row r="29" spans="1:4" ht="15.75" thickBot="1" x14ac:dyDescent="0.3">
      <c r="A29" s="162" t="s">
        <v>109</v>
      </c>
      <c r="B29" s="148" t="s">
        <v>2</v>
      </c>
      <c r="C29" s="148">
        <v>24</v>
      </c>
      <c r="D29" s="148" t="s">
        <v>2</v>
      </c>
    </row>
    <row r="30" spans="1:4" ht="15.75" thickBot="1" x14ac:dyDescent="0.3">
      <c r="A30" s="134" t="s">
        <v>126</v>
      </c>
      <c r="B30" s="149">
        <v>0</v>
      </c>
      <c r="C30" s="149">
        <v>24</v>
      </c>
      <c r="D30" s="149">
        <v>24</v>
      </c>
    </row>
    <row r="31" spans="1:4" ht="15.75" thickBot="1" x14ac:dyDescent="0.3">
      <c r="A31" s="162" t="s">
        <v>224</v>
      </c>
      <c r="B31" s="148" t="s">
        <v>2</v>
      </c>
      <c r="C31" s="148">
        <v>21</v>
      </c>
      <c r="D31" s="148" t="s">
        <v>2</v>
      </c>
    </row>
    <row r="32" spans="1:4" ht="15.75" thickBot="1" x14ac:dyDescent="0.3">
      <c r="A32" s="134" t="s">
        <v>225</v>
      </c>
      <c r="B32" s="149">
        <v>149</v>
      </c>
      <c r="C32" s="149">
        <v>18</v>
      </c>
      <c r="D32" s="149">
        <v>167</v>
      </c>
    </row>
    <row r="33" spans="1:4" ht="15.75" thickBot="1" x14ac:dyDescent="0.3">
      <c r="A33" s="162" t="s">
        <v>133</v>
      </c>
      <c r="B33" s="148">
        <v>0</v>
      </c>
      <c r="C33" s="148">
        <v>16</v>
      </c>
      <c r="D33" s="148">
        <v>16</v>
      </c>
    </row>
    <row r="34" spans="1:4" ht="15.75" thickBot="1" x14ac:dyDescent="0.3">
      <c r="A34" s="134" t="s">
        <v>132</v>
      </c>
      <c r="B34" s="149">
        <v>0</v>
      </c>
      <c r="C34" s="149">
        <v>7</v>
      </c>
      <c r="D34" s="149">
        <v>7</v>
      </c>
    </row>
    <row r="35" spans="1:4" ht="15.75" thickBot="1" x14ac:dyDescent="0.3">
      <c r="A35" s="162" t="s">
        <v>117</v>
      </c>
      <c r="B35" s="148">
        <v>5</v>
      </c>
      <c r="C35" s="148">
        <v>6</v>
      </c>
      <c r="D35" s="148">
        <v>11</v>
      </c>
    </row>
    <row r="36" spans="1:4" ht="15.75" thickBot="1" x14ac:dyDescent="0.3">
      <c r="A36" s="134" t="s">
        <v>107</v>
      </c>
      <c r="B36" s="149" t="s">
        <v>2</v>
      </c>
      <c r="C36" s="149">
        <v>5</v>
      </c>
      <c r="D36" s="149" t="s">
        <v>2</v>
      </c>
    </row>
    <row r="37" spans="1:4" ht="15.75" thickBot="1" x14ac:dyDescent="0.3">
      <c r="A37" s="162" t="s">
        <v>130</v>
      </c>
      <c r="B37" s="148">
        <v>0</v>
      </c>
      <c r="C37" s="148" t="s">
        <v>2</v>
      </c>
      <c r="D37" s="148" t="s">
        <v>2</v>
      </c>
    </row>
    <row r="38" spans="1:4" ht="15.75" thickBot="1" x14ac:dyDescent="0.3">
      <c r="A38" s="134" t="s">
        <v>129</v>
      </c>
      <c r="B38" s="149">
        <v>0</v>
      </c>
      <c r="C38" s="149" t="s">
        <v>2</v>
      </c>
      <c r="D38" s="149" t="s">
        <v>2</v>
      </c>
    </row>
    <row r="39" spans="1:4" ht="15.75" thickBot="1" x14ac:dyDescent="0.3">
      <c r="A39" s="153" t="s">
        <v>134</v>
      </c>
      <c r="B39" s="148">
        <v>9</v>
      </c>
      <c r="C39" s="148" t="s">
        <v>2</v>
      </c>
      <c r="D39" s="148" t="s">
        <v>2</v>
      </c>
    </row>
    <row r="40" spans="1:4" ht="15.75" thickBot="1" x14ac:dyDescent="0.3">
      <c r="A40" s="164" t="s">
        <v>304</v>
      </c>
      <c r="B40" s="85">
        <v>369</v>
      </c>
      <c r="C40" s="86">
        <v>4669</v>
      </c>
      <c r="D40" s="86">
        <v>5038</v>
      </c>
    </row>
    <row r="41" spans="1:4" x14ac:dyDescent="0.25">
      <c r="A41" s="165" t="s">
        <v>180</v>
      </c>
      <c r="B41" s="320"/>
      <c r="C41" s="321"/>
      <c r="D41" s="166"/>
    </row>
    <row r="42" spans="1:4" x14ac:dyDescent="0.25">
      <c r="A42" s="130" t="s">
        <v>174</v>
      </c>
      <c r="B42" s="320"/>
      <c r="C42" s="320"/>
      <c r="D42" s="110"/>
    </row>
    <row r="43" spans="1:4" x14ac:dyDescent="0.25">
      <c r="A43" s="111" t="s">
        <v>179</v>
      </c>
      <c r="B43" s="320"/>
      <c r="C43" s="320"/>
      <c r="D43" s="110"/>
    </row>
    <row r="44" spans="1:4" x14ac:dyDescent="0.25">
      <c r="A44" s="167" t="s">
        <v>198</v>
      </c>
      <c r="B44" s="320"/>
      <c r="C44" s="320"/>
      <c r="D44" s="110"/>
    </row>
    <row r="45" spans="1:4" ht="15.75" thickBot="1" x14ac:dyDescent="0.3">
      <c r="A45" s="168"/>
      <c r="B45" s="132"/>
      <c r="C45" s="132"/>
      <c r="D45" s="114"/>
    </row>
  </sheetData>
  <mergeCells count="3">
    <mergeCell ref="B2:D3"/>
    <mergeCell ref="A2:A3"/>
    <mergeCell ref="A1:D1"/>
  </mergeCells>
  <pageMargins left="0.70866141732283472" right="0.70866141732283472" top="0.74803149606299213" bottom="0.74803149606299213" header="0.31496062992125984" footer="0.31496062992125984"/>
  <pageSetup paperSize="9" fitToHeight="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2168-D137-4CF8-ACE2-89707CFF7BD1}">
  <dimension ref="A1:I13"/>
  <sheetViews>
    <sheetView workbookViewId="0">
      <selection sqref="A1:C13"/>
    </sheetView>
  </sheetViews>
  <sheetFormatPr defaultRowHeight="15" x14ac:dyDescent="0.25"/>
  <cols>
    <col min="1" max="3" width="25.7109375" customWidth="1"/>
  </cols>
  <sheetData>
    <row r="1" spans="1:9" ht="30.75" customHeight="1" thickBot="1" x14ac:dyDescent="0.3">
      <c r="A1" s="512" t="s">
        <v>340</v>
      </c>
      <c r="B1" s="513"/>
      <c r="C1" s="514"/>
      <c r="D1" s="1"/>
      <c r="E1" s="1"/>
      <c r="F1" s="1"/>
      <c r="G1" s="1"/>
      <c r="H1" s="1"/>
      <c r="I1" s="1"/>
    </row>
    <row r="2" spans="1:9" x14ac:dyDescent="0.25">
      <c r="A2" s="515"/>
      <c r="B2" s="517" t="s">
        <v>200</v>
      </c>
      <c r="C2" s="518" t="s">
        <v>199</v>
      </c>
    </row>
    <row r="3" spans="1:9" ht="15.75" thickBot="1" x14ac:dyDescent="0.3">
      <c r="A3" s="516"/>
      <c r="B3" s="456"/>
      <c r="C3" s="519"/>
    </row>
    <row r="4" spans="1:9" ht="15.75" thickBot="1" x14ac:dyDescent="0.3">
      <c r="A4" s="173" t="s">
        <v>201</v>
      </c>
      <c r="B4" s="66" t="s">
        <v>0</v>
      </c>
      <c r="C4" s="66" t="s">
        <v>1</v>
      </c>
    </row>
    <row r="5" spans="1:9" ht="15.75" thickBot="1" x14ac:dyDescent="0.3">
      <c r="A5" s="12" t="s">
        <v>292</v>
      </c>
      <c r="B5" s="135">
        <v>4414</v>
      </c>
      <c r="C5" s="172">
        <v>21.12</v>
      </c>
    </row>
    <row r="6" spans="1:9" ht="15.75" thickBot="1" x14ac:dyDescent="0.3">
      <c r="A6" s="9" t="s">
        <v>293</v>
      </c>
      <c r="B6" s="106">
        <v>4227</v>
      </c>
      <c r="C6" s="107">
        <v>20.2</v>
      </c>
    </row>
    <row r="7" spans="1:9" ht="15.75" thickBot="1" x14ac:dyDescent="0.3">
      <c r="A7" s="12" t="s">
        <v>294</v>
      </c>
      <c r="B7" s="135">
        <v>3887</v>
      </c>
      <c r="C7" s="158">
        <v>18.600000000000001</v>
      </c>
    </row>
    <row r="8" spans="1:9" ht="15.75" thickBot="1" x14ac:dyDescent="0.3">
      <c r="A8" s="9" t="s">
        <v>295</v>
      </c>
      <c r="B8" s="106">
        <v>3115</v>
      </c>
      <c r="C8" s="160">
        <v>14.9</v>
      </c>
    </row>
    <row r="9" spans="1:9" ht="15.75" thickBot="1" x14ac:dyDescent="0.3">
      <c r="A9" s="12" t="s">
        <v>296</v>
      </c>
      <c r="B9" s="135">
        <v>1791</v>
      </c>
      <c r="C9" s="158">
        <v>8.6</v>
      </c>
    </row>
    <row r="10" spans="1:9" ht="15.75" thickBot="1" x14ac:dyDescent="0.3">
      <c r="A10" s="9" t="s">
        <v>297</v>
      </c>
      <c r="B10" s="106">
        <v>3499</v>
      </c>
      <c r="C10" s="107">
        <v>16.7</v>
      </c>
    </row>
    <row r="11" spans="1:9" ht="15.75" thickBot="1" x14ac:dyDescent="0.3">
      <c r="A11" s="298" t="s">
        <v>3</v>
      </c>
      <c r="B11" s="87">
        <v>20933</v>
      </c>
      <c r="C11" s="299">
        <v>100</v>
      </c>
    </row>
    <row r="12" spans="1:9" x14ac:dyDescent="0.25">
      <c r="A12" s="433" t="s">
        <v>179</v>
      </c>
      <c r="B12" s="434"/>
      <c r="C12" s="435"/>
    </row>
    <row r="13" spans="1:9" ht="15.75" thickBot="1" x14ac:dyDescent="0.3">
      <c r="A13" s="424" t="s">
        <v>198</v>
      </c>
      <c r="B13" s="425"/>
      <c r="C13" s="426"/>
    </row>
  </sheetData>
  <mergeCells count="6">
    <mergeCell ref="A1:C1"/>
    <mergeCell ref="A12:C12"/>
    <mergeCell ref="A13:C13"/>
    <mergeCell ref="A2:A3"/>
    <mergeCell ref="B2:B3"/>
    <mergeCell ref="C2:C3"/>
  </mergeCells>
  <printOptions horizontalCentered="1"/>
  <pageMargins left="0.70866141732283472" right="0.70866141732283472" top="0.74803149606299213" bottom="0.74803149606299213" header="0.31496062992125984" footer="0.31496062992125984"/>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B13D0-E8A9-46CC-AD56-325FC6CE886B}">
  <dimension ref="A1:F13"/>
  <sheetViews>
    <sheetView workbookViewId="0">
      <selection sqref="A1:C13"/>
    </sheetView>
  </sheetViews>
  <sheetFormatPr defaultRowHeight="15" x14ac:dyDescent="0.25"/>
  <cols>
    <col min="1" max="3" width="28" customWidth="1"/>
  </cols>
  <sheetData>
    <row r="1" spans="1:6" ht="17.25" customHeight="1" thickBot="1" x14ac:dyDescent="0.3">
      <c r="A1" s="512" t="s">
        <v>341</v>
      </c>
      <c r="B1" s="513"/>
      <c r="C1" s="514"/>
      <c r="D1" s="41"/>
      <c r="E1" s="41"/>
      <c r="F1" s="41"/>
    </row>
    <row r="2" spans="1:6" ht="15.75" thickBot="1" x14ac:dyDescent="0.3">
      <c r="A2" s="509"/>
      <c r="B2" s="413"/>
      <c r="C2" s="413"/>
    </row>
    <row r="3" spans="1:6" ht="15.75" thickBot="1" x14ac:dyDescent="0.3">
      <c r="A3" s="509"/>
      <c r="B3" s="413"/>
      <c r="C3" s="413"/>
    </row>
    <row r="4" spans="1:6" ht="15.75" thickBot="1" x14ac:dyDescent="0.3">
      <c r="A4" s="173" t="s">
        <v>247</v>
      </c>
      <c r="B4" s="66" t="s">
        <v>0</v>
      </c>
      <c r="C4" s="66" t="s">
        <v>1</v>
      </c>
    </row>
    <row r="5" spans="1:6" ht="15.75" thickBot="1" x14ac:dyDescent="0.3">
      <c r="A5" s="12" t="s">
        <v>248</v>
      </c>
      <c r="B5" s="135">
        <v>332</v>
      </c>
      <c r="C5" s="172">
        <v>1.6</v>
      </c>
    </row>
    <row r="6" spans="1:6" ht="15.75" thickBot="1" x14ac:dyDescent="0.3">
      <c r="A6" s="9" t="s">
        <v>249</v>
      </c>
      <c r="B6" s="106">
        <v>7046</v>
      </c>
      <c r="C6" s="107">
        <v>33.700000000000003</v>
      </c>
    </row>
    <row r="7" spans="1:6" ht="15.75" thickBot="1" x14ac:dyDescent="0.3">
      <c r="A7" s="12" t="s">
        <v>250</v>
      </c>
      <c r="B7" s="135">
        <v>9621</v>
      </c>
      <c r="C7" s="158">
        <v>46</v>
      </c>
    </row>
    <row r="8" spans="1:6" ht="15.75" thickBot="1" x14ac:dyDescent="0.3">
      <c r="A8" s="9" t="s">
        <v>251</v>
      </c>
      <c r="B8" s="106">
        <v>2857</v>
      </c>
      <c r="C8" s="160">
        <v>13.6</v>
      </c>
    </row>
    <row r="9" spans="1:6" ht="15.75" thickBot="1" x14ac:dyDescent="0.3">
      <c r="A9" s="12" t="s">
        <v>252</v>
      </c>
      <c r="B9" s="135">
        <v>650</v>
      </c>
      <c r="C9" s="158">
        <v>3.1</v>
      </c>
    </row>
    <row r="10" spans="1:6" ht="15.75" thickBot="1" x14ac:dyDescent="0.3">
      <c r="A10" s="9" t="s">
        <v>246</v>
      </c>
      <c r="B10" s="106">
        <v>427</v>
      </c>
      <c r="C10" s="107">
        <v>2</v>
      </c>
    </row>
    <row r="11" spans="1:6" ht="15.75" thickBot="1" x14ac:dyDescent="0.3">
      <c r="A11" s="298" t="s">
        <v>3</v>
      </c>
      <c r="B11" s="88">
        <v>20933</v>
      </c>
      <c r="C11" s="299">
        <v>100</v>
      </c>
    </row>
    <row r="12" spans="1:6" x14ac:dyDescent="0.25">
      <c r="A12" s="433" t="s">
        <v>179</v>
      </c>
      <c r="B12" s="434"/>
      <c r="C12" s="435"/>
    </row>
    <row r="13" spans="1:6" ht="15.75" thickBot="1" x14ac:dyDescent="0.3">
      <c r="A13" s="424" t="s">
        <v>198</v>
      </c>
      <c r="B13" s="425"/>
      <c r="C13" s="426"/>
    </row>
  </sheetData>
  <mergeCells count="6">
    <mergeCell ref="A13:C13"/>
    <mergeCell ref="A1:C1"/>
    <mergeCell ref="A2:A3"/>
    <mergeCell ref="B2:B3"/>
    <mergeCell ref="C2:C3"/>
    <mergeCell ref="A12:C12"/>
  </mergeCells>
  <printOptions horizontalCentered="1"/>
  <pageMargins left="0.70866141732283472" right="0.70866141732283472" top="0.74803149606299213" bottom="0.74803149606299213" header="0.31496062992125984" footer="0.31496062992125984"/>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AACCB-334A-4E7B-9831-CE8EF3E1920B}">
  <dimension ref="A1:C13"/>
  <sheetViews>
    <sheetView workbookViewId="0">
      <selection sqref="A1:C13"/>
    </sheetView>
  </sheetViews>
  <sheetFormatPr defaultRowHeight="15" x14ac:dyDescent="0.25"/>
  <cols>
    <col min="1" max="3" width="26.42578125" customWidth="1"/>
  </cols>
  <sheetData>
    <row r="1" spans="1:3" ht="32.25" customHeight="1" thickBot="1" x14ac:dyDescent="0.3">
      <c r="A1" s="415" t="s">
        <v>342</v>
      </c>
      <c r="B1" s="415"/>
      <c r="C1" s="415"/>
    </row>
    <row r="2" spans="1:3" x14ac:dyDescent="0.25">
      <c r="A2" s="520"/>
      <c r="B2" s="429"/>
      <c r="C2" s="431"/>
    </row>
    <row r="3" spans="1:3" x14ac:dyDescent="0.25">
      <c r="A3" s="521"/>
      <c r="B3" s="430"/>
      <c r="C3" s="432"/>
    </row>
    <row r="4" spans="1:3" x14ac:dyDescent="0.25">
      <c r="A4" s="376" t="s">
        <v>299</v>
      </c>
      <c r="B4" s="341" t="s">
        <v>0</v>
      </c>
      <c r="C4" s="345" t="s">
        <v>1</v>
      </c>
    </row>
    <row r="5" spans="1:3" x14ac:dyDescent="0.25">
      <c r="A5" s="366" t="s">
        <v>254</v>
      </c>
      <c r="B5" s="374">
        <v>4028</v>
      </c>
      <c r="C5" s="377">
        <v>19.2</v>
      </c>
    </row>
    <row r="6" spans="1:3" x14ac:dyDescent="0.25">
      <c r="A6" s="356" t="s">
        <v>253</v>
      </c>
      <c r="B6" s="375">
        <v>6313</v>
      </c>
      <c r="C6" s="378">
        <v>30.2</v>
      </c>
    </row>
    <row r="7" spans="1:3" x14ac:dyDescent="0.25">
      <c r="A7" s="366" t="s">
        <v>255</v>
      </c>
      <c r="B7" s="374">
        <v>7049</v>
      </c>
      <c r="C7" s="379">
        <v>33.700000000000003</v>
      </c>
    </row>
    <row r="8" spans="1:3" x14ac:dyDescent="0.25">
      <c r="A8" s="356" t="s">
        <v>256</v>
      </c>
      <c r="B8" s="375">
        <v>2368</v>
      </c>
      <c r="C8" s="380">
        <v>11.3</v>
      </c>
    </row>
    <row r="9" spans="1:3" x14ac:dyDescent="0.25">
      <c r="A9" s="366" t="s">
        <v>257</v>
      </c>
      <c r="B9" s="374">
        <v>947</v>
      </c>
      <c r="C9" s="379">
        <v>4.5</v>
      </c>
    </row>
    <row r="10" spans="1:3" x14ac:dyDescent="0.25">
      <c r="A10" s="356" t="s">
        <v>258</v>
      </c>
      <c r="B10" s="375">
        <v>228</v>
      </c>
      <c r="C10" s="378">
        <v>1.1000000000000001</v>
      </c>
    </row>
    <row r="11" spans="1:3" ht="15.75" thickBot="1" x14ac:dyDescent="0.3">
      <c r="A11" s="371" t="s">
        <v>3</v>
      </c>
      <c r="B11" s="372">
        <v>20933</v>
      </c>
      <c r="C11" s="373">
        <v>100</v>
      </c>
    </row>
    <row r="12" spans="1:3" x14ac:dyDescent="0.25">
      <c r="A12" s="433" t="s">
        <v>179</v>
      </c>
      <c r="B12" s="434"/>
      <c r="C12" s="435"/>
    </row>
    <row r="13" spans="1:3" ht="15.75" thickBot="1" x14ac:dyDescent="0.3">
      <c r="A13" s="424" t="s">
        <v>198</v>
      </c>
      <c r="B13" s="425"/>
      <c r="C13" s="426"/>
    </row>
  </sheetData>
  <mergeCells count="6">
    <mergeCell ref="A1:C1"/>
    <mergeCell ref="A12:C12"/>
    <mergeCell ref="A13:C13"/>
    <mergeCell ref="A2:A3"/>
    <mergeCell ref="B2:B3"/>
    <mergeCell ref="C2:C3"/>
  </mergeCells>
  <printOptions horizontalCentered="1"/>
  <pageMargins left="0.70866141732283472" right="0.70866141732283472" top="0.74803149606299213" bottom="0.74803149606299213" header="0.31496062992125984" footer="0.31496062992125984"/>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ABD4-0A06-4478-91BA-16501D8D5B27}">
  <dimension ref="A1:H17"/>
  <sheetViews>
    <sheetView workbookViewId="0">
      <selection sqref="A1:C17"/>
    </sheetView>
  </sheetViews>
  <sheetFormatPr defaultRowHeight="15" x14ac:dyDescent="0.25"/>
  <cols>
    <col min="1" max="1" width="46.5703125" customWidth="1"/>
    <col min="2" max="2" width="14.140625" customWidth="1"/>
    <col min="3" max="3" width="14.28515625" customWidth="1"/>
  </cols>
  <sheetData>
    <row r="1" spans="1:8" ht="30.75" customHeight="1" thickBot="1" x14ac:dyDescent="0.3">
      <c r="A1" s="512" t="s">
        <v>343</v>
      </c>
      <c r="B1" s="513"/>
      <c r="C1" s="514"/>
      <c r="D1" s="41"/>
      <c r="E1" s="41"/>
      <c r="F1" s="41"/>
      <c r="G1" s="41"/>
      <c r="H1" s="41"/>
    </row>
    <row r="2" spans="1:8" x14ac:dyDescent="0.25">
      <c r="A2" s="515"/>
      <c r="B2" s="438" t="s">
        <v>238</v>
      </c>
      <c r="C2" s="439"/>
    </row>
    <row r="3" spans="1:8" ht="15.75" thickBot="1" x14ac:dyDescent="0.3">
      <c r="A3" s="516"/>
      <c r="B3" s="458"/>
      <c r="C3" s="522"/>
    </row>
    <row r="4" spans="1:8" ht="15.75" thickBot="1" x14ac:dyDescent="0.3">
      <c r="A4" s="173" t="s">
        <v>259</v>
      </c>
      <c r="B4" s="66" t="s">
        <v>0</v>
      </c>
      <c r="C4" s="66" t="s">
        <v>1</v>
      </c>
    </row>
    <row r="5" spans="1:8" ht="15.75" thickBot="1" x14ac:dyDescent="0.3">
      <c r="A5" s="174" t="s">
        <v>23</v>
      </c>
      <c r="B5" s="169">
        <v>19490</v>
      </c>
      <c r="C5" s="170">
        <v>100</v>
      </c>
    </row>
    <row r="6" spans="1:8" ht="15.75" thickBot="1" x14ac:dyDescent="0.3">
      <c r="A6" s="10" t="s">
        <v>242</v>
      </c>
      <c r="B6" s="136">
        <v>3508</v>
      </c>
      <c r="C6" s="171">
        <v>18</v>
      </c>
    </row>
    <row r="7" spans="1:8" ht="15.75" thickBot="1" x14ac:dyDescent="0.3">
      <c r="A7" s="13" t="s">
        <v>243</v>
      </c>
      <c r="B7" s="135">
        <v>3009</v>
      </c>
      <c r="C7" s="172">
        <v>15.4</v>
      </c>
    </row>
    <row r="8" spans="1:8" ht="15.75" thickBot="1" x14ac:dyDescent="0.3">
      <c r="A8" s="10" t="s">
        <v>26</v>
      </c>
      <c r="B8" s="136">
        <v>2363</v>
      </c>
      <c r="C8" s="171">
        <v>12.1</v>
      </c>
    </row>
    <row r="9" spans="1:8" ht="15.75" thickBot="1" x14ac:dyDescent="0.3">
      <c r="A9" s="12" t="s">
        <v>36</v>
      </c>
      <c r="B9" s="135">
        <v>1334</v>
      </c>
      <c r="C9" s="172">
        <v>6.8</v>
      </c>
    </row>
    <row r="10" spans="1:8" ht="15.75" thickBot="1" x14ac:dyDescent="0.3">
      <c r="A10" s="9" t="s">
        <v>241</v>
      </c>
      <c r="B10" s="136">
        <v>1004</v>
      </c>
      <c r="C10" s="171">
        <v>5.2</v>
      </c>
    </row>
    <row r="11" spans="1:8" ht="15.75" thickBot="1" x14ac:dyDescent="0.3">
      <c r="A11" s="13" t="s">
        <v>244</v>
      </c>
      <c r="B11" s="135">
        <v>1303</v>
      </c>
      <c r="C11" s="172">
        <v>6.7</v>
      </c>
    </row>
    <row r="12" spans="1:8" ht="15.75" thickBot="1" x14ac:dyDescent="0.3">
      <c r="A12" s="9" t="s">
        <v>237</v>
      </c>
      <c r="B12" s="136">
        <v>950</v>
      </c>
      <c r="C12" s="171">
        <v>4.9000000000000004</v>
      </c>
    </row>
    <row r="13" spans="1:8" ht="16.149999999999999" customHeight="1" thickBot="1" x14ac:dyDescent="0.3">
      <c r="A13" s="12" t="s">
        <v>29</v>
      </c>
      <c r="B13" s="135">
        <v>137</v>
      </c>
      <c r="C13" s="172">
        <v>0.7</v>
      </c>
    </row>
    <row r="14" spans="1:8" ht="15.75" thickBot="1" x14ac:dyDescent="0.3">
      <c r="A14" s="10" t="s">
        <v>239</v>
      </c>
      <c r="B14" s="136">
        <v>33</v>
      </c>
      <c r="C14" s="171">
        <v>0.2</v>
      </c>
    </row>
    <row r="15" spans="1:8" ht="15.75" thickBot="1" x14ac:dyDescent="0.3">
      <c r="A15" s="175" t="s">
        <v>38</v>
      </c>
      <c r="B15" s="89">
        <v>5849</v>
      </c>
      <c r="C15" s="176">
        <v>30</v>
      </c>
    </row>
    <row r="16" spans="1:8" x14ac:dyDescent="0.25">
      <c r="A16" s="433" t="s">
        <v>179</v>
      </c>
      <c r="B16" s="434"/>
      <c r="C16" s="435"/>
    </row>
    <row r="17" spans="1:3" ht="15.75" thickBot="1" x14ac:dyDescent="0.3">
      <c r="A17" s="424" t="s">
        <v>198</v>
      </c>
      <c r="B17" s="425"/>
      <c r="C17" s="426"/>
    </row>
  </sheetData>
  <mergeCells count="5">
    <mergeCell ref="A2:A3"/>
    <mergeCell ref="A16:C16"/>
    <mergeCell ref="A17:C17"/>
    <mergeCell ref="B2:C3"/>
    <mergeCell ref="A1:C1"/>
  </mergeCells>
  <printOptions horizontalCentered="1"/>
  <pageMargins left="0.70866141732283472" right="0.70866141732283472" top="0.74803149606299213" bottom="0.74803149606299213" header="0.31496062992125984" footer="0.31496062992125984"/>
  <pageSetup scale="11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6A9A2-C7D5-4E22-A18B-AD31ACAACB70}">
  <dimension ref="A1:G29"/>
  <sheetViews>
    <sheetView workbookViewId="0">
      <selection sqref="A1:G29"/>
    </sheetView>
  </sheetViews>
  <sheetFormatPr defaultRowHeight="15" x14ac:dyDescent="0.25"/>
  <cols>
    <col min="1" max="1" width="37.28515625" customWidth="1"/>
    <col min="2" max="2" width="43" customWidth="1"/>
    <col min="3" max="6" width="8.85546875" hidden="1" customWidth="1"/>
    <col min="7" max="7" width="13.85546875" hidden="1" customWidth="1"/>
  </cols>
  <sheetData>
    <row r="1" spans="1:7" ht="30.75" customHeight="1" thickBot="1" x14ac:dyDescent="0.3">
      <c r="A1" s="415" t="s">
        <v>356</v>
      </c>
      <c r="B1" s="415"/>
      <c r="C1" s="415"/>
      <c r="D1" s="415"/>
      <c r="E1" s="415"/>
      <c r="F1" s="415"/>
      <c r="G1" s="415"/>
    </row>
    <row r="2" spans="1:7" ht="56.25" customHeight="1" x14ac:dyDescent="0.25">
      <c r="A2" s="305" t="s">
        <v>287</v>
      </c>
      <c r="B2" s="300" t="s">
        <v>291</v>
      </c>
    </row>
    <row r="3" spans="1:7" x14ac:dyDescent="0.25">
      <c r="A3" s="306" t="s">
        <v>268</v>
      </c>
      <c r="B3" s="307">
        <v>7.7</v>
      </c>
    </row>
    <row r="4" spans="1:7" x14ac:dyDescent="0.25">
      <c r="A4" s="308" t="s">
        <v>284</v>
      </c>
      <c r="B4" s="309">
        <v>8.5</v>
      </c>
    </row>
    <row r="5" spans="1:7" x14ac:dyDescent="0.25">
      <c r="A5" s="310" t="s">
        <v>275</v>
      </c>
      <c r="B5" s="307">
        <v>8.8000000000000007</v>
      </c>
    </row>
    <row r="6" spans="1:7" x14ac:dyDescent="0.25">
      <c r="A6" s="308" t="s">
        <v>278</v>
      </c>
      <c r="B6" s="309">
        <v>9</v>
      </c>
    </row>
    <row r="7" spans="1:7" x14ac:dyDescent="0.25">
      <c r="A7" s="311" t="s">
        <v>286</v>
      </c>
      <c r="B7" s="307">
        <v>9.1999999999999993</v>
      </c>
    </row>
    <row r="8" spans="1:7" x14ac:dyDescent="0.25">
      <c r="A8" s="312" t="s">
        <v>269</v>
      </c>
      <c r="B8" s="309">
        <v>9.3000000000000007</v>
      </c>
    </row>
    <row r="9" spans="1:7" x14ac:dyDescent="0.25">
      <c r="A9" s="306" t="s">
        <v>280</v>
      </c>
      <c r="B9" s="307">
        <v>9.3000000000000007</v>
      </c>
    </row>
    <row r="10" spans="1:7" x14ac:dyDescent="0.25">
      <c r="A10" s="312" t="s">
        <v>270</v>
      </c>
      <c r="B10" s="309">
        <v>9.6</v>
      </c>
    </row>
    <row r="11" spans="1:7" x14ac:dyDescent="0.25">
      <c r="A11" s="306" t="s">
        <v>272</v>
      </c>
      <c r="B11" s="307">
        <v>9.6999999999999993</v>
      </c>
    </row>
    <row r="12" spans="1:7" x14ac:dyDescent="0.25">
      <c r="A12" s="312" t="s">
        <v>285</v>
      </c>
      <c r="B12" s="309">
        <v>9.9</v>
      </c>
    </row>
    <row r="13" spans="1:7" x14ac:dyDescent="0.25">
      <c r="A13" s="310" t="s">
        <v>266</v>
      </c>
      <c r="B13" s="307">
        <v>10.199999999999999</v>
      </c>
    </row>
    <row r="14" spans="1:7" x14ac:dyDescent="0.25">
      <c r="A14" s="308" t="s">
        <v>289</v>
      </c>
      <c r="B14" s="313">
        <v>10.3</v>
      </c>
    </row>
    <row r="15" spans="1:7" x14ac:dyDescent="0.25">
      <c r="A15" s="306" t="s">
        <v>281</v>
      </c>
      <c r="B15" s="307">
        <v>10.6</v>
      </c>
    </row>
    <row r="16" spans="1:7" x14ac:dyDescent="0.25">
      <c r="A16" s="312" t="s">
        <v>274</v>
      </c>
      <c r="B16" s="309">
        <v>10.8</v>
      </c>
    </row>
    <row r="17" spans="1:2" x14ac:dyDescent="0.25">
      <c r="A17" s="306" t="s">
        <v>265</v>
      </c>
      <c r="B17" s="307">
        <v>10.9</v>
      </c>
    </row>
    <row r="18" spans="1:2" x14ac:dyDescent="0.25">
      <c r="A18" s="312" t="s">
        <v>283</v>
      </c>
      <c r="B18" s="309">
        <v>10.9</v>
      </c>
    </row>
    <row r="19" spans="1:2" x14ac:dyDescent="0.25">
      <c r="A19" s="310" t="s">
        <v>264</v>
      </c>
      <c r="B19" s="307">
        <v>11</v>
      </c>
    </row>
    <row r="20" spans="1:2" x14ac:dyDescent="0.25">
      <c r="A20" s="314" t="s">
        <v>273</v>
      </c>
      <c r="B20" s="309">
        <v>11</v>
      </c>
    </row>
    <row r="21" spans="1:2" x14ac:dyDescent="0.25">
      <c r="A21" s="310" t="s">
        <v>276</v>
      </c>
      <c r="B21" s="307">
        <v>11.2</v>
      </c>
    </row>
    <row r="22" spans="1:2" x14ac:dyDescent="0.25">
      <c r="A22" s="312" t="s">
        <v>267</v>
      </c>
      <c r="B22" s="309">
        <v>11.4</v>
      </c>
    </row>
    <row r="23" spans="1:2" x14ac:dyDescent="0.25">
      <c r="A23" s="306" t="s">
        <v>277</v>
      </c>
      <c r="B23" s="307">
        <v>11.5</v>
      </c>
    </row>
    <row r="24" spans="1:2" x14ac:dyDescent="0.25">
      <c r="A24" s="312" t="s">
        <v>271</v>
      </c>
      <c r="B24" s="309">
        <v>11.9</v>
      </c>
    </row>
    <row r="25" spans="1:2" x14ac:dyDescent="0.25">
      <c r="A25" s="306" t="s">
        <v>279</v>
      </c>
      <c r="B25" s="307">
        <v>11.9</v>
      </c>
    </row>
    <row r="26" spans="1:2" x14ac:dyDescent="0.25">
      <c r="A26" s="314" t="s">
        <v>288</v>
      </c>
      <c r="B26" s="309">
        <v>12.6</v>
      </c>
    </row>
    <row r="27" spans="1:2" ht="15.75" thickBot="1" x14ac:dyDescent="0.3">
      <c r="A27" s="315" t="s">
        <v>282</v>
      </c>
      <c r="B27" s="316">
        <v>15.7</v>
      </c>
    </row>
    <row r="28" spans="1:2" ht="21" customHeight="1" x14ac:dyDescent="0.25">
      <c r="A28" s="436" t="s">
        <v>179</v>
      </c>
      <c r="B28" s="437"/>
    </row>
    <row r="29" spans="1:2" ht="15.75" thickBot="1" x14ac:dyDescent="0.3">
      <c r="A29" s="424" t="s">
        <v>198</v>
      </c>
      <c r="B29" s="426"/>
    </row>
  </sheetData>
  <sortState xmlns:xlrd2="http://schemas.microsoft.com/office/spreadsheetml/2017/richdata2" ref="E3:E36">
    <sortCondition ref="E3:E36"/>
  </sortState>
  <mergeCells count="3">
    <mergeCell ref="A28:B28"/>
    <mergeCell ref="A29:B29"/>
    <mergeCell ref="A1:G1"/>
  </mergeCells>
  <printOptions horizontalCentered="1"/>
  <pageMargins left="0.23622047244094491" right="0.23622047244094491" top="0.74803149606299213" bottom="0.74803149606299213" header="0.31496062992125984" footer="0.31496062992125984"/>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18372-7424-414A-A6F8-F47340125A92}">
  <dimension ref="A1:G18"/>
  <sheetViews>
    <sheetView workbookViewId="0">
      <selection sqref="A1:C18"/>
    </sheetView>
  </sheetViews>
  <sheetFormatPr defaultRowHeight="15" x14ac:dyDescent="0.25"/>
  <cols>
    <col min="1" max="1" width="59.5703125" customWidth="1"/>
  </cols>
  <sheetData>
    <row r="1" spans="1:7" ht="33.75" customHeight="1" thickBot="1" x14ac:dyDescent="0.3">
      <c r="A1" s="415" t="s">
        <v>344</v>
      </c>
      <c r="B1" s="415"/>
      <c r="C1" s="415"/>
      <c r="D1" s="41"/>
      <c r="E1" s="41"/>
      <c r="F1" s="41"/>
      <c r="G1" s="41"/>
    </row>
    <row r="2" spans="1:7" ht="15.75" thickBot="1" x14ac:dyDescent="0.3">
      <c r="A2" s="427"/>
      <c r="B2" s="413" t="s">
        <v>238</v>
      </c>
      <c r="C2" s="413"/>
    </row>
    <row r="3" spans="1:7" ht="15.75" thickBot="1" x14ac:dyDescent="0.3">
      <c r="A3" s="428"/>
      <c r="B3" s="413"/>
      <c r="C3" s="413"/>
    </row>
    <row r="4" spans="1:7" ht="15.75" thickBot="1" x14ac:dyDescent="0.3">
      <c r="A4" s="173" t="s">
        <v>245</v>
      </c>
      <c r="B4" s="66" t="s">
        <v>0</v>
      </c>
      <c r="C4" s="66" t="s">
        <v>1</v>
      </c>
    </row>
    <row r="5" spans="1:7" ht="15.75" thickBot="1" x14ac:dyDescent="0.3">
      <c r="A5" s="174" t="s">
        <v>23</v>
      </c>
      <c r="B5" s="169">
        <v>1443</v>
      </c>
      <c r="C5" s="170">
        <v>100</v>
      </c>
    </row>
    <row r="6" spans="1:7" ht="15.75" thickBot="1" x14ac:dyDescent="0.3">
      <c r="A6" s="10" t="s">
        <v>26</v>
      </c>
      <c r="B6" s="136">
        <v>953</v>
      </c>
      <c r="C6" s="171">
        <v>66</v>
      </c>
    </row>
    <row r="7" spans="1:7" ht="15.75" thickBot="1" x14ac:dyDescent="0.3">
      <c r="A7" s="12" t="s">
        <v>242</v>
      </c>
      <c r="B7" s="135">
        <v>202</v>
      </c>
      <c r="C7" s="172">
        <v>14</v>
      </c>
    </row>
    <row r="8" spans="1:7" ht="15.75" thickBot="1" x14ac:dyDescent="0.3">
      <c r="A8" s="9" t="s">
        <v>241</v>
      </c>
      <c r="B8" s="136">
        <v>107</v>
      </c>
      <c r="C8" s="159">
        <v>7.4</v>
      </c>
    </row>
    <row r="9" spans="1:7" ht="15.75" thickBot="1" x14ac:dyDescent="0.3">
      <c r="A9" s="12" t="s">
        <v>36</v>
      </c>
      <c r="B9" s="135">
        <v>73</v>
      </c>
      <c r="C9" s="172">
        <v>5.0999999999999996</v>
      </c>
    </row>
    <row r="10" spans="1:7" ht="15.75" thickBot="1" x14ac:dyDescent="0.3">
      <c r="A10" s="9" t="s">
        <v>244</v>
      </c>
      <c r="B10" s="136">
        <v>50</v>
      </c>
      <c r="C10" s="171">
        <v>3.5</v>
      </c>
    </row>
    <row r="11" spans="1:7" ht="15.75" thickBot="1" x14ac:dyDescent="0.3">
      <c r="A11" s="13" t="s">
        <v>237</v>
      </c>
      <c r="B11" s="135">
        <v>31</v>
      </c>
      <c r="C11" s="149">
        <v>2.1</v>
      </c>
    </row>
    <row r="12" spans="1:7" ht="15.75" thickBot="1" x14ac:dyDescent="0.3">
      <c r="A12" s="10" t="s">
        <v>239</v>
      </c>
      <c r="B12" s="136">
        <v>16</v>
      </c>
      <c r="C12" s="171">
        <v>1.1000000000000001</v>
      </c>
    </row>
    <row r="13" spans="1:7" ht="15.75" thickBot="1" x14ac:dyDescent="0.3">
      <c r="A13" s="12" t="s">
        <v>29</v>
      </c>
      <c r="B13" s="135">
        <v>5</v>
      </c>
      <c r="C13" s="172">
        <v>0.3</v>
      </c>
    </row>
    <row r="14" spans="1:7" ht="15.75" thickBot="1" x14ac:dyDescent="0.3">
      <c r="A14" s="9" t="s">
        <v>243</v>
      </c>
      <c r="B14" s="136" t="s">
        <v>2</v>
      </c>
      <c r="C14" s="171">
        <v>0.3</v>
      </c>
    </row>
    <row r="15" spans="1:7" ht="15.75" thickBot="1" x14ac:dyDescent="0.3">
      <c r="A15" s="175" t="s">
        <v>246</v>
      </c>
      <c r="B15" s="89" t="s">
        <v>2</v>
      </c>
      <c r="C15" s="176">
        <v>0.1</v>
      </c>
    </row>
    <row r="16" spans="1:7" x14ac:dyDescent="0.25">
      <c r="A16" s="165" t="s">
        <v>180</v>
      </c>
      <c r="B16" s="320"/>
      <c r="C16" s="166"/>
    </row>
    <row r="17" spans="1:3" x14ac:dyDescent="0.25">
      <c r="A17" s="433" t="s">
        <v>179</v>
      </c>
      <c r="B17" s="434"/>
      <c r="C17" s="435"/>
    </row>
    <row r="18" spans="1:3" ht="15.75" thickBot="1" x14ac:dyDescent="0.3">
      <c r="A18" s="424" t="s">
        <v>198</v>
      </c>
      <c r="B18" s="425"/>
      <c r="C18" s="426"/>
    </row>
  </sheetData>
  <mergeCells count="5">
    <mergeCell ref="A2:A3"/>
    <mergeCell ref="B2:C3"/>
    <mergeCell ref="A17:C17"/>
    <mergeCell ref="A18:C18"/>
    <mergeCell ref="A1:C1"/>
  </mergeCells>
  <printOptions horizontalCentered="1"/>
  <pageMargins left="0.70866141732283472" right="0.70866141732283472" top="0.74803149606299213" bottom="0.74803149606299213" header="0.31496062992125984" footer="0.31496062992125984"/>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20B90-BCCF-4320-BBE1-D9664C0D9179}">
  <dimension ref="A1:E10"/>
  <sheetViews>
    <sheetView workbookViewId="0">
      <selection sqref="A1:E10"/>
    </sheetView>
  </sheetViews>
  <sheetFormatPr defaultRowHeight="15" x14ac:dyDescent="0.25"/>
  <cols>
    <col min="1" max="1" width="39.42578125" customWidth="1"/>
    <col min="2" max="2" width="44.28515625" customWidth="1"/>
    <col min="3" max="3" width="0.140625" customWidth="1"/>
    <col min="4" max="4" width="8.85546875" hidden="1" customWidth="1"/>
    <col min="5" max="5" width="1.7109375" hidden="1" customWidth="1"/>
  </cols>
  <sheetData>
    <row r="1" spans="1:5" ht="30.75" customHeight="1" thickBot="1" x14ac:dyDescent="0.3">
      <c r="A1" s="415" t="s">
        <v>357</v>
      </c>
      <c r="B1" s="415"/>
      <c r="C1" s="415"/>
      <c r="D1" s="415"/>
      <c r="E1" s="415"/>
    </row>
    <row r="2" spans="1:5" ht="30" x14ac:dyDescent="0.25">
      <c r="A2" s="317" t="s">
        <v>290</v>
      </c>
      <c r="B2" s="302" t="s">
        <v>291</v>
      </c>
    </row>
    <row r="3" spans="1:5" x14ac:dyDescent="0.25">
      <c r="A3" s="314" t="s">
        <v>292</v>
      </c>
      <c r="B3" s="318">
        <v>7.4</v>
      </c>
    </row>
    <row r="4" spans="1:5" x14ac:dyDescent="0.25">
      <c r="A4" s="310" t="s">
        <v>294</v>
      </c>
      <c r="B4" s="307">
        <v>8</v>
      </c>
    </row>
    <row r="5" spans="1:5" x14ac:dyDescent="0.25">
      <c r="A5" s="312" t="s">
        <v>293</v>
      </c>
      <c r="B5" s="309">
        <v>8.8000000000000007</v>
      </c>
    </row>
    <row r="6" spans="1:5" x14ac:dyDescent="0.25">
      <c r="A6" s="310" t="s">
        <v>296</v>
      </c>
      <c r="B6" s="307">
        <v>10.6</v>
      </c>
    </row>
    <row r="7" spans="1:5" x14ac:dyDescent="0.25">
      <c r="A7" s="312" t="s">
        <v>295</v>
      </c>
      <c r="B7" s="319">
        <v>11</v>
      </c>
    </row>
    <row r="8" spans="1:5" ht="15.75" thickBot="1" x14ac:dyDescent="0.3">
      <c r="A8" s="315" t="s">
        <v>297</v>
      </c>
      <c r="B8" s="316">
        <v>11.1</v>
      </c>
    </row>
    <row r="9" spans="1:5" x14ac:dyDescent="0.25">
      <c r="A9" s="436" t="s">
        <v>179</v>
      </c>
      <c r="B9" s="437"/>
    </row>
    <row r="10" spans="1:5" ht="15.75" thickBot="1" x14ac:dyDescent="0.3">
      <c r="A10" s="424" t="s">
        <v>198</v>
      </c>
      <c r="B10" s="426"/>
    </row>
  </sheetData>
  <mergeCells count="3">
    <mergeCell ref="A9:B9"/>
    <mergeCell ref="A10:B10"/>
    <mergeCell ref="A1:E1"/>
  </mergeCells>
  <printOptions horizontalCentered="1"/>
  <pageMargins left="0.70866141732283472" right="0.70866141732283472" top="0.74803149606299213" bottom="0.74803149606299213" header="0.31496062992125984" footer="0.31496062992125984"/>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359D8-74CF-4C1A-9FF2-1EBAFF4C3A63}">
  <dimension ref="A1:I22"/>
  <sheetViews>
    <sheetView workbookViewId="0">
      <selection sqref="A1:I22"/>
    </sheetView>
  </sheetViews>
  <sheetFormatPr defaultRowHeight="15" x14ac:dyDescent="0.25"/>
  <cols>
    <col min="1" max="1" width="22.28515625" customWidth="1"/>
    <col min="2" max="2" width="8.7109375" customWidth="1"/>
    <col min="3" max="3" width="7" customWidth="1"/>
    <col min="4" max="4" width="9.28515625" customWidth="1"/>
    <col min="5" max="5" width="7" customWidth="1"/>
    <col min="6" max="6" width="7.5703125" customWidth="1"/>
    <col min="7" max="7" width="6.85546875" customWidth="1"/>
    <col min="8" max="8" width="10.42578125" customWidth="1"/>
    <col min="9" max="9" width="7.28515625" customWidth="1"/>
  </cols>
  <sheetData>
    <row r="1" spans="1:9" ht="16.5" thickBot="1" x14ac:dyDescent="0.3">
      <c r="A1" s="423" t="s">
        <v>300</v>
      </c>
      <c r="B1" s="423"/>
      <c r="C1" s="423"/>
      <c r="D1" s="423"/>
      <c r="E1" s="423"/>
      <c r="F1" s="423"/>
      <c r="G1" s="423"/>
      <c r="H1" s="423"/>
    </row>
    <row r="2" spans="1:9" ht="30" customHeight="1" thickBot="1" x14ac:dyDescent="0.3">
      <c r="A2" s="115"/>
      <c r="B2" s="438" t="s">
        <v>4</v>
      </c>
      <c r="C2" s="444"/>
      <c r="D2" s="438" t="s">
        <v>5</v>
      </c>
      <c r="E2" s="444"/>
      <c r="F2" s="438" t="s">
        <v>48</v>
      </c>
      <c r="G2" s="443"/>
      <c r="H2" s="438" t="s">
        <v>192</v>
      </c>
      <c r="I2" s="439"/>
    </row>
    <row r="3" spans="1:9" ht="14.25" customHeight="1" thickBot="1" x14ac:dyDescent="0.3">
      <c r="A3" s="233"/>
      <c r="B3" s="234" t="s">
        <v>0</v>
      </c>
      <c r="C3" s="234" t="s">
        <v>1</v>
      </c>
      <c r="D3" s="234" t="s">
        <v>0</v>
      </c>
      <c r="E3" s="234" t="s">
        <v>1</v>
      </c>
      <c r="F3" s="234" t="s">
        <v>0</v>
      </c>
      <c r="G3" s="234" t="s">
        <v>7</v>
      </c>
      <c r="H3" s="234" t="s">
        <v>0</v>
      </c>
      <c r="I3" s="234" t="s">
        <v>7</v>
      </c>
    </row>
    <row r="4" spans="1:9" ht="15.75" thickBot="1" x14ac:dyDescent="0.3">
      <c r="A4" s="105" t="s">
        <v>8</v>
      </c>
      <c r="B4" s="260">
        <v>6142</v>
      </c>
      <c r="C4" s="261">
        <v>6.0588125043157453</v>
      </c>
      <c r="D4" s="260">
        <v>3347</v>
      </c>
      <c r="E4" s="261">
        <v>3.3016680970278083</v>
      </c>
      <c r="F4" s="260" t="s">
        <v>2</v>
      </c>
      <c r="G4" s="261" t="s">
        <v>2</v>
      </c>
      <c r="H4" s="260">
        <v>9491</v>
      </c>
      <c r="I4" s="261">
        <v>9.362453513262901</v>
      </c>
    </row>
    <row r="5" spans="1:9" ht="15.75" thickBot="1" x14ac:dyDescent="0.3">
      <c r="A5" s="241" t="s">
        <v>9</v>
      </c>
      <c r="B5" s="262">
        <v>14553</v>
      </c>
      <c r="C5" s="263">
        <v>14.35589358113107</v>
      </c>
      <c r="D5" s="262">
        <v>7135</v>
      </c>
      <c r="E5" s="263">
        <v>7.0383632722717095</v>
      </c>
      <c r="F5" s="262">
        <v>36</v>
      </c>
      <c r="G5" s="263">
        <v>3.5512414548252491E-2</v>
      </c>
      <c r="H5" s="262">
        <v>21724</v>
      </c>
      <c r="I5" s="263">
        <v>21.429769267951034</v>
      </c>
    </row>
    <row r="6" spans="1:9" ht="15.75" thickBot="1" x14ac:dyDescent="0.3">
      <c r="A6" s="105" t="s">
        <v>10</v>
      </c>
      <c r="B6" s="260">
        <v>12547</v>
      </c>
      <c r="C6" s="261">
        <v>12.377062926025667</v>
      </c>
      <c r="D6" s="260">
        <v>6281</v>
      </c>
      <c r="E6" s="261">
        <v>6.1959298827103861</v>
      </c>
      <c r="F6" s="260">
        <v>38</v>
      </c>
      <c r="G6" s="261">
        <v>3.7485326467599854E-2</v>
      </c>
      <c r="H6" s="260">
        <v>18866</v>
      </c>
      <c r="I6" s="261">
        <v>18.610478135203653</v>
      </c>
    </row>
    <row r="7" spans="1:9" ht="15.75" thickBot="1" x14ac:dyDescent="0.3">
      <c r="A7" s="241" t="s">
        <v>11</v>
      </c>
      <c r="B7" s="262">
        <v>9162</v>
      </c>
      <c r="C7" s="263">
        <v>9.03790950253026</v>
      </c>
      <c r="D7" s="262">
        <v>5174</v>
      </c>
      <c r="E7" s="263">
        <v>5.1039231353516223</v>
      </c>
      <c r="F7" s="262">
        <v>22</v>
      </c>
      <c r="G7" s="263">
        <v>2.1702031112820968E-2</v>
      </c>
      <c r="H7" s="262">
        <v>14358</v>
      </c>
      <c r="I7" s="263">
        <v>14.163534668994703</v>
      </c>
    </row>
    <row r="8" spans="1:9" ht="15.75" thickBot="1" x14ac:dyDescent="0.3">
      <c r="A8" s="105" t="s">
        <v>12</v>
      </c>
      <c r="B8" s="260">
        <v>3420</v>
      </c>
      <c r="C8" s="261">
        <v>3.3736793820839868</v>
      </c>
      <c r="D8" s="260">
        <v>1890</v>
      </c>
      <c r="E8" s="261">
        <v>1.8644017637832559</v>
      </c>
      <c r="F8" s="260" t="s">
        <v>2</v>
      </c>
      <c r="G8" s="261" t="s">
        <v>2</v>
      </c>
      <c r="H8" s="260">
        <v>5312</v>
      </c>
      <c r="I8" s="261">
        <v>5.2400540577865904</v>
      </c>
    </row>
    <row r="9" spans="1:9" ht="15.75" thickBot="1" x14ac:dyDescent="0.3">
      <c r="A9" s="241" t="s">
        <v>13</v>
      </c>
      <c r="B9" s="262">
        <v>2344</v>
      </c>
      <c r="C9" s="263">
        <v>2.3122527694751067</v>
      </c>
      <c r="D9" s="262">
        <v>1295</v>
      </c>
      <c r="E9" s="263">
        <v>1.2774604677774162</v>
      </c>
      <c r="F9" s="262">
        <v>0</v>
      </c>
      <c r="G9" s="263">
        <v>0</v>
      </c>
      <c r="H9" s="262">
        <v>3639</v>
      </c>
      <c r="I9" s="263">
        <v>3.5897132372525227</v>
      </c>
    </row>
    <row r="10" spans="1:9" ht="15.75" thickBot="1" x14ac:dyDescent="0.3">
      <c r="A10" s="105" t="s">
        <v>14</v>
      </c>
      <c r="B10" s="260">
        <v>1613</v>
      </c>
      <c r="C10" s="261">
        <v>1.5911534629536463</v>
      </c>
      <c r="D10" s="260">
        <v>1181</v>
      </c>
      <c r="E10" s="261">
        <v>1.1650044883746165</v>
      </c>
      <c r="F10" s="260">
        <v>0</v>
      </c>
      <c r="G10" s="261">
        <v>0</v>
      </c>
      <c r="H10" s="260">
        <v>2794</v>
      </c>
      <c r="I10" s="261">
        <v>2.7561579513282628</v>
      </c>
    </row>
    <row r="11" spans="1:9" ht="15.75" thickBot="1" x14ac:dyDescent="0.3">
      <c r="A11" s="241" t="s">
        <v>15</v>
      </c>
      <c r="B11" s="262">
        <v>1451</v>
      </c>
      <c r="C11" s="263">
        <v>1.4313475974865102</v>
      </c>
      <c r="D11" s="262">
        <v>1212</v>
      </c>
      <c r="E11" s="263">
        <v>1.1955846231245006</v>
      </c>
      <c r="F11" s="262">
        <v>0</v>
      </c>
      <c r="G11" s="263">
        <v>0</v>
      </c>
      <c r="H11" s="262">
        <v>2663</v>
      </c>
      <c r="I11" s="263">
        <v>2.6269322206110108</v>
      </c>
    </row>
    <row r="12" spans="1:9" ht="15.75" thickBot="1" x14ac:dyDescent="0.3">
      <c r="A12" s="105" t="s">
        <v>16</v>
      </c>
      <c r="B12" s="260">
        <v>1612</v>
      </c>
      <c r="C12" s="261">
        <v>1.5901670069939728</v>
      </c>
      <c r="D12" s="260">
        <v>1399</v>
      </c>
      <c r="E12" s="261">
        <v>1.3800518875834789</v>
      </c>
      <c r="F12" s="260">
        <v>0</v>
      </c>
      <c r="G12" s="261">
        <v>0</v>
      </c>
      <c r="H12" s="260">
        <v>3011</v>
      </c>
      <c r="I12" s="261">
        <v>2.9702188945774517</v>
      </c>
    </row>
    <row r="13" spans="1:9" ht="15.75" thickBot="1" x14ac:dyDescent="0.3">
      <c r="A13" s="241" t="s">
        <v>17</v>
      </c>
      <c r="B13" s="262">
        <v>1705</v>
      </c>
      <c r="C13" s="263">
        <v>1.681907411243625</v>
      </c>
      <c r="D13" s="262">
        <v>1465</v>
      </c>
      <c r="E13" s="263">
        <v>1.4451579809219417</v>
      </c>
      <c r="F13" s="262" t="s">
        <v>2</v>
      </c>
      <c r="G13" s="263" t="s">
        <v>2</v>
      </c>
      <c r="H13" s="262">
        <v>3171</v>
      </c>
      <c r="I13" s="263">
        <v>3.1280518481252404</v>
      </c>
    </row>
    <row r="14" spans="1:9" ht="15.75" thickBot="1" x14ac:dyDescent="0.3">
      <c r="A14" s="105" t="s">
        <v>18</v>
      </c>
      <c r="B14" s="260">
        <v>1834</v>
      </c>
      <c r="C14" s="261">
        <v>1.8091602300415297</v>
      </c>
      <c r="D14" s="260">
        <v>1666</v>
      </c>
      <c r="E14" s="261">
        <v>1.6434356288163514</v>
      </c>
      <c r="F14" s="260">
        <v>0</v>
      </c>
      <c r="G14" s="261">
        <v>0</v>
      </c>
      <c r="H14" s="260">
        <v>3500</v>
      </c>
      <c r="I14" s="261">
        <v>3.4525958588578813</v>
      </c>
    </row>
    <row r="15" spans="1:9" ht="15.75" thickBot="1" x14ac:dyDescent="0.3">
      <c r="A15" s="241" t="s">
        <v>19</v>
      </c>
      <c r="B15" s="262">
        <v>1842</v>
      </c>
      <c r="C15" s="263">
        <v>1.8170518777189193</v>
      </c>
      <c r="D15" s="262">
        <v>1812</v>
      </c>
      <c r="E15" s="263">
        <v>1.7874581989287088</v>
      </c>
      <c r="F15" s="262">
        <v>0</v>
      </c>
      <c r="G15" s="263">
        <v>0</v>
      </c>
      <c r="H15" s="262">
        <v>3654</v>
      </c>
      <c r="I15" s="263">
        <v>3.6045100766476281</v>
      </c>
    </row>
    <row r="16" spans="1:9" ht="15.75" thickBot="1" x14ac:dyDescent="0.3">
      <c r="A16" s="105" t="s">
        <v>20</v>
      </c>
      <c r="B16" s="260">
        <v>1832</v>
      </c>
      <c r="C16" s="261">
        <v>1.8071873181221825</v>
      </c>
      <c r="D16" s="260">
        <v>1786</v>
      </c>
      <c r="E16" s="261">
        <v>1.761810343977193</v>
      </c>
      <c r="F16" s="260">
        <v>0</v>
      </c>
      <c r="G16" s="261">
        <v>0</v>
      </c>
      <c r="H16" s="260">
        <v>3618</v>
      </c>
      <c r="I16" s="261">
        <v>3.5689976620993757</v>
      </c>
    </row>
    <row r="17" spans="1:9" ht="15.75" thickBot="1" x14ac:dyDescent="0.3">
      <c r="A17" s="241" t="s">
        <v>21</v>
      </c>
      <c r="B17" s="262">
        <v>1220</v>
      </c>
      <c r="C17" s="263">
        <v>1.20347627080189</v>
      </c>
      <c r="D17" s="262">
        <v>1184</v>
      </c>
      <c r="E17" s="263">
        <v>1.1679638562536376</v>
      </c>
      <c r="F17" s="262">
        <v>0</v>
      </c>
      <c r="G17" s="263">
        <v>0</v>
      </c>
      <c r="H17" s="262">
        <v>2404</v>
      </c>
      <c r="I17" s="263">
        <v>2.3714401270555276</v>
      </c>
    </row>
    <row r="18" spans="1:9" ht="15.75" thickBot="1" x14ac:dyDescent="0.3">
      <c r="A18" s="105" t="s">
        <v>22</v>
      </c>
      <c r="B18" s="260">
        <v>1479</v>
      </c>
      <c r="C18" s="261">
        <v>1.4589683643573732</v>
      </c>
      <c r="D18" s="260">
        <v>1689</v>
      </c>
      <c r="E18" s="261">
        <v>1.6661241158888462</v>
      </c>
      <c r="F18" s="260">
        <v>0</v>
      </c>
      <c r="G18" s="261">
        <v>0</v>
      </c>
      <c r="H18" s="260">
        <v>3168</v>
      </c>
      <c r="I18" s="261">
        <v>3.1250924802462192</v>
      </c>
    </row>
    <row r="19" spans="1:9" ht="15.75" thickBot="1" x14ac:dyDescent="0.3">
      <c r="A19" s="264" t="s">
        <v>23</v>
      </c>
      <c r="B19" s="265">
        <v>62756</v>
      </c>
      <c r="C19" s="266">
        <v>61.906030205281482</v>
      </c>
      <c r="D19" s="265">
        <v>38516</v>
      </c>
      <c r="E19" s="266">
        <v>37.994337742791473</v>
      </c>
      <c r="F19" s="265">
        <v>101</v>
      </c>
      <c r="G19" s="266">
        <v>9.963205192704172E-2</v>
      </c>
      <c r="H19" s="265">
        <v>101373</v>
      </c>
      <c r="I19" s="266">
        <v>100</v>
      </c>
    </row>
    <row r="20" spans="1:9" ht="14.25" customHeight="1" x14ac:dyDescent="0.25">
      <c r="A20" s="440" t="s">
        <v>180</v>
      </c>
      <c r="B20" s="441"/>
      <c r="C20" s="441"/>
      <c r="D20" s="441"/>
      <c r="E20" s="441"/>
      <c r="F20" s="441"/>
      <c r="G20" s="441"/>
      <c r="H20" s="441"/>
      <c r="I20" s="442"/>
    </row>
    <row r="21" spans="1:9" ht="12.75" customHeight="1" x14ac:dyDescent="0.25">
      <c r="A21" s="436" t="s">
        <v>179</v>
      </c>
      <c r="B21" s="445"/>
      <c r="C21" s="445"/>
      <c r="D21" s="445"/>
      <c r="E21" s="445"/>
      <c r="F21" s="445"/>
      <c r="G21" s="445"/>
      <c r="H21" s="320"/>
      <c r="I21" s="110"/>
    </row>
    <row r="22" spans="1:9" ht="15.75" thickBot="1" x14ac:dyDescent="0.3">
      <c r="A22" s="424" t="s">
        <v>198</v>
      </c>
      <c r="B22" s="425"/>
      <c r="C22" s="425"/>
      <c r="D22" s="425"/>
      <c r="E22" s="425"/>
      <c r="F22" s="425"/>
      <c r="G22" s="425"/>
      <c r="H22" s="132"/>
      <c r="I22" s="114"/>
    </row>
  </sheetData>
  <mergeCells count="8">
    <mergeCell ref="A1:H1"/>
    <mergeCell ref="H2:I2"/>
    <mergeCell ref="A20:I20"/>
    <mergeCell ref="A22:G22"/>
    <mergeCell ref="F2:G2"/>
    <mergeCell ref="B2:C2"/>
    <mergeCell ref="D2:E2"/>
    <mergeCell ref="A21:G21"/>
  </mergeCells>
  <printOptions horizontalCentered="1"/>
  <pageMargins left="1.0986614173228348" right="0.70866141732283472" top="0.74803149606299213" bottom="0.74803149606299213" header="0.31496062992125984" footer="0.31496062992125984"/>
  <pageSetup scale="9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3AD20-51F7-4809-A2F2-9E2F63E98A8F}">
  <sheetPr>
    <pageSetUpPr fitToPage="1"/>
  </sheetPr>
  <dimension ref="A1:H19"/>
  <sheetViews>
    <sheetView workbookViewId="0">
      <selection sqref="A1:G19"/>
    </sheetView>
  </sheetViews>
  <sheetFormatPr defaultRowHeight="15" x14ac:dyDescent="0.25"/>
  <cols>
    <col min="1" max="1" width="46.42578125" customWidth="1"/>
    <col min="2" max="7" width="12.85546875" customWidth="1"/>
  </cols>
  <sheetData>
    <row r="1" spans="1:8" ht="16.5" thickBot="1" x14ac:dyDescent="0.3">
      <c r="A1" s="423" t="s">
        <v>236</v>
      </c>
      <c r="B1" s="423"/>
      <c r="C1" s="423"/>
      <c r="D1" s="423"/>
      <c r="E1" s="423"/>
      <c r="F1" s="1"/>
    </row>
    <row r="2" spans="1:8" ht="15.75" customHeight="1" thickBot="1" x14ac:dyDescent="0.3">
      <c r="A2" s="116"/>
      <c r="B2" s="413" t="s">
        <v>4</v>
      </c>
      <c r="C2" s="413"/>
      <c r="D2" s="413" t="s">
        <v>5</v>
      </c>
      <c r="E2" s="413"/>
      <c r="F2" s="413" t="s">
        <v>6</v>
      </c>
      <c r="G2" s="413"/>
    </row>
    <row r="3" spans="1:8" ht="15.75" thickBot="1" x14ac:dyDescent="0.3">
      <c r="A3" s="267"/>
      <c r="B3" s="234" t="s">
        <v>0</v>
      </c>
      <c r="C3" s="234" t="s">
        <v>1</v>
      </c>
      <c r="D3" s="234" t="s">
        <v>0</v>
      </c>
      <c r="E3" s="234" t="s">
        <v>1</v>
      </c>
      <c r="F3" s="234" t="s">
        <v>0</v>
      </c>
      <c r="G3" s="234" t="s">
        <v>1</v>
      </c>
    </row>
    <row r="4" spans="1:8" ht="15.75" thickBot="1" x14ac:dyDescent="0.3">
      <c r="A4" s="241" t="s">
        <v>37</v>
      </c>
      <c r="B4" s="268">
        <v>10947</v>
      </c>
      <c r="C4" s="269">
        <v>56.2</v>
      </c>
      <c r="D4" s="135">
        <v>8543</v>
      </c>
      <c r="E4" s="269">
        <v>43.8</v>
      </c>
      <c r="F4" s="135">
        <v>19490</v>
      </c>
      <c r="G4" s="270">
        <v>50.9</v>
      </c>
    </row>
    <row r="5" spans="1:8" ht="15.75" thickBot="1" x14ac:dyDescent="0.3">
      <c r="A5" s="271" t="s">
        <v>24</v>
      </c>
      <c r="B5" s="272">
        <v>4225</v>
      </c>
      <c r="C5" s="273">
        <v>50.6</v>
      </c>
      <c r="D5" s="272">
        <v>4125</v>
      </c>
      <c r="E5" s="273">
        <v>49.4</v>
      </c>
      <c r="F5" s="136">
        <v>8351</v>
      </c>
      <c r="G5" s="274">
        <v>21.8</v>
      </c>
    </row>
    <row r="6" spans="1:8" ht="15.75" thickBot="1" x14ac:dyDescent="0.3">
      <c r="A6" s="241" t="s">
        <v>26</v>
      </c>
      <c r="B6" s="268">
        <v>2753</v>
      </c>
      <c r="C6" s="269">
        <v>74.3</v>
      </c>
      <c r="D6" s="135">
        <v>950</v>
      </c>
      <c r="E6" s="269">
        <v>25.7</v>
      </c>
      <c r="F6" s="135">
        <v>3703</v>
      </c>
      <c r="G6" s="270">
        <v>9.6999999999999993</v>
      </c>
    </row>
    <row r="7" spans="1:8" ht="15.75" thickBot="1" x14ac:dyDescent="0.3">
      <c r="A7" s="105" t="s">
        <v>25</v>
      </c>
      <c r="B7" s="150">
        <v>1658</v>
      </c>
      <c r="C7" s="205">
        <v>48.9</v>
      </c>
      <c r="D7" s="150">
        <v>1731</v>
      </c>
      <c r="E7" s="205">
        <v>51.1</v>
      </c>
      <c r="F7" s="150">
        <v>3389</v>
      </c>
      <c r="G7" s="205">
        <v>8.9</v>
      </c>
    </row>
    <row r="8" spans="1:8" ht="15.75" thickBot="1" x14ac:dyDescent="0.3">
      <c r="A8" s="241" t="s">
        <v>27</v>
      </c>
      <c r="B8" s="268">
        <v>869</v>
      </c>
      <c r="C8" s="269">
        <v>48.9</v>
      </c>
      <c r="D8" s="135">
        <v>909</v>
      </c>
      <c r="E8" s="269">
        <v>51.1</v>
      </c>
      <c r="F8" s="135">
        <v>1778</v>
      </c>
      <c r="G8" s="270">
        <v>4.5999999999999996</v>
      </c>
    </row>
    <row r="9" spans="1:8" ht="15.75" thickBot="1" x14ac:dyDescent="0.3">
      <c r="A9" s="240" t="s">
        <v>28</v>
      </c>
      <c r="B9" s="275">
        <v>397</v>
      </c>
      <c r="C9" s="273">
        <v>47.6</v>
      </c>
      <c r="D9" s="275">
        <v>437</v>
      </c>
      <c r="E9" s="273">
        <v>52.4</v>
      </c>
      <c r="F9" s="275">
        <v>834</v>
      </c>
      <c r="G9" s="274">
        <v>2.2000000000000002</v>
      </c>
    </row>
    <row r="10" spans="1:8" ht="15.75" thickBot="1" x14ac:dyDescent="0.3">
      <c r="A10" s="241" t="s">
        <v>184</v>
      </c>
      <c r="B10" s="268">
        <v>262</v>
      </c>
      <c r="C10" s="269">
        <v>56.7</v>
      </c>
      <c r="D10" s="135">
        <v>200</v>
      </c>
      <c r="E10" s="269">
        <v>43.3</v>
      </c>
      <c r="F10" s="135">
        <v>462</v>
      </c>
      <c r="G10" s="270">
        <v>1.2</v>
      </c>
    </row>
    <row r="11" spans="1:8" ht="15.75" customHeight="1" thickBot="1" x14ac:dyDescent="0.3">
      <c r="A11" s="240" t="s">
        <v>29</v>
      </c>
      <c r="B11" s="272">
        <v>38</v>
      </c>
      <c r="C11" s="273">
        <v>48.1</v>
      </c>
      <c r="D11" s="136">
        <v>41</v>
      </c>
      <c r="E11" s="273">
        <v>51.9</v>
      </c>
      <c r="F11" s="136">
        <v>79</v>
      </c>
      <c r="G11" s="274">
        <v>0.2</v>
      </c>
    </row>
    <row r="12" spans="1:8" ht="15.75" thickBot="1" x14ac:dyDescent="0.3">
      <c r="A12" s="238" t="s">
        <v>142</v>
      </c>
      <c r="B12" s="276">
        <v>28</v>
      </c>
      <c r="C12" s="269">
        <v>46.7</v>
      </c>
      <c r="D12" s="276">
        <v>32</v>
      </c>
      <c r="E12" s="269">
        <v>53.3</v>
      </c>
      <c r="F12" s="277">
        <v>60</v>
      </c>
      <c r="G12" s="270">
        <v>0.2</v>
      </c>
    </row>
    <row r="13" spans="1:8" ht="17.25" customHeight="1" thickBot="1" x14ac:dyDescent="0.3">
      <c r="A13" s="240" t="s">
        <v>30</v>
      </c>
      <c r="B13" s="272">
        <v>18</v>
      </c>
      <c r="C13" s="273">
        <v>62.1</v>
      </c>
      <c r="D13" s="136">
        <v>11</v>
      </c>
      <c r="E13" s="273">
        <v>37.9</v>
      </c>
      <c r="F13" s="136">
        <v>29</v>
      </c>
      <c r="G13" s="274">
        <v>0.1</v>
      </c>
    </row>
    <row r="14" spans="1:8" ht="15.75" thickBot="1" x14ac:dyDescent="0.3">
      <c r="A14" s="241" t="s">
        <v>193</v>
      </c>
      <c r="B14" s="276">
        <v>40</v>
      </c>
      <c r="C14" s="269">
        <v>46.5</v>
      </c>
      <c r="D14" s="149">
        <v>46</v>
      </c>
      <c r="E14" s="149">
        <v>53.5</v>
      </c>
      <c r="F14" s="277">
        <v>86</v>
      </c>
      <c r="G14" s="270">
        <v>0.2</v>
      </c>
    </row>
    <row r="15" spans="1:8" ht="15.75" thickBot="1" x14ac:dyDescent="0.3">
      <c r="A15" s="240" t="s">
        <v>143</v>
      </c>
      <c r="B15" s="272">
        <v>12</v>
      </c>
      <c r="C15" s="273">
        <v>44.4</v>
      </c>
      <c r="D15" s="136">
        <v>13</v>
      </c>
      <c r="E15" s="273">
        <v>48.1</v>
      </c>
      <c r="F15" s="136">
        <v>27</v>
      </c>
      <c r="G15" s="274">
        <v>0.1</v>
      </c>
      <c r="H15" s="11"/>
    </row>
    <row r="16" spans="1:8" ht="15.75" thickBot="1" x14ac:dyDescent="0.3">
      <c r="A16" s="278" t="s">
        <v>6</v>
      </c>
      <c r="B16" s="279">
        <f>SUM(B4:B15)</f>
        <v>21247</v>
      </c>
      <c r="C16" s="280">
        <v>55.5</v>
      </c>
      <c r="D16" s="281">
        <f>SUM(D4:D15)</f>
        <v>17038</v>
      </c>
      <c r="E16" s="282">
        <v>44.5</v>
      </c>
      <c r="F16" s="281">
        <f>SUM(F4:F15)</f>
        <v>38288</v>
      </c>
      <c r="G16" s="283">
        <v>100</v>
      </c>
    </row>
    <row r="17" spans="1:7" ht="18.75" customHeight="1" x14ac:dyDescent="0.25">
      <c r="A17" s="436" t="s">
        <v>194</v>
      </c>
      <c r="B17" s="445"/>
      <c r="C17" s="445"/>
      <c r="D17" s="445"/>
      <c r="E17" s="445"/>
      <c r="F17" s="445"/>
      <c r="G17" s="437"/>
    </row>
    <row r="18" spans="1:7" x14ac:dyDescent="0.25">
      <c r="A18" s="436" t="s">
        <v>179</v>
      </c>
      <c r="B18" s="445"/>
      <c r="C18" s="445"/>
      <c r="D18" s="445"/>
      <c r="E18" s="445"/>
      <c r="F18" s="445"/>
      <c r="G18" s="437"/>
    </row>
    <row r="19" spans="1:7" ht="15.75" thickBot="1" x14ac:dyDescent="0.3">
      <c r="A19" s="424" t="s">
        <v>198</v>
      </c>
      <c r="B19" s="425"/>
      <c r="C19" s="425"/>
      <c r="D19" s="425"/>
      <c r="E19" s="425"/>
      <c r="F19" s="425"/>
      <c r="G19" s="426"/>
    </row>
  </sheetData>
  <mergeCells count="7">
    <mergeCell ref="A1:E1"/>
    <mergeCell ref="A19:G19"/>
    <mergeCell ref="B2:C2"/>
    <mergeCell ref="D2:E2"/>
    <mergeCell ref="F2:G2"/>
    <mergeCell ref="A18:G18"/>
    <mergeCell ref="A17:G17"/>
  </mergeCells>
  <printOptions horizontalCentered="1"/>
  <pageMargins left="0.70866141732283472" right="0.70866141732283472" top="0.74803149606299213" bottom="0.74803149606299213" header="0.31496062992125984" footer="0.31496062992125984"/>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74692-DD39-4120-9C1D-1A76BE4FE250}">
  <sheetPr>
    <pageSetUpPr fitToPage="1"/>
  </sheetPr>
  <dimension ref="A1:K23"/>
  <sheetViews>
    <sheetView zoomScale="89" workbookViewId="0">
      <selection sqref="A1:K22"/>
    </sheetView>
  </sheetViews>
  <sheetFormatPr defaultRowHeight="15" x14ac:dyDescent="0.25"/>
  <cols>
    <col min="1" max="1" width="54.28515625" customWidth="1"/>
    <col min="3" max="3" width="11.5703125" bestFit="1" customWidth="1"/>
    <col min="5" max="5" width="11.5703125" bestFit="1" customWidth="1"/>
    <col min="7" max="7" width="11.5703125" bestFit="1" customWidth="1"/>
    <col min="9" max="9" width="11.5703125" bestFit="1" customWidth="1"/>
    <col min="11" max="11" width="11.5703125" bestFit="1" customWidth="1"/>
  </cols>
  <sheetData>
    <row r="1" spans="1:11" ht="16.5" thickBot="1" x14ac:dyDescent="0.3">
      <c r="A1" s="423" t="s">
        <v>298</v>
      </c>
      <c r="B1" s="423"/>
      <c r="C1" s="423"/>
      <c r="D1" s="423"/>
      <c r="E1" s="423"/>
      <c r="F1" s="423"/>
    </row>
    <row r="2" spans="1:11" ht="18.600000000000001" customHeight="1" thickBot="1" x14ac:dyDescent="0.3">
      <c r="A2" s="452" t="s">
        <v>31</v>
      </c>
      <c r="B2" s="413" t="s">
        <v>32</v>
      </c>
      <c r="C2" s="413"/>
      <c r="D2" s="413"/>
      <c r="E2" s="413"/>
      <c r="F2" s="413"/>
      <c r="G2" s="413"/>
      <c r="H2" s="413"/>
      <c r="I2" s="413"/>
      <c r="J2" s="413"/>
      <c r="K2" s="413"/>
    </row>
    <row r="3" spans="1:11" ht="30.75" customHeight="1" thickBot="1" x14ac:dyDescent="0.3">
      <c r="A3" s="452"/>
      <c r="B3" s="413" t="s">
        <v>33</v>
      </c>
      <c r="C3" s="413"/>
      <c r="D3" s="453" t="s">
        <v>185</v>
      </c>
      <c r="E3" s="453"/>
      <c r="F3" s="413" t="s">
        <v>26</v>
      </c>
      <c r="G3" s="413"/>
      <c r="H3" s="413" t="s">
        <v>34</v>
      </c>
      <c r="I3" s="413"/>
      <c r="J3" s="413" t="s">
        <v>23</v>
      </c>
      <c r="K3" s="413"/>
    </row>
    <row r="4" spans="1:11" ht="15.75" thickBot="1" x14ac:dyDescent="0.3">
      <c r="A4" s="452"/>
      <c r="B4" s="234" t="s">
        <v>0</v>
      </c>
      <c r="C4" s="234" t="s">
        <v>35</v>
      </c>
      <c r="D4" s="234" t="s">
        <v>0</v>
      </c>
      <c r="E4" s="234" t="s">
        <v>1</v>
      </c>
      <c r="F4" s="234" t="s">
        <v>0</v>
      </c>
      <c r="G4" s="234" t="s">
        <v>35</v>
      </c>
      <c r="H4" s="234" t="s">
        <v>0</v>
      </c>
      <c r="I4" s="234" t="s">
        <v>1</v>
      </c>
      <c r="J4" s="234" t="s">
        <v>0</v>
      </c>
      <c r="K4" s="234" t="s">
        <v>35</v>
      </c>
    </row>
    <row r="5" spans="1:11" ht="15.75" thickBot="1" x14ac:dyDescent="0.3">
      <c r="A5" s="284" t="s">
        <v>23</v>
      </c>
      <c r="B5" s="285">
        <v>19490</v>
      </c>
      <c r="C5" s="286">
        <v>100</v>
      </c>
      <c r="D5" s="285">
        <v>14441</v>
      </c>
      <c r="E5" s="286">
        <v>100</v>
      </c>
      <c r="F5" s="285">
        <v>3703</v>
      </c>
      <c r="G5" s="286">
        <v>100</v>
      </c>
      <c r="H5" s="285">
        <v>627</v>
      </c>
      <c r="I5" s="286">
        <v>100</v>
      </c>
      <c r="J5" s="285">
        <v>38261</v>
      </c>
      <c r="K5" s="286">
        <v>100</v>
      </c>
    </row>
    <row r="6" spans="1:11" ht="15.75" thickBot="1" x14ac:dyDescent="0.3">
      <c r="A6" s="241" t="s">
        <v>25</v>
      </c>
      <c r="B6" s="117">
        <v>3508</v>
      </c>
      <c r="C6" s="287">
        <v>18</v>
      </c>
      <c r="D6" s="117">
        <v>3457</v>
      </c>
      <c r="E6" s="287">
        <v>23.9</v>
      </c>
      <c r="F6" s="179">
        <v>70</v>
      </c>
      <c r="G6" s="287">
        <v>1.9</v>
      </c>
      <c r="H6" s="179">
        <v>31</v>
      </c>
      <c r="I6" s="287">
        <v>4.9000000000000004</v>
      </c>
      <c r="J6" s="117">
        <v>7066</v>
      </c>
      <c r="K6" s="287">
        <v>18.5</v>
      </c>
    </row>
    <row r="7" spans="1:11" ht="15.75" thickBot="1" x14ac:dyDescent="0.3">
      <c r="A7" s="105" t="s">
        <v>30</v>
      </c>
      <c r="B7" s="127">
        <v>3009</v>
      </c>
      <c r="C7" s="288">
        <v>15.4</v>
      </c>
      <c r="D7" s="127">
        <v>323</v>
      </c>
      <c r="E7" s="288">
        <v>2.2000000000000002</v>
      </c>
      <c r="F7" s="180">
        <v>104</v>
      </c>
      <c r="G7" s="288">
        <v>2.8</v>
      </c>
      <c r="H7" s="180">
        <v>7</v>
      </c>
      <c r="I7" s="288">
        <v>1.1000000000000001</v>
      </c>
      <c r="J7" s="127">
        <v>3443</v>
      </c>
      <c r="K7" s="288">
        <v>9</v>
      </c>
    </row>
    <row r="8" spans="1:11" ht="15.75" thickBot="1" x14ac:dyDescent="0.3">
      <c r="A8" s="241" t="s">
        <v>26</v>
      </c>
      <c r="B8" s="117">
        <v>2363</v>
      </c>
      <c r="C8" s="287">
        <v>12.1</v>
      </c>
      <c r="D8" s="117">
        <v>71</v>
      </c>
      <c r="E8" s="287">
        <v>0.5</v>
      </c>
      <c r="F8" s="179">
        <v>0</v>
      </c>
      <c r="G8" s="287">
        <v>0</v>
      </c>
      <c r="H8" s="179">
        <v>29</v>
      </c>
      <c r="I8" s="287">
        <v>4.5999999999999996</v>
      </c>
      <c r="J8" s="117">
        <v>2463</v>
      </c>
      <c r="K8" s="287">
        <v>6.4</v>
      </c>
    </row>
    <row r="9" spans="1:11" ht="15.75" thickBot="1" x14ac:dyDescent="0.3">
      <c r="A9" s="240" t="s">
        <v>36</v>
      </c>
      <c r="B9" s="127">
        <v>1334</v>
      </c>
      <c r="C9" s="288">
        <v>6.8</v>
      </c>
      <c r="D9" s="127">
        <v>293</v>
      </c>
      <c r="E9" s="288">
        <v>2</v>
      </c>
      <c r="F9" s="180">
        <v>282</v>
      </c>
      <c r="G9" s="288">
        <v>7.6</v>
      </c>
      <c r="H9" s="180">
        <v>6</v>
      </c>
      <c r="I9" s="288">
        <v>1</v>
      </c>
      <c r="J9" s="127">
        <v>1915</v>
      </c>
      <c r="K9" s="288">
        <v>5</v>
      </c>
    </row>
    <row r="10" spans="1:11" ht="15.75" thickBot="1" x14ac:dyDescent="0.3">
      <c r="A10" s="238" t="s">
        <v>24</v>
      </c>
      <c r="B10" s="117">
        <v>1004</v>
      </c>
      <c r="C10" s="287">
        <v>5.2</v>
      </c>
      <c r="D10" s="117">
        <v>623</v>
      </c>
      <c r="E10" s="287">
        <v>4.3</v>
      </c>
      <c r="F10" s="179">
        <v>89</v>
      </c>
      <c r="G10" s="287">
        <v>2.4</v>
      </c>
      <c r="H10" s="179">
        <v>18</v>
      </c>
      <c r="I10" s="287">
        <v>2.9</v>
      </c>
      <c r="J10" s="117">
        <v>1734</v>
      </c>
      <c r="K10" s="287">
        <v>4.5</v>
      </c>
    </row>
    <row r="11" spans="1:11" ht="15.75" thickBot="1" x14ac:dyDescent="0.3">
      <c r="A11" s="105" t="s">
        <v>27</v>
      </c>
      <c r="B11" s="127">
        <v>1303</v>
      </c>
      <c r="C11" s="288">
        <v>6.7</v>
      </c>
      <c r="D11" s="127">
        <v>330</v>
      </c>
      <c r="E11" s="288">
        <v>2.2999999999999998</v>
      </c>
      <c r="F11" s="180">
        <v>29</v>
      </c>
      <c r="G11" s="288">
        <v>0.8</v>
      </c>
      <c r="H11" s="180">
        <v>9</v>
      </c>
      <c r="I11" s="288">
        <v>1.4</v>
      </c>
      <c r="J11" s="127">
        <v>1671</v>
      </c>
      <c r="K11" s="288">
        <v>4.4000000000000004</v>
      </c>
    </row>
    <row r="12" spans="1:11" ht="15.75" thickBot="1" x14ac:dyDescent="0.3">
      <c r="A12" s="238" t="s">
        <v>37</v>
      </c>
      <c r="B12" s="117">
        <v>0</v>
      </c>
      <c r="C12" s="287">
        <v>0</v>
      </c>
      <c r="D12" s="117">
        <v>410</v>
      </c>
      <c r="E12" s="287">
        <v>2.8</v>
      </c>
      <c r="F12" s="117">
        <v>953</v>
      </c>
      <c r="G12" s="287">
        <v>25.7</v>
      </c>
      <c r="H12" s="179">
        <v>80</v>
      </c>
      <c r="I12" s="287">
        <v>12.8</v>
      </c>
      <c r="J12" s="117">
        <v>1443</v>
      </c>
      <c r="K12" s="287">
        <v>3.8</v>
      </c>
    </row>
    <row r="13" spans="1:11" ht="15.75" thickBot="1" x14ac:dyDescent="0.3">
      <c r="A13" s="105" t="s">
        <v>237</v>
      </c>
      <c r="B13" s="127">
        <v>950</v>
      </c>
      <c r="C13" s="288">
        <v>4.9000000000000004</v>
      </c>
      <c r="D13" s="127">
        <v>122</v>
      </c>
      <c r="E13" s="288">
        <v>0.8</v>
      </c>
      <c r="F13" s="180">
        <v>25</v>
      </c>
      <c r="G13" s="288">
        <v>0.7</v>
      </c>
      <c r="H13" s="180">
        <v>9</v>
      </c>
      <c r="I13" s="288">
        <v>1.4</v>
      </c>
      <c r="J13" s="127">
        <v>1106</v>
      </c>
      <c r="K13" s="288">
        <v>2.9</v>
      </c>
    </row>
    <row r="14" spans="1:11" ht="15.75" thickBot="1" x14ac:dyDescent="0.3">
      <c r="A14" s="241" t="s">
        <v>29</v>
      </c>
      <c r="B14" s="117">
        <v>137</v>
      </c>
      <c r="C14" s="287">
        <v>0.7</v>
      </c>
      <c r="D14" s="117">
        <v>53</v>
      </c>
      <c r="E14" s="287">
        <v>0.4</v>
      </c>
      <c r="F14" s="179">
        <v>83</v>
      </c>
      <c r="G14" s="287">
        <v>2.2000000000000002</v>
      </c>
      <c r="H14" s="179" t="s">
        <v>2</v>
      </c>
      <c r="I14" s="117" t="s">
        <v>2</v>
      </c>
      <c r="J14" s="179">
        <v>277</v>
      </c>
      <c r="K14" s="287">
        <v>0.7</v>
      </c>
    </row>
    <row r="15" spans="1:11" ht="15.75" thickBot="1" x14ac:dyDescent="0.3">
      <c r="A15" s="240" t="s">
        <v>142</v>
      </c>
      <c r="B15" s="127">
        <v>33</v>
      </c>
      <c r="C15" s="288">
        <v>0.2</v>
      </c>
      <c r="D15" s="127">
        <v>12</v>
      </c>
      <c r="E15" s="288">
        <v>0.1</v>
      </c>
      <c r="F15" s="180" t="s">
        <v>2</v>
      </c>
      <c r="G15" s="288" t="s">
        <v>2</v>
      </c>
      <c r="H15" s="180">
        <v>0</v>
      </c>
      <c r="I15" s="127">
        <v>0</v>
      </c>
      <c r="J15" s="180">
        <v>46</v>
      </c>
      <c r="K15" s="288">
        <v>0.1</v>
      </c>
    </row>
    <row r="16" spans="1:11" ht="15.75" thickBot="1" x14ac:dyDescent="0.3">
      <c r="A16" s="289" t="s">
        <v>38</v>
      </c>
      <c r="B16" s="290">
        <v>5849</v>
      </c>
      <c r="C16" s="291">
        <v>30</v>
      </c>
      <c r="D16" s="290">
        <v>8747</v>
      </c>
      <c r="E16" s="291">
        <v>60.6</v>
      </c>
      <c r="F16" s="290">
        <v>2067</v>
      </c>
      <c r="G16" s="291">
        <v>55.8</v>
      </c>
      <c r="H16" s="290">
        <v>434</v>
      </c>
      <c r="I16" s="291">
        <v>69.2</v>
      </c>
      <c r="J16" s="290">
        <v>17097</v>
      </c>
      <c r="K16" s="291">
        <v>44.7</v>
      </c>
    </row>
    <row r="17" spans="1:11" ht="15" customHeight="1" x14ac:dyDescent="0.25">
      <c r="A17" s="446" t="s">
        <v>180</v>
      </c>
      <c r="B17" s="447"/>
      <c r="C17" s="447"/>
      <c r="D17" s="447"/>
      <c r="E17" s="447"/>
      <c r="F17" s="447"/>
      <c r="G17" s="447"/>
      <c r="H17" s="447"/>
      <c r="I17" s="447"/>
      <c r="J17" s="447"/>
      <c r="K17" s="448"/>
    </row>
    <row r="18" spans="1:11" ht="15" customHeight="1" x14ac:dyDescent="0.25">
      <c r="A18" s="449" t="s">
        <v>144</v>
      </c>
      <c r="B18" s="450"/>
      <c r="C18" s="450"/>
      <c r="D18" s="450"/>
      <c r="E18" s="450"/>
      <c r="F18" s="450"/>
      <c r="G18" s="450"/>
      <c r="H18" s="450"/>
      <c r="I18" s="450"/>
      <c r="J18" s="450"/>
      <c r="K18" s="451"/>
    </row>
    <row r="19" spans="1:11" ht="11.25" customHeight="1" x14ac:dyDescent="0.25">
      <c r="A19" s="446" t="s">
        <v>145</v>
      </c>
      <c r="B19" s="447"/>
      <c r="C19" s="447"/>
      <c r="D19" s="447"/>
      <c r="E19" s="447"/>
      <c r="F19" s="447"/>
      <c r="G19" s="447"/>
      <c r="H19" s="447"/>
      <c r="I19" s="447"/>
      <c r="J19" s="447"/>
      <c r="K19" s="448"/>
    </row>
    <row r="20" spans="1:11" ht="14.25" customHeight="1" x14ac:dyDescent="0.25">
      <c r="A20" s="446" t="s">
        <v>39</v>
      </c>
      <c r="B20" s="447"/>
      <c r="C20" s="447"/>
      <c r="D20" s="447"/>
      <c r="E20" s="447"/>
      <c r="F20" s="447"/>
      <c r="G20" s="447"/>
      <c r="H20" s="447"/>
      <c r="I20" s="447"/>
      <c r="J20" s="447"/>
      <c r="K20" s="448"/>
    </row>
    <row r="21" spans="1:11" x14ac:dyDescent="0.25">
      <c r="A21" s="410" t="s">
        <v>179</v>
      </c>
      <c r="B21" s="411"/>
      <c r="C21" s="411"/>
      <c r="D21" s="411"/>
      <c r="E21" s="411"/>
      <c r="F21" s="411"/>
      <c r="G21" s="411"/>
      <c r="H21" s="411"/>
      <c r="I21" s="411"/>
      <c r="J21" s="411"/>
      <c r="K21" s="412"/>
    </row>
    <row r="22" spans="1:11" ht="15.75" thickBot="1" x14ac:dyDescent="0.3">
      <c r="A22" s="424" t="s">
        <v>198</v>
      </c>
      <c r="B22" s="425"/>
      <c r="C22" s="425"/>
      <c r="D22" s="425"/>
      <c r="E22" s="425"/>
      <c r="F22" s="425"/>
      <c r="G22" s="425"/>
      <c r="H22" s="425"/>
      <c r="I22" s="425"/>
      <c r="J22" s="425"/>
      <c r="K22" s="426"/>
    </row>
    <row r="23" spans="1:11" x14ac:dyDescent="0.25">
      <c r="D23" s="5"/>
    </row>
  </sheetData>
  <mergeCells count="14">
    <mergeCell ref="A1:F1"/>
    <mergeCell ref="A21:K21"/>
    <mergeCell ref="A22:K22"/>
    <mergeCell ref="A17:K17"/>
    <mergeCell ref="A19:K19"/>
    <mergeCell ref="A20:K20"/>
    <mergeCell ref="A18:K18"/>
    <mergeCell ref="A2:A4"/>
    <mergeCell ref="B2:K2"/>
    <mergeCell ref="B3:C3"/>
    <mergeCell ref="D3:E3"/>
    <mergeCell ref="F3:G3"/>
    <mergeCell ref="H3:I3"/>
    <mergeCell ref="J3:K3"/>
  </mergeCells>
  <printOptions horizontalCentered="1"/>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49194-01EB-4D82-8ECF-8319DE7F5A5E}">
  <sheetPr>
    <pageSetUpPr fitToPage="1"/>
  </sheetPr>
  <dimension ref="A1:S14"/>
  <sheetViews>
    <sheetView zoomScale="90" zoomScaleNormal="90" workbookViewId="0">
      <selection sqref="A1:S14"/>
    </sheetView>
  </sheetViews>
  <sheetFormatPr defaultRowHeight="15" x14ac:dyDescent="0.25"/>
  <cols>
    <col min="1" max="1" width="30.28515625" customWidth="1"/>
  </cols>
  <sheetData>
    <row r="1" spans="1:19" ht="16.5" thickBot="1" x14ac:dyDescent="0.3">
      <c r="A1" s="423" t="s">
        <v>305</v>
      </c>
      <c r="B1" s="423"/>
      <c r="C1" s="423"/>
      <c r="D1" s="423"/>
      <c r="E1" s="423"/>
      <c r="F1" s="423"/>
      <c r="G1" s="423"/>
      <c r="H1" s="423"/>
      <c r="I1" s="423"/>
      <c r="J1" s="423"/>
    </row>
    <row r="2" spans="1:19" ht="20.45" customHeight="1" thickBot="1" x14ac:dyDescent="0.3">
      <c r="A2" s="253" t="s">
        <v>260</v>
      </c>
      <c r="B2" s="413" t="s">
        <v>254</v>
      </c>
      <c r="C2" s="413"/>
      <c r="D2" s="413"/>
      <c r="E2" s="443" t="s">
        <v>253</v>
      </c>
      <c r="F2" s="443"/>
      <c r="G2" s="443"/>
      <c r="H2" s="413" t="s">
        <v>255</v>
      </c>
      <c r="I2" s="413"/>
      <c r="J2" s="413"/>
      <c r="K2" s="413" t="s">
        <v>256</v>
      </c>
      <c r="L2" s="413"/>
      <c r="M2" s="413"/>
      <c r="N2" s="413" t="s">
        <v>261</v>
      </c>
      <c r="O2" s="413"/>
      <c r="P2" s="413"/>
      <c r="Q2" s="413" t="s">
        <v>3</v>
      </c>
      <c r="R2" s="413"/>
      <c r="S2" s="413"/>
    </row>
    <row r="3" spans="1:19" ht="15.75" thickBot="1" x14ac:dyDescent="0.3">
      <c r="A3" s="463" t="s">
        <v>262</v>
      </c>
      <c r="B3" s="413" t="s">
        <v>4</v>
      </c>
      <c r="C3" s="413" t="s">
        <v>5</v>
      </c>
      <c r="D3" s="413" t="s">
        <v>6</v>
      </c>
      <c r="E3" s="413" t="s">
        <v>4</v>
      </c>
      <c r="F3" s="413" t="s">
        <v>5</v>
      </c>
      <c r="G3" s="413" t="s">
        <v>6</v>
      </c>
      <c r="H3" s="413" t="s">
        <v>4</v>
      </c>
      <c r="I3" s="413" t="s">
        <v>5</v>
      </c>
      <c r="J3" s="413" t="s">
        <v>6</v>
      </c>
      <c r="K3" s="413" t="s">
        <v>4</v>
      </c>
      <c r="L3" s="413" t="s">
        <v>5</v>
      </c>
      <c r="M3" s="413" t="s">
        <v>6</v>
      </c>
      <c r="N3" s="413" t="s">
        <v>4</v>
      </c>
      <c r="O3" s="413" t="s">
        <v>5</v>
      </c>
      <c r="P3" s="413" t="s">
        <v>6</v>
      </c>
      <c r="Q3" s="413" t="s">
        <v>4</v>
      </c>
      <c r="R3" s="413" t="s">
        <v>5</v>
      </c>
      <c r="S3" s="413" t="s">
        <v>6</v>
      </c>
    </row>
    <row r="4" spans="1:19" ht="15.75" thickBot="1" x14ac:dyDescent="0.3">
      <c r="A4" s="464"/>
      <c r="B4" s="413"/>
      <c r="C4" s="413"/>
      <c r="D4" s="413"/>
      <c r="E4" s="413"/>
      <c r="F4" s="413"/>
      <c r="G4" s="413"/>
      <c r="H4" s="413"/>
      <c r="I4" s="413"/>
      <c r="J4" s="413"/>
      <c r="K4" s="413"/>
      <c r="L4" s="413"/>
      <c r="M4" s="413"/>
      <c r="N4" s="413"/>
      <c r="O4" s="413"/>
      <c r="P4" s="413"/>
      <c r="Q4" s="413"/>
      <c r="R4" s="413"/>
      <c r="S4" s="413"/>
    </row>
    <row r="5" spans="1:19" ht="15.75" thickBot="1" x14ac:dyDescent="0.3">
      <c r="A5" s="243" t="s">
        <v>201</v>
      </c>
      <c r="B5" s="66" t="s">
        <v>0</v>
      </c>
      <c r="C5" s="66" t="s">
        <v>0</v>
      </c>
      <c r="D5" s="66" t="s">
        <v>0</v>
      </c>
      <c r="E5" s="66" t="s">
        <v>0</v>
      </c>
      <c r="F5" s="66" t="s">
        <v>0</v>
      </c>
      <c r="G5" s="66" t="s">
        <v>0</v>
      </c>
      <c r="H5" s="66" t="s">
        <v>0</v>
      </c>
      <c r="I5" s="66" t="s">
        <v>0</v>
      </c>
      <c r="J5" s="66" t="s">
        <v>0</v>
      </c>
      <c r="K5" s="66" t="s">
        <v>0</v>
      </c>
      <c r="L5" s="66" t="s">
        <v>0</v>
      </c>
      <c r="M5" s="66" t="s">
        <v>0</v>
      </c>
      <c r="N5" s="66" t="s">
        <v>0</v>
      </c>
      <c r="O5" s="66" t="s">
        <v>0</v>
      </c>
      <c r="P5" s="66" t="s">
        <v>0</v>
      </c>
      <c r="Q5" s="66" t="s">
        <v>0</v>
      </c>
      <c r="R5" s="66" t="s">
        <v>0</v>
      </c>
      <c r="S5" s="66" t="s">
        <v>0</v>
      </c>
    </row>
    <row r="6" spans="1:19" ht="15.75" thickBot="1" x14ac:dyDescent="0.3">
      <c r="A6" s="241" t="s">
        <v>292</v>
      </c>
      <c r="B6" s="255">
        <v>915</v>
      </c>
      <c r="C6" s="255">
        <v>490</v>
      </c>
      <c r="D6" s="255">
        <f t="shared" ref="D6:D12" si="0">SUM(B6:C6)</f>
        <v>1405</v>
      </c>
      <c r="E6" s="255">
        <v>1116</v>
      </c>
      <c r="F6" s="255">
        <v>742</v>
      </c>
      <c r="G6" s="255">
        <f t="shared" ref="G6:G12" si="1">SUM(E6:F6)</f>
        <v>1858</v>
      </c>
      <c r="H6" s="255">
        <v>1526</v>
      </c>
      <c r="I6" s="255">
        <v>1471</v>
      </c>
      <c r="J6" s="255">
        <f t="shared" ref="J6:J12" si="2">SUM(H6:I6)</f>
        <v>2997</v>
      </c>
      <c r="K6" s="255">
        <v>775</v>
      </c>
      <c r="L6" s="255">
        <v>747</v>
      </c>
      <c r="M6" s="255">
        <f t="shared" ref="M6:M12" si="3">SUM(K6:L6)</f>
        <v>1522</v>
      </c>
      <c r="N6" s="255">
        <v>264</v>
      </c>
      <c r="O6" s="255">
        <v>372</v>
      </c>
      <c r="P6" s="255">
        <f t="shared" ref="P6:P12" si="4">SUM(N6:O6)</f>
        <v>636</v>
      </c>
      <c r="Q6" s="255">
        <v>4596</v>
      </c>
      <c r="R6" s="255">
        <v>3822</v>
      </c>
      <c r="S6" s="255">
        <v>8418</v>
      </c>
    </row>
    <row r="7" spans="1:19" ht="15.75" thickBot="1" x14ac:dyDescent="0.3">
      <c r="A7" s="105" t="s">
        <v>293</v>
      </c>
      <c r="B7" s="256">
        <v>869</v>
      </c>
      <c r="C7" s="256">
        <v>457</v>
      </c>
      <c r="D7" s="256">
        <f t="shared" si="0"/>
        <v>1326</v>
      </c>
      <c r="E7" s="256">
        <v>1015</v>
      </c>
      <c r="F7" s="256">
        <v>637</v>
      </c>
      <c r="G7" s="256">
        <f t="shared" si="1"/>
        <v>1652</v>
      </c>
      <c r="H7" s="256">
        <v>1173</v>
      </c>
      <c r="I7" s="256">
        <v>932</v>
      </c>
      <c r="J7" s="256">
        <f t="shared" si="2"/>
        <v>2105</v>
      </c>
      <c r="K7" s="256">
        <v>434</v>
      </c>
      <c r="L7" s="256">
        <v>401</v>
      </c>
      <c r="M7" s="256">
        <f t="shared" si="3"/>
        <v>835</v>
      </c>
      <c r="N7" s="256">
        <v>193</v>
      </c>
      <c r="O7" s="256">
        <v>269</v>
      </c>
      <c r="P7" s="256">
        <f t="shared" si="4"/>
        <v>462</v>
      </c>
      <c r="Q7" s="256">
        <v>3684</v>
      </c>
      <c r="R7" s="256">
        <v>2696</v>
      </c>
      <c r="S7" s="256">
        <v>6380</v>
      </c>
    </row>
    <row r="8" spans="1:19" ht="15.75" thickBot="1" x14ac:dyDescent="0.3">
      <c r="A8" s="241" t="s">
        <v>294</v>
      </c>
      <c r="B8" s="257">
        <v>784</v>
      </c>
      <c r="C8" s="257">
        <v>429</v>
      </c>
      <c r="D8" s="257">
        <f t="shared" si="0"/>
        <v>1213</v>
      </c>
      <c r="E8" s="257">
        <v>1040</v>
      </c>
      <c r="F8" s="257">
        <v>740</v>
      </c>
      <c r="G8" s="257">
        <f t="shared" si="1"/>
        <v>1780</v>
      </c>
      <c r="H8" s="257">
        <v>1560</v>
      </c>
      <c r="I8" s="257">
        <v>1250</v>
      </c>
      <c r="J8" s="257">
        <f t="shared" si="2"/>
        <v>2810</v>
      </c>
      <c r="K8" s="257">
        <v>726</v>
      </c>
      <c r="L8" s="257">
        <v>582</v>
      </c>
      <c r="M8" s="257">
        <f t="shared" si="3"/>
        <v>1308</v>
      </c>
      <c r="N8" s="257">
        <v>444</v>
      </c>
      <c r="O8" s="257">
        <v>352</v>
      </c>
      <c r="P8" s="257">
        <f t="shared" si="4"/>
        <v>796</v>
      </c>
      <c r="Q8" s="257">
        <v>4554</v>
      </c>
      <c r="R8" s="257">
        <v>3353</v>
      </c>
      <c r="S8" s="257">
        <v>7907</v>
      </c>
    </row>
    <row r="9" spans="1:19" ht="15.75" thickBot="1" x14ac:dyDescent="0.3">
      <c r="A9" s="105" t="s">
        <v>295</v>
      </c>
      <c r="B9" s="256">
        <v>836</v>
      </c>
      <c r="C9" s="256">
        <v>458</v>
      </c>
      <c r="D9" s="256">
        <f t="shared" si="0"/>
        <v>1294</v>
      </c>
      <c r="E9" s="256">
        <v>1040</v>
      </c>
      <c r="F9" s="256">
        <v>603</v>
      </c>
      <c r="G9" s="256">
        <f t="shared" si="1"/>
        <v>1643</v>
      </c>
      <c r="H9" s="256">
        <v>1044</v>
      </c>
      <c r="I9" s="256">
        <v>933</v>
      </c>
      <c r="J9" s="256">
        <f t="shared" si="2"/>
        <v>1977</v>
      </c>
      <c r="K9" s="256">
        <v>415</v>
      </c>
      <c r="L9" s="256">
        <v>425</v>
      </c>
      <c r="M9" s="256">
        <f t="shared" si="3"/>
        <v>840</v>
      </c>
      <c r="N9" s="256">
        <v>270</v>
      </c>
      <c r="O9" s="256">
        <v>287</v>
      </c>
      <c r="P9" s="256">
        <f t="shared" si="4"/>
        <v>557</v>
      </c>
      <c r="Q9" s="256">
        <v>3605</v>
      </c>
      <c r="R9" s="256">
        <v>2706</v>
      </c>
      <c r="S9" s="256">
        <v>6311</v>
      </c>
    </row>
    <row r="10" spans="1:19" ht="15.75" thickBot="1" x14ac:dyDescent="0.3">
      <c r="A10" s="241" t="s">
        <v>296</v>
      </c>
      <c r="B10" s="257">
        <v>277</v>
      </c>
      <c r="C10" s="257">
        <v>152</v>
      </c>
      <c r="D10" s="257">
        <f t="shared" si="0"/>
        <v>429</v>
      </c>
      <c r="E10" s="257">
        <v>361</v>
      </c>
      <c r="F10" s="257">
        <v>335</v>
      </c>
      <c r="G10" s="257">
        <f t="shared" si="1"/>
        <v>696</v>
      </c>
      <c r="H10" s="257">
        <v>580</v>
      </c>
      <c r="I10" s="257">
        <v>617</v>
      </c>
      <c r="J10" s="257">
        <f t="shared" si="2"/>
        <v>1197</v>
      </c>
      <c r="K10" s="257">
        <v>264</v>
      </c>
      <c r="L10" s="257">
        <v>267</v>
      </c>
      <c r="M10" s="257">
        <f t="shared" si="3"/>
        <v>531</v>
      </c>
      <c r="N10" s="257">
        <v>105</v>
      </c>
      <c r="O10" s="257">
        <v>128</v>
      </c>
      <c r="P10" s="257">
        <f t="shared" si="4"/>
        <v>233</v>
      </c>
      <c r="Q10" s="257">
        <v>1587</v>
      </c>
      <c r="R10" s="257">
        <v>1499</v>
      </c>
      <c r="S10" s="257">
        <v>3086</v>
      </c>
    </row>
    <row r="11" spans="1:19" ht="15.75" thickBot="1" x14ac:dyDescent="0.3">
      <c r="A11" s="105" t="s">
        <v>297</v>
      </c>
      <c r="B11" s="256">
        <v>634</v>
      </c>
      <c r="C11" s="256">
        <v>364</v>
      </c>
      <c r="D11" s="256">
        <f t="shared" si="0"/>
        <v>998</v>
      </c>
      <c r="E11" s="256">
        <v>836</v>
      </c>
      <c r="F11" s="256">
        <v>630</v>
      </c>
      <c r="G11" s="256">
        <f t="shared" si="1"/>
        <v>1466</v>
      </c>
      <c r="H11" s="256">
        <v>1110</v>
      </c>
      <c r="I11" s="256">
        <v>1139</v>
      </c>
      <c r="J11" s="256">
        <f t="shared" si="2"/>
        <v>2249</v>
      </c>
      <c r="K11" s="256">
        <v>438</v>
      </c>
      <c r="L11" s="256">
        <v>548</v>
      </c>
      <c r="M11" s="256">
        <f t="shared" si="3"/>
        <v>986</v>
      </c>
      <c r="N11" s="256">
        <v>203</v>
      </c>
      <c r="O11" s="256">
        <v>281</v>
      </c>
      <c r="P11" s="256">
        <f t="shared" si="4"/>
        <v>484</v>
      </c>
      <c r="Q11" s="256">
        <v>3221</v>
      </c>
      <c r="R11" s="256">
        <v>2962</v>
      </c>
      <c r="S11" s="256">
        <v>6183</v>
      </c>
    </row>
    <row r="12" spans="1:19" ht="15.75" thickBot="1" x14ac:dyDescent="0.3">
      <c r="A12" s="258" t="s">
        <v>3</v>
      </c>
      <c r="B12" s="259">
        <v>4315</v>
      </c>
      <c r="C12" s="259">
        <v>2350</v>
      </c>
      <c r="D12" s="259">
        <f t="shared" si="0"/>
        <v>6665</v>
      </c>
      <c r="E12" s="259">
        <v>5408</v>
      </c>
      <c r="F12" s="259">
        <v>3687</v>
      </c>
      <c r="G12" s="259">
        <f t="shared" si="1"/>
        <v>9095</v>
      </c>
      <c r="H12" s="259">
        <v>6993</v>
      </c>
      <c r="I12" s="259">
        <v>6342</v>
      </c>
      <c r="J12" s="259">
        <f t="shared" si="2"/>
        <v>13335</v>
      </c>
      <c r="K12" s="259">
        <v>3052</v>
      </c>
      <c r="L12" s="259">
        <v>2970</v>
      </c>
      <c r="M12" s="259">
        <f t="shared" si="3"/>
        <v>6022</v>
      </c>
      <c r="N12" s="259">
        <v>1479</v>
      </c>
      <c r="O12" s="259">
        <v>1689</v>
      </c>
      <c r="P12" s="259">
        <f t="shared" si="4"/>
        <v>3168</v>
      </c>
      <c r="Q12" s="259">
        <v>21247</v>
      </c>
      <c r="R12" s="259">
        <v>17038</v>
      </c>
      <c r="S12" s="259">
        <v>38285</v>
      </c>
    </row>
    <row r="13" spans="1:19" x14ac:dyDescent="0.25">
      <c r="A13" s="433" t="s">
        <v>179</v>
      </c>
      <c r="B13" s="434"/>
      <c r="C13" s="434"/>
      <c r="D13" s="434"/>
      <c r="E13" s="434"/>
      <c r="F13" s="434"/>
      <c r="G13" s="434"/>
      <c r="H13" s="434"/>
      <c r="I13" s="434"/>
      <c r="J13" s="303"/>
      <c r="K13" s="320"/>
      <c r="L13" s="320"/>
      <c r="M13" s="320"/>
      <c r="N13" s="320"/>
      <c r="O13" s="320"/>
      <c r="P13" s="320"/>
      <c r="Q13" s="320"/>
      <c r="R13" s="320"/>
      <c r="S13" s="110"/>
    </row>
    <row r="14" spans="1:19" ht="15.75" thickBot="1" x14ac:dyDescent="0.3">
      <c r="A14" s="424" t="s">
        <v>198</v>
      </c>
      <c r="B14" s="425"/>
      <c r="C14" s="425"/>
      <c r="D14" s="425"/>
      <c r="E14" s="425"/>
      <c r="F14" s="425"/>
      <c r="G14" s="425"/>
      <c r="H14" s="425"/>
      <c r="I14" s="425"/>
      <c r="J14" s="102"/>
      <c r="K14" s="132"/>
      <c r="L14" s="132"/>
      <c r="M14" s="132"/>
      <c r="N14" s="132"/>
      <c r="O14" s="132"/>
      <c r="P14" s="132"/>
      <c r="Q14" s="132"/>
      <c r="R14" s="132"/>
      <c r="S14" s="114"/>
    </row>
  </sheetData>
  <mergeCells count="28">
    <mergeCell ref="S3:S4"/>
    <mergeCell ref="Q2:S2"/>
    <mergeCell ref="D3:D4"/>
    <mergeCell ref="G3:G4"/>
    <mergeCell ref="J3:J4"/>
    <mergeCell ref="P3:P4"/>
    <mergeCell ref="B2:D2"/>
    <mergeCell ref="E2:G2"/>
    <mergeCell ref="H2:J2"/>
    <mergeCell ref="K2:M2"/>
    <mergeCell ref="N2:P2"/>
    <mergeCell ref="K3:K4"/>
    <mergeCell ref="L3:L4"/>
    <mergeCell ref="N3:N4"/>
    <mergeCell ref="O3:O4"/>
    <mergeCell ref="Q3:Q4"/>
    <mergeCell ref="A1:J1"/>
    <mergeCell ref="R3:R4"/>
    <mergeCell ref="I3:I4"/>
    <mergeCell ref="A13:I13"/>
    <mergeCell ref="A14:I14"/>
    <mergeCell ref="F3:F4"/>
    <mergeCell ref="H3:H4"/>
    <mergeCell ref="M3:M4"/>
    <mergeCell ref="A3:A4"/>
    <mergeCell ref="B3:B4"/>
    <mergeCell ref="C3:C4"/>
    <mergeCell ref="E3:E4"/>
  </mergeCells>
  <printOptions horizontalCentered="1"/>
  <pageMargins left="0.70866141732283472" right="0.70866141732283472" top="0.74803149606299213" bottom="0.74803149606299213" header="0.31496062992125984" footer="0.31496062992125984"/>
  <pageSetup scale="6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2EA67-40B8-46E9-883F-ACB0882F7A93}">
  <sheetPr>
    <pageSetUpPr fitToPage="1"/>
  </sheetPr>
  <dimension ref="A1:AM16"/>
  <sheetViews>
    <sheetView zoomScale="80" workbookViewId="0">
      <selection sqref="A1:AK15"/>
    </sheetView>
  </sheetViews>
  <sheetFormatPr defaultRowHeight="15" x14ac:dyDescent="0.25"/>
  <cols>
    <col min="1" max="1" width="32.140625" customWidth="1"/>
  </cols>
  <sheetData>
    <row r="1" spans="1:39" ht="16.5" thickBot="1" x14ac:dyDescent="0.3">
      <c r="A1" s="423" t="s">
        <v>306</v>
      </c>
      <c r="B1" s="423"/>
      <c r="C1" s="423"/>
      <c r="D1" s="423"/>
      <c r="E1" s="423"/>
      <c r="F1" s="423"/>
      <c r="G1" s="423"/>
      <c r="H1" s="423"/>
      <c r="I1" s="423"/>
      <c r="J1" s="423"/>
      <c r="K1" s="423"/>
    </row>
    <row r="2" spans="1:39" ht="29.25" customHeight="1" thickBot="1" x14ac:dyDescent="0.3">
      <c r="A2" s="253" t="s">
        <v>263</v>
      </c>
      <c r="B2" s="413" t="s">
        <v>37</v>
      </c>
      <c r="C2" s="413"/>
      <c r="D2" s="413"/>
      <c r="E2" s="413" t="s">
        <v>26</v>
      </c>
      <c r="F2" s="413"/>
      <c r="G2" s="413"/>
      <c r="H2" s="461" t="s">
        <v>142</v>
      </c>
      <c r="I2" s="461"/>
      <c r="J2" s="461"/>
      <c r="K2" s="413" t="s">
        <v>240</v>
      </c>
      <c r="L2" s="413"/>
      <c r="M2" s="413"/>
      <c r="N2" s="413" t="s">
        <v>241</v>
      </c>
      <c r="O2" s="413"/>
      <c r="P2" s="413"/>
      <c r="Q2" s="413" t="s">
        <v>242</v>
      </c>
      <c r="R2" s="413"/>
      <c r="S2" s="413"/>
      <c r="T2" s="413" t="s">
        <v>29</v>
      </c>
      <c r="U2" s="413"/>
      <c r="V2" s="413"/>
      <c r="W2" s="413" t="s">
        <v>243</v>
      </c>
      <c r="X2" s="413"/>
      <c r="Y2" s="413"/>
      <c r="Z2" s="443" t="s">
        <v>244</v>
      </c>
      <c r="AA2" s="443"/>
      <c r="AB2" s="462"/>
      <c r="AC2" s="459" t="s">
        <v>184</v>
      </c>
      <c r="AD2" s="443"/>
      <c r="AE2" s="462"/>
      <c r="AF2" s="459" t="s">
        <v>246</v>
      </c>
      <c r="AG2" s="443"/>
      <c r="AH2" s="443"/>
      <c r="AI2" s="459" t="s">
        <v>3</v>
      </c>
      <c r="AJ2" s="443"/>
      <c r="AK2" s="439"/>
    </row>
    <row r="3" spans="1:39" ht="15.75" thickBot="1" x14ac:dyDescent="0.3">
      <c r="A3" s="460" t="s">
        <v>262</v>
      </c>
      <c r="B3" s="413" t="s">
        <v>4</v>
      </c>
      <c r="C3" s="413" t="s">
        <v>5</v>
      </c>
      <c r="D3" s="413" t="s">
        <v>6</v>
      </c>
      <c r="E3" s="454" t="s">
        <v>4</v>
      </c>
      <c r="F3" s="453" t="s">
        <v>5</v>
      </c>
      <c r="G3" s="456" t="s">
        <v>6</v>
      </c>
      <c r="H3" s="455" t="s">
        <v>4</v>
      </c>
      <c r="I3" s="457" t="s">
        <v>5</v>
      </c>
      <c r="J3" s="457" t="s">
        <v>6</v>
      </c>
      <c r="K3" s="454" t="s">
        <v>4</v>
      </c>
      <c r="L3" s="453" t="s">
        <v>5</v>
      </c>
      <c r="M3" s="454" t="s">
        <v>6</v>
      </c>
      <c r="N3" s="413" t="s">
        <v>4</v>
      </c>
      <c r="O3" s="413" t="s">
        <v>5</v>
      </c>
      <c r="P3" s="413" t="s">
        <v>6</v>
      </c>
      <c r="Q3" s="413" t="s">
        <v>4</v>
      </c>
      <c r="R3" s="413" t="s">
        <v>5</v>
      </c>
      <c r="S3" s="413" t="s">
        <v>6</v>
      </c>
      <c r="T3" s="413" t="s">
        <v>4</v>
      </c>
      <c r="U3" s="413" t="s">
        <v>5</v>
      </c>
      <c r="V3" s="413" t="s">
        <v>6</v>
      </c>
      <c r="W3" s="413" t="s">
        <v>4</v>
      </c>
      <c r="X3" s="413" t="s">
        <v>5</v>
      </c>
      <c r="Y3" s="413" t="s">
        <v>6</v>
      </c>
      <c r="Z3" s="413" t="s">
        <v>4</v>
      </c>
      <c r="AA3" s="413" t="s">
        <v>5</v>
      </c>
      <c r="AB3" s="413" t="s">
        <v>6</v>
      </c>
      <c r="AC3" s="413" t="s">
        <v>4</v>
      </c>
      <c r="AD3" s="413" t="s">
        <v>5</v>
      </c>
      <c r="AE3" s="413" t="s">
        <v>6</v>
      </c>
      <c r="AF3" s="413" t="s">
        <v>4</v>
      </c>
      <c r="AG3" s="413" t="s">
        <v>5</v>
      </c>
      <c r="AH3" s="413" t="s">
        <v>6</v>
      </c>
      <c r="AI3" s="413" t="s">
        <v>4</v>
      </c>
      <c r="AJ3" s="413" t="s">
        <v>5</v>
      </c>
      <c r="AK3" s="413" t="s">
        <v>6</v>
      </c>
    </row>
    <row r="4" spans="1:39" ht="15.75" thickBot="1" x14ac:dyDescent="0.3">
      <c r="A4" s="460"/>
      <c r="B4" s="413"/>
      <c r="C4" s="413"/>
      <c r="D4" s="413"/>
      <c r="E4" s="413"/>
      <c r="F4" s="453"/>
      <c r="G4" s="456"/>
      <c r="H4" s="456"/>
      <c r="I4" s="458"/>
      <c r="J4" s="458"/>
      <c r="K4" s="413"/>
      <c r="L4" s="45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3"/>
    </row>
    <row r="5" spans="1:39" ht="15.75" thickBot="1" x14ac:dyDescent="0.3">
      <c r="A5" s="243" t="s">
        <v>201</v>
      </c>
      <c r="B5" s="66" t="s">
        <v>0</v>
      </c>
      <c r="C5" s="66" t="s">
        <v>0</v>
      </c>
      <c r="D5" s="66" t="s">
        <v>0</v>
      </c>
      <c r="E5" s="66" t="s">
        <v>0</v>
      </c>
      <c r="F5" s="66" t="s">
        <v>0</v>
      </c>
      <c r="G5" s="66" t="s">
        <v>0</v>
      </c>
      <c r="H5" s="66" t="s">
        <v>0</v>
      </c>
      <c r="I5" s="66" t="s">
        <v>0</v>
      </c>
      <c r="J5" s="66" t="s">
        <v>0</v>
      </c>
      <c r="K5" s="66" t="s">
        <v>0</v>
      </c>
      <c r="L5" s="66" t="s">
        <v>0</v>
      </c>
      <c r="M5" s="66" t="s">
        <v>0</v>
      </c>
      <c r="N5" s="66" t="s">
        <v>0</v>
      </c>
      <c r="O5" s="66" t="s">
        <v>0</v>
      </c>
      <c r="P5" s="66" t="s">
        <v>0</v>
      </c>
      <c r="Q5" s="66" t="s">
        <v>0</v>
      </c>
      <c r="R5" s="66" t="s">
        <v>0</v>
      </c>
      <c r="S5" s="66" t="s">
        <v>0</v>
      </c>
      <c r="T5" s="66" t="s">
        <v>0</v>
      </c>
      <c r="U5" s="66" t="s">
        <v>0</v>
      </c>
      <c r="V5" s="66" t="s">
        <v>0</v>
      </c>
      <c r="W5" s="66" t="s">
        <v>0</v>
      </c>
      <c r="X5" s="66" t="s">
        <v>0</v>
      </c>
      <c r="Y5" s="66" t="s">
        <v>0</v>
      </c>
      <c r="Z5" s="66" t="s">
        <v>0</v>
      </c>
      <c r="AA5" s="66" t="s">
        <v>0</v>
      </c>
      <c r="AB5" s="66" t="s">
        <v>0</v>
      </c>
      <c r="AC5" s="66" t="s">
        <v>0</v>
      </c>
      <c r="AD5" s="66" t="s">
        <v>0</v>
      </c>
      <c r="AE5" s="66" t="s">
        <v>0</v>
      </c>
      <c r="AF5" s="66" t="s">
        <v>0</v>
      </c>
      <c r="AG5" s="66" t="s">
        <v>0</v>
      </c>
      <c r="AH5" s="66" t="s">
        <v>0</v>
      </c>
      <c r="AI5" s="66" t="s">
        <v>0</v>
      </c>
      <c r="AJ5" s="66" t="s">
        <v>0</v>
      </c>
      <c r="AK5" s="66" t="s">
        <v>0</v>
      </c>
    </row>
    <row r="6" spans="1:39" ht="15.75" thickBot="1" x14ac:dyDescent="0.3">
      <c r="A6" s="241" t="s">
        <v>292</v>
      </c>
      <c r="B6" s="244">
        <v>2260</v>
      </c>
      <c r="C6" s="244">
        <v>1802</v>
      </c>
      <c r="D6" s="244">
        <f t="shared" ref="D6:D12" si="0">SUM(B6:C6)</f>
        <v>4062</v>
      </c>
      <c r="E6" s="244">
        <v>462</v>
      </c>
      <c r="F6" s="244">
        <v>134</v>
      </c>
      <c r="G6" s="244">
        <f t="shared" ref="G6:G12" si="1">SUM(E6:F6)</f>
        <v>596</v>
      </c>
      <c r="H6" s="244">
        <v>5</v>
      </c>
      <c r="I6" s="244">
        <v>4</v>
      </c>
      <c r="J6" s="244">
        <f>SUM(H6:I6)</f>
        <v>9</v>
      </c>
      <c r="K6" s="244">
        <v>54</v>
      </c>
      <c r="L6" s="244">
        <v>68</v>
      </c>
      <c r="M6" s="244">
        <f t="shared" ref="M6:M12" si="2">SUM(K6:L6)</f>
        <v>122</v>
      </c>
      <c r="N6" s="244">
        <v>975</v>
      </c>
      <c r="O6" s="244">
        <v>987</v>
      </c>
      <c r="P6" s="244">
        <f t="shared" ref="P6:P12" si="3">SUM(N6:O6)</f>
        <v>1962</v>
      </c>
      <c r="Q6" s="244">
        <v>492</v>
      </c>
      <c r="R6" s="244">
        <v>528</v>
      </c>
      <c r="S6" s="244">
        <f t="shared" ref="S6:S12" si="4">SUM(Q6:R6)</f>
        <v>1020</v>
      </c>
      <c r="T6" s="244">
        <v>8</v>
      </c>
      <c r="U6" s="244">
        <v>9</v>
      </c>
      <c r="V6" s="244">
        <f>SUM(T6:U6)</f>
        <v>17</v>
      </c>
      <c r="W6" s="244">
        <v>10</v>
      </c>
      <c r="X6" s="244">
        <v>5</v>
      </c>
      <c r="Y6" s="244">
        <f>SUM(W6:X6)</f>
        <v>15</v>
      </c>
      <c r="Z6" s="244">
        <v>287</v>
      </c>
      <c r="AA6" s="244">
        <v>254</v>
      </c>
      <c r="AB6" s="244">
        <f t="shared" ref="AB6:AB12" si="5">SUM(Z6:AA6)</f>
        <v>541</v>
      </c>
      <c r="AC6" s="244">
        <v>36</v>
      </c>
      <c r="AD6" s="244">
        <v>25</v>
      </c>
      <c r="AE6" s="245">
        <f t="shared" ref="AE6:AE12" si="6">SUM(AC6:AD6)</f>
        <v>61</v>
      </c>
      <c r="AF6" s="244">
        <v>7</v>
      </c>
      <c r="AG6" s="244">
        <v>5</v>
      </c>
      <c r="AH6" s="245">
        <f>SUM(AF6:AG6)</f>
        <v>12</v>
      </c>
      <c r="AI6" s="244">
        <v>4596</v>
      </c>
      <c r="AJ6" s="244">
        <v>3821</v>
      </c>
      <c r="AK6" s="246">
        <v>8417</v>
      </c>
      <c r="AM6" s="32"/>
    </row>
    <row r="7" spans="1:39" ht="15.75" thickBot="1" x14ac:dyDescent="0.3">
      <c r="A7" s="105" t="s">
        <v>293</v>
      </c>
      <c r="B7" s="247">
        <v>2268</v>
      </c>
      <c r="C7" s="247">
        <v>1654</v>
      </c>
      <c r="D7" s="247">
        <f t="shared" si="0"/>
        <v>3922</v>
      </c>
      <c r="E7" s="247">
        <v>501</v>
      </c>
      <c r="F7" s="247">
        <v>143</v>
      </c>
      <c r="G7" s="247">
        <f t="shared" si="1"/>
        <v>644</v>
      </c>
      <c r="H7" s="247">
        <v>6</v>
      </c>
      <c r="I7" s="247">
        <v>11</v>
      </c>
      <c r="J7" s="247">
        <f>SUM(H7:I7)</f>
        <v>17</v>
      </c>
      <c r="K7" s="247">
        <v>43</v>
      </c>
      <c r="L7" s="247">
        <v>41</v>
      </c>
      <c r="M7" s="247">
        <f t="shared" si="2"/>
        <v>84</v>
      </c>
      <c r="N7" s="247">
        <v>379</v>
      </c>
      <c r="O7" s="247">
        <v>366</v>
      </c>
      <c r="P7" s="247">
        <f t="shared" si="3"/>
        <v>745</v>
      </c>
      <c r="Q7" s="247">
        <v>268</v>
      </c>
      <c r="R7" s="247">
        <v>240</v>
      </c>
      <c r="S7" s="247">
        <f t="shared" si="4"/>
        <v>508</v>
      </c>
      <c r="T7" s="247">
        <v>9</v>
      </c>
      <c r="U7" s="247">
        <v>8</v>
      </c>
      <c r="V7" s="247">
        <f>SUM(T7:U7)</f>
        <v>17</v>
      </c>
      <c r="W7" s="247" t="s">
        <v>2</v>
      </c>
      <c r="X7" s="247" t="s">
        <v>2</v>
      </c>
      <c r="Y7" s="247" t="s">
        <v>2</v>
      </c>
      <c r="Z7" s="247">
        <v>140</v>
      </c>
      <c r="AA7" s="247">
        <v>184</v>
      </c>
      <c r="AB7" s="247">
        <f t="shared" si="5"/>
        <v>324</v>
      </c>
      <c r="AC7" s="247">
        <v>56</v>
      </c>
      <c r="AD7" s="247">
        <v>34</v>
      </c>
      <c r="AE7" s="248">
        <f t="shared" si="6"/>
        <v>90</v>
      </c>
      <c r="AF7" s="247">
        <v>9</v>
      </c>
      <c r="AG7" s="247">
        <v>11</v>
      </c>
      <c r="AH7" s="248">
        <f>SUM(AF7:AG7)</f>
        <v>20</v>
      </c>
      <c r="AI7" s="247">
        <v>3682</v>
      </c>
      <c r="AJ7" s="247">
        <v>2695</v>
      </c>
      <c r="AK7" s="249">
        <v>6377</v>
      </c>
      <c r="AM7" s="32"/>
    </row>
    <row r="8" spans="1:39" ht="15.75" thickBot="1" x14ac:dyDescent="0.3">
      <c r="A8" s="241" t="s">
        <v>294</v>
      </c>
      <c r="B8" s="244">
        <v>1978</v>
      </c>
      <c r="C8" s="244">
        <v>1575</v>
      </c>
      <c r="D8" s="244">
        <f t="shared" si="0"/>
        <v>3553</v>
      </c>
      <c r="E8" s="244">
        <v>487</v>
      </c>
      <c r="F8" s="244">
        <v>166</v>
      </c>
      <c r="G8" s="244">
        <f t="shared" si="1"/>
        <v>653</v>
      </c>
      <c r="H8" s="244">
        <v>10</v>
      </c>
      <c r="I8" s="244">
        <v>12</v>
      </c>
      <c r="J8" s="244">
        <f>SUM(H8:I8)</f>
        <v>22</v>
      </c>
      <c r="K8" s="244">
        <v>9</v>
      </c>
      <c r="L8" s="244">
        <v>15</v>
      </c>
      <c r="M8" s="244">
        <f t="shared" si="2"/>
        <v>24</v>
      </c>
      <c r="N8" s="244">
        <v>1619</v>
      </c>
      <c r="O8" s="244">
        <v>1103</v>
      </c>
      <c r="P8" s="244">
        <f t="shared" si="3"/>
        <v>2722</v>
      </c>
      <c r="Q8" s="244">
        <v>269</v>
      </c>
      <c r="R8" s="244">
        <v>281</v>
      </c>
      <c r="S8" s="244">
        <f t="shared" si="4"/>
        <v>550</v>
      </c>
      <c r="T8" s="244">
        <v>6</v>
      </c>
      <c r="U8" s="244" t="s">
        <v>2</v>
      </c>
      <c r="V8" s="244" t="s">
        <v>2</v>
      </c>
      <c r="W8" s="244" t="s">
        <v>2</v>
      </c>
      <c r="X8" s="244">
        <v>0</v>
      </c>
      <c r="Y8" s="244" t="s">
        <v>2</v>
      </c>
      <c r="Z8" s="244">
        <v>104</v>
      </c>
      <c r="AA8" s="244">
        <v>113</v>
      </c>
      <c r="AB8" s="244">
        <f t="shared" si="5"/>
        <v>217</v>
      </c>
      <c r="AC8" s="244">
        <v>46</v>
      </c>
      <c r="AD8" s="244">
        <v>57</v>
      </c>
      <c r="AE8" s="245">
        <f t="shared" si="6"/>
        <v>103</v>
      </c>
      <c r="AF8" s="244">
        <v>17</v>
      </c>
      <c r="AG8" s="244">
        <v>21</v>
      </c>
      <c r="AH8" s="245">
        <f>SUM(AF8:AG8)</f>
        <v>38</v>
      </c>
      <c r="AI8" s="244">
        <v>4546</v>
      </c>
      <c r="AJ8" s="244">
        <v>3346</v>
      </c>
      <c r="AK8" s="250">
        <v>7892</v>
      </c>
      <c r="AM8" s="32"/>
    </row>
    <row r="9" spans="1:39" ht="15.75" thickBot="1" x14ac:dyDescent="0.3">
      <c r="A9" s="105" t="s">
        <v>295</v>
      </c>
      <c r="B9" s="247">
        <v>1680</v>
      </c>
      <c r="C9" s="247">
        <v>1232</v>
      </c>
      <c r="D9" s="247">
        <f t="shared" si="0"/>
        <v>2912</v>
      </c>
      <c r="E9" s="247">
        <v>821</v>
      </c>
      <c r="F9" s="247">
        <v>344</v>
      </c>
      <c r="G9" s="247">
        <f t="shared" si="1"/>
        <v>1165</v>
      </c>
      <c r="H9" s="247">
        <v>4</v>
      </c>
      <c r="I9" s="247">
        <v>0</v>
      </c>
      <c r="J9" s="247">
        <f>SUM(H9:I9)</f>
        <v>4</v>
      </c>
      <c r="K9" s="247">
        <v>155</v>
      </c>
      <c r="L9" s="247">
        <v>160</v>
      </c>
      <c r="M9" s="247">
        <f t="shared" si="2"/>
        <v>315</v>
      </c>
      <c r="N9" s="247">
        <v>425</v>
      </c>
      <c r="O9" s="247">
        <v>413</v>
      </c>
      <c r="P9" s="247">
        <f t="shared" si="3"/>
        <v>838</v>
      </c>
      <c r="Q9" s="247">
        <v>285</v>
      </c>
      <c r="R9" s="247">
        <v>313</v>
      </c>
      <c r="S9" s="247">
        <f t="shared" si="4"/>
        <v>598</v>
      </c>
      <c r="T9" s="247" t="s">
        <v>2</v>
      </c>
      <c r="U9" s="247">
        <v>6</v>
      </c>
      <c r="V9" s="247" t="s">
        <v>2</v>
      </c>
      <c r="W9" s="247" t="s">
        <v>2</v>
      </c>
      <c r="X9" s="247" t="s">
        <v>2</v>
      </c>
      <c r="Y9" s="247" t="s">
        <v>2</v>
      </c>
      <c r="Z9" s="247">
        <v>177</v>
      </c>
      <c r="AA9" s="247">
        <v>193</v>
      </c>
      <c r="AB9" s="247">
        <f t="shared" si="5"/>
        <v>370</v>
      </c>
      <c r="AC9" s="247">
        <v>49</v>
      </c>
      <c r="AD9" s="247">
        <v>39</v>
      </c>
      <c r="AE9" s="248">
        <f t="shared" si="6"/>
        <v>88</v>
      </c>
      <c r="AF9" s="247" t="s">
        <v>2</v>
      </c>
      <c r="AG9" s="247" t="s">
        <v>2</v>
      </c>
      <c r="AH9" s="248" t="s">
        <v>2</v>
      </c>
      <c r="AI9" s="247">
        <v>3604</v>
      </c>
      <c r="AJ9" s="247">
        <v>2704</v>
      </c>
      <c r="AK9" s="249">
        <v>6308</v>
      </c>
      <c r="AM9" s="32"/>
    </row>
    <row r="10" spans="1:39" ht="15.75" thickBot="1" x14ac:dyDescent="0.3">
      <c r="A10" s="241" t="s">
        <v>296</v>
      </c>
      <c r="B10" s="244">
        <v>916</v>
      </c>
      <c r="C10" s="244">
        <v>777</v>
      </c>
      <c r="D10" s="244">
        <f t="shared" si="0"/>
        <v>1693</v>
      </c>
      <c r="E10" s="244">
        <v>78</v>
      </c>
      <c r="F10" s="244">
        <v>31</v>
      </c>
      <c r="G10" s="244">
        <f t="shared" si="1"/>
        <v>109</v>
      </c>
      <c r="H10" s="244" t="s">
        <v>2</v>
      </c>
      <c r="I10" s="244" t="s">
        <v>2</v>
      </c>
      <c r="J10" s="244" t="s">
        <v>2</v>
      </c>
      <c r="K10" s="244">
        <v>27</v>
      </c>
      <c r="L10" s="244">
        <v>22</v>
      </c>
      <c r="M10" s="244">
        <f t="shared" si="2"/>
        <v>49</v>
      </c>
      <c r="N10" s="244">
        <v>303</v>
      </c>
      <c r="O10" s="244">
        <v>447</v>
      </c>
      <c r="P10" s="244">
        <f t="shared" si="3"/>
        <v>750</v>
      </c>
      <c r="Q10" s="244">
        <v>148</v>
      </c>
      <c r="R10" s="244">
        <v>147</v>
      </c>
      <c r="S10" s="244">
        <f t="shared" si="4"/>
        <v>295</v>
      </c>
      <c r="T10" s="244">
        <v>5</v>
      </c>
      <c r="U10" s="244" t="s">
        <v>2</v>
      </c>
      <c r="V10" s="244" t="s">
        <v>2</v>
      </c>
      <c r="W10" s="244" t="s">
        <v>2</v>
      </c>
      <c r="X10" s="244" t="s">
        <v>2</v>
      </c>
      <c r="Y10" s="244" t="s">
        <v>2</v>
      </c>
      <c r="Z10" s="244">
        <v>61</v>
      </c>
      <c r="AA10" s="244">
        <v>42</v>
      </c>
      <c r="AB10" s="244">
        <f t="shared" si="5"/>
        <v>103</v>
      </c>
      <c r="AC10" s="244">
        <v>47</v>
      </c>
      <c r="AD10" s="244">
        <v>21</v>
      </c>
      <c r="AE10" s="245">
        <f t="shared" si="6"/>
        <v>68</v>
      </c>
      <c r="AF10" s="244">
        <v>0</v>
      </c>
      <c r="AG10" s="244" t="s">
        <v>2</v>
      </c>
      <c r="AH10" s="245" t="s">
        <v>2</v>
      </c>
      <c r="AI10" s="244">
        <v>1587</v>
      </c>
      <c r="AJ10" s="244">
        <v>1497</v>
      </c>
      <c r="AK10" s="250">
        <v>3084</v>
      </c>
      <c r="AM10" s="32"/>
    </row>
    <row r="11" spans="1:39" ht="15.75" thickBot="1" x14ac:dyDescent="0.3">
      <c r="A11" s="105" t="s">
        <v>297</v>
      </c>
      <c r="B11" s="247">
        <v>1845</v>
      </c>
      <c r="C11" s="247">
        <v>1503</v>
      </c>
      <c r="D11" s="247">
        <f t="shared" si="0"/>
        <v>3348</v>
      </c>
      <c r="E11" s="247">
        <v>404</v>
      </c>
      <c r="F11" s="247">
        <v>132</v>
      </c>
      <c r="G11" s="247">
        <f t="shared" si="1"/>
        <v>536</v>
      </c>
      <c r="H11" s="247" t="s">
        <v>2</v>
      </c>
      <c r="I11" s="247" t="s">
        <v>2</v>
      </c>
      <c r="J11" s="247" t="s">
        <v>2</v>
      </c>
      <c r="K11" s="247">
        <v>109</v>
      </c>
      <c r="L11" s="247">
        <v>131</v>
      </c>
      <c r="M11" s="247">
        <f t="shared" si="2"/>
        <v>240</v>
      </c>
      <c r="N11" s="247">
        <v>524</v>
      </c>
      <c r="O11" s="247">
        <v>809</v>
      </c>
      <c r="P11" s="247">
        <f t="shared" si="3"/>
        <v>1333</v>
      </c>
      <c r="Q11" s="247">
        <v>196</v>
      </c>
      <c r="R11" s="247">
        <v>222</v>
      </c>
      <c r="S11" s="247">
        <f t="shared" si="4"/>
        <v>418</v>
      </c>
      <c r="T11" s="247">
        <v>6</v>
      </c>
      <c r="U11" s="247">
        <v>11</v>
      </c>
      <c r="V11" s="247">
        <f>SUM(T11:U11)</f>
        <v>17</v>
      </c>
      <c r="W11" s="247" t="s">
        <v>2</v>
      </c>
      <c r="X11" s="247" t="s">
        <v>2</v>
      </c>
      <c r="Y11" s="247" t="s">
        <v>2</v>
      </c>
      <c r="Z11" s="247">
        <v>100</v>
      </c>
      <c r="AA11" s="247">
        <v>123</v>
      </c>
      <c r="AB11" s="247">
        <f t="shared" si="5"/>
        <v>223</v>
      </c>
      <c r="AC11" s="247">
        <v>28</v>
      </c>
      <c r="AD11" s="247">
        <v>24</v>
      </c>
      <c r="AE11" s="248">
        <f t="shared" si="6"/>
        <v>52</v>
      </c>
      <c r="AF11" s="247" t="s">
        <v>2</v>
      </c>
      <c r="AG11" s="247" t="s">
        <v>2</v>
      </c>
      <c r="AH11" s="248" t="s">
        <v>2</v>
      </c>
      <c r="AI11" s="247">
        <v>3220</v>
      </c>
      <c r="AJ11" s="247">
        <v>2962</v>
      </c>
      <c r="AK11" s="249">
        <v>6182</v>
      </c>
      <c r="AM11" s="32"/>
    </row>
    <row r="12" spans="1:39" ht="15.75" thickBot="1" x14ac:dyDescent="0.3">
      <c r="A12" s="251" t="s">
        <v>3</v>
      </c>
      <c r="B12" s="252">
        <v>10947</v>
      </c>
      <c r="C12" s="252">
        <v>8543</v>
      </c>
      <c r="D12" s="252">
        <f t="shared" si="0"/>
        <v>19490</v>
      </c>
      <c r="E12" s="252">
        <v>2753</v>
      </c>
      <c r="F12" s="252">
        <v>950</v>
      </c>
      <c r="G12" s="252">
        <f t="shared" si="1"/>
        <v>3703</v>
      </c>
      <c r="H12" s="252">
        <v>28</v>
      </c>
      <c r="I12" s="252">
        <v>32</v>
      </c>
      <c r="J12" s="252">
        <f>SUM(H12:I12)</f>
        <v>60</v>
      </c>
      <c r="K12" s="252">
        <v>397</v>
      </c>
      <c r="L12" s="252">
        <v>437</v>
      </c>
      <c r="M12" s="252">
        <f t="shared" si="2"/>
        <v>834</v>
      </c>
      <c r="N12" s="252">
        <v>4225</v>
      </c>
      <c r="O12" s="252">
        <v>4125</v>
      </c>
      <c r="P12" s="252">
        <f t="shared" si="3"/>
        <v>8350</v>
      </c>
      <c r="Q12" s="252">
        <v>1658</v>
      </c>
      <c r="R12" s="252">
        <v>1731</v>
      </c>
      <c r="S12" s="252">
        <f t="shared" si="4"/>
        <v>3389</v>
      </c>
      <c r="T12" s="252">
        <v>38</v>
      </c>
      <c r="U12" s="252">
        <v>41</v>
      </c>
      <c r="V12" s="252">
        <f>SUM(T12:U12)</f>
        <v>79</v>
      </c>
      <c r="W12" s="252">
        <v>18</v>
      </c>
      <c r="X12" s="252">
        <v>11</v>
      </c>
      <c r="Y12" s="252">
        <f>SUM(W12:X12)</f>
        <v>29</v>
      </c>
      <c r="Z12" s="252">
        <v>869</v>
      </c>
      <c r="AA12" s="252">
        <v>909</v>
      </c>
      <c r="AB12" s="252">
        <f t="shared" si="5"/>
        <v>1778</v>
      </c>
      <c r="AC12" s="252">
        <v>262</v>
      </c>
      <c r="AD12" s="252">
        <v>200</v>
      </c>
      <c r="AE12" s="252">
        <f t="shared" si="6"/>
        <v>462</v>
      </c>
      <c r="AF12" s="252">
        <v>40</v>
      </c>
      <c r="AG12" s="252">
        <v>46</v>
      </c>
      <c r="AH12" s="252">
        <f>SUM(AF12:AG12)</f>
        <v>86</v>
      </c>
      <c r="AI12" s="252">
        <v>21235</v>
      </c>
      <c r="AJ12" s="252">
        <v>17025</v>
      </c>
      <c r="AK12" s="252">
        <v>38260</v>
      </c>
      <c r="AM12" s="32"/>
    </row>
    <row r="13" spans="1:39" x14ac:dyDescent="0.25">
      <c r="A13" s="130" t="s">
        <v>180</v>
      </c>
      <c r="B13" s="320"/>
      <c r="C13" s="321"/>
      <c r="D13" s="321"/>
      <c r="E13" s="322"/>
      <c r="F13" s="322"/>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254"/>
      <c r="AM13" s="32"/>
    </row>
    <row r="14" spans="1:39" x14ac:dyDescent="0.25">
      <c r="A14" s="433" t="s">
        <v>179</v>
      </c>
      <c r="B14" s="434"/>
      <c r="C14" s="434"/>
      <c r="D14" s="434"/>
      <c r="E14" s="434"/>
      <c r="F14" s="434"/>
      <c r="G14" s="434"/>
      <c r="H14" s="434"/>
      <c r="I14" s="434"/>
      <c r="J14" s="303"/>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c r="AK14" s="110"/>
    </row>
    <row r="15" spans="1:39" ht="15.75" thickBot="1" x14ac:dyDescent="0.3">
      <c r="A15" s="424" t="s">
        <v>198</v>
      </c>
      <c r="B15" s="425"/>
      <c r="C15" s="425"/>
      <c r="D15" s="425"/>
      <c r="E15" s="425"/>
      <c r="F15" s="425"/>
      <c r="G15" s="425"/>
      <c r="H15" s="425"/>
      <c r="I15" s="425"/>
      <c r="J15" s="10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14"/>
    </row>
    <row r="16" spans="1:39" x14ac:dyDescent="0.25">
      <c r="Y16" s="44"/>
    </row>
  </sheetData>
  <mergeCells count="52">
    <mergeCell ref="AC2:AE2"/>
    <mergeCell ref="AE3:AE4"/>
    <mergeCell ref="T2:V2"/>
    <mergeCell ref="V3:V4"/>
    <mergeCell ref="W2:Y2"/>
    <mergeCell ref="Y3:Y4"/>
    <mergeCell ref="Z2:AB2"/>
    <mergeCell ref="AB3:AB4"/>
    <mergeCell ref="Z3:Z4"/>
    <mergeCell ref="AA3:AA4"/>
    <mergeCell ref="AC3:AC4"/>
    <mergeCell ref="AD3:AD4"/>
    <mergeCell ref="T3:T4"/>
    <mergeCell ref="AF2:AH2"/>
    <mergeCell ref="B2:D2"/>
    <mergeCell ref="E2:G2"/>
    <mergeCell ref="G3:G4"/>
    <mergeCell ref="H2:J2"/>
    <mergeCell ref="J3:J4"/>
    <mergeCell ref="K2:M2"/>
    <mergeCell ref="M3:M4"/>
    <mergeCell ref="N2:P2"/>
    <mergeCell ref="P3:P4"/>
    <mergeCell ref="AF3:AF4"/>
    <mergeCell ref="AG3:AG4"/>
    <mergeCell ref="AH3:AH4"/>
    <mergeCell ref="U3:U4"/>
    <mergeCell ref="W3:W4"/>
    <mergeCell ref="X3:X4"/>
    <mergeCell ref="A14:I14"/>
    <mergeCell ref="A15:I15"/>
    <mergeCell ref="AI2:AK2"/>
    <mergeCell ref="AI3:AI4"/>
    <mergeCell ref="AJ3:AJ4"/>
    <mergeCell ref="AK3:AK4"/>
    <mergeCell ref="Q2:S2"/>
    <mergeCell ref="S3:S4"/>
    <mergeCell ref="L3:L4"/>
    <mergeCell ref="N3:N4"/>
    <mergeCell ref="O3:O4"/>
    <mergeCell ref="Q3:Q4"/>
    <mergeCell ref="R3:R4"/>
    <mergeCell ref="A3:A4"/>
    <mergeCell ref="B3:B4"/>
    <mergeCell ref="C3:C4"/>
    <mergeCell ref="A1:K1"/>
    <mergeCell ref="E3:E4"/>
    <mergeCell ref="F3:F4"/>
    <mergeCell ref="H3:H4"/>
    <mergeCell ref="I3:I4"/>
    <mergeCell ref="K3:K4"/>
    <mergeCell ref="D3:D4"/>
  </mergeCells>
  <printOptions horizontalCentered="1"/>
  <pageMargins left="0.70866141732283472" right="0.70866141732283472" top="0.74803149606299213" bottom="0.74803149606299213" header="0.31496062992125984" footer="0.31496062992125984"/>
  <pageSetup scale="3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8D6DEC2914324281EC54163227ED67" ma:contentTypeVersion="15" ma:contentTypeDescription="Create a new document." ma:contentTypeScope="" ma:versionID="b9a2fb9d22849e433a36c95be35d97a2">
  <xsd:schema xmlns:xsd="http://www.w3.org/2001/XMLSchema" xmlns:xs="http://www.w3.org/2001/XMLSchema" xmlns:p="http://schemas.microsoft.com/office/2006/metadata/properties" xmlns:ns2="26e1d842-4025-4784-a2ce-90f501119d3e" xmlns:ns3="1dec2fd3-6f58-46ab-a96e-e85cbcf7f322" targetNamespace="http://schemas.microsoft.com/office/2006/metadata/properties" ma:root="true" ma:fieldsID="09dccf80edbf5e9feb1ce995780ead6d" ns2:_="" ns3:_="">
    <xsd:import namespace="26e1d842-4025-4784-a2ce-90f501119d3e"/>
    <xsd:import namespace="1dec2fd3-6f58-46ab-a96e-e85cbcf7f32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e1d842-4025-4784-a2ce-90f501119d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ec2fd3-6f58-46ab-a96e-e85cbcf7f32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57d7962-bc3d-4520-818c-74ead87aacd4}" ma:internalName="TaxCatchAll" ma:showField="CatchAllData" ma:web="1dec2fd3-6f58-46ab-a96e-e85cbcf7f3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6e1d842-4025-4784-a2ce-90f501119d3e">
      <Terms xmlns="http://schemas.microsoft.com/office/infopath/2007/PartnerControls"/>
    </lcf76f155ced4ddcb4097134ff3c332f>
    <TaxCatchAll xmlns="1dec2fd3-6f58-46ab-a96e-e85cbcf7f322" xsi:nil="true"/>
  </documentManagement>
</p:properties>
</file>

<file path=customXml/itemProps1.xml><?xml version="1.0" encoding="utf-8"?>
<ds:datastoreItem xmlns:ds="http://schemas.openxmlformats.org/officeDocument/2006/customXml" ds:itemID="{1C921B1B-252E-4E50-91C1-5A71A4CF62F6}">
  <ds:schemaRefs>
    <ds:schemaRef ds:uri="http://schemas.microsoft.com/sharepoint/v3/contenttype/forms"/>
  </ds:schemaRefs>
</ds:datastoreItem>
</file>

<file path=customXml/itemProps2.xml><?xml version="1.0" encoding="utf-8"?>
<ds:datastoreItem xmlns:ds="http://schemas.openxmlformats.org/officeDocument/2006/customXml" ds:itemID="{13DBF820-1C9F-47B4-AF36-7D5933AE49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e1d842-4025-4784-a2ce-90f501119d3e"/>
    <ds:schemaRef ds:uri="1dec2fd3-6f58-46ab-a96e-e85cbcf7f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9D47C9-F326-4B77-833F-859E3F89BDEF}">
  <ds:schemaRefs>
    <ds:schemaRef ds:uri="http://schemas.openxmlformats.org/package/2006/metadata/core-properties"/>
    <ds:schemaRef ds:uri="26e1d842-4025-4784-a2ce-90f501119d3e"/>
    <ds:schemaRef ds:uri="http://purl.org/dc/dcmitype/"/>
    <ds:schemaRef ds:uri="http://schemas.microsoft.com/office/2006/documentManagement/types"/>
    <ds:schemaRef ds:uri="http://schemas.microsoft.com/office/infopath/2007/PartnerControls"/>
    <ds:schemaRef ds:uri="http://purl.org/dc/elements/1.1/"/>
    <ds:schemaRef ds:uri="http://www.w3.org/XML/1998/namespace"/>
    <ds:schemaRef ds:uri="1dec2fd3-6f58-46ab-a96e-e85cbcf7f322"/>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30</vt:i4>
      </vt:variant>
      <vt:variant>
        <vt:lpstr>Named Ranges</vt:lpstr>
      </vt:variant>
      <vt:variant>
        <vt:i4>29</vt:i4>
      </vt:variant>
    </vt:vector>
  </HeadingPairs>
  <TitlesOfParts>
    <vt:vector size="59" baseType="lpstr">
      <vt:lpstr>Table of contents</vt:lpstr>
      <vt:lpstr>Table 2.1</vt:lpstr>
      <vt:lpstr>Table 2.1.1</vt:lpstr>
      <vt:lpstr>Table 2.1.2</vt:lpstr>
      <vt:lpstr>Table 2.2</vt:lpstr>
      <vt:lpstr>Table 2.3</vt:lpstr>
      <vt:lpstr>Table 2.4</vt:lpstr>
      <vt:lpstr>Table 2.4.1</vt:lpstr>
      <vt:lpstr>Table 2.4.2</vt:lpstr>
      <vt:lpstr>Table 2.5</vt:lpstr>
      <vt:lpstr>Table 2.6</vt:lpstr>
      <vt:lpstr>Table 2.7, 2.8, 2.9 &amp; 2.10</vt:lpstr>
      <vt:lpstr>Table 3.1</vt:lpstr>
      <vt:lpstr>Table 3.2</vt:lpstr>
      <vt:lpstr>Table 3.2.1</vt:lpstr>
      <vt:lpstr>Table 3.3</vt:lpstr>
      <vt:lpstr>Table 3.4</vt:lpstr>
      <vt:lpstr>Table 3.5</vt:lpstr>
      <vt:lpstr>Table 3.6</vt:lpstr>
      <vt:lpstr>Table 4.1</vt:lpstr>
      <vt:lpstr>Table 4.2</vt:lpstr>
      <vt:lpstr>Table 4.3</vt:lpstr>
      <vt:lpstr>Table 4.4</vt:lpstr>
      <vt:lpstr>Table 4.5</vt:lpstr>
      <vt:lpstr>Table 4.6</vt:lpstr>
      <vt:lpstr>Table 5.1</vt:lpstr>
      <vt:lpstr>Table 5.2</vt:lpstr>
      <vt:lpstr>Table 5.3</vt:lpstr>
      <vt:lpstr>Table 5.4</vt:lpstr>
      <vt:lpstr>Table 5.5</vt:lpstr>
      <vt:lpstr>'Table 2.1.1'!Print_Area</vt:lpstr>
      <vt:lpstr>'Table 2.1.2'!Print_Area</vt:lpstr>
      <vt:lpstr>'Table 2.2'!Print_Area</vt:lpstr>
      <vt:lpstr>'Table 2.3'!Print_Area</vt:lpstr>
      <vt:lpstr>'Table 2.4'!Print_Area</vt:lpstr>
      <vt:lpstr>'Table 2.4.1'!Print_Area</vt:lpstr>
      <vt:lpstr>'Table 2.4.2'!Print_Area</vt:lpstr>
      <vt:lpstr>'Table 2.5'!Print_Area</vt:lpstr>
      <vt:lpstr>'Table 2.6'!Print_Area</vt:lpstr>
      <vt:lpstr>'Table 2.7, 2.8, 2.9 &amp; 2.10'!Print_Area</vt:lpstr>
      <vt:lpstr>'Table 3.1'!Print_Area</vt:lpstr>
      <vt:lpstr>'Table 3.2'!Print_Area</vt:lpstr>
      <vt:lpstr>'Table 3.2.1'!Print_Area</vt:lpstr>
      <vt:lpstr>'Table 3.3'!Print_Area</vt:lpstr>
      <vt:lpstr>'Table 3.4'!Print_Area</vt:lpstr>
      <vt:lpstr>'Table 3.5'!Print_Area</vt:lpstr>
      <vt:lpstr>'Table 3.6'!Print_Area</vt:lpstr>
      <vt:lpstr>'Table 4.1'!Print_Area</vt:lpstr>
      <vt:lpstr>'Table 4.2'!Print_Area</vt:lpstr>
      <vt:lpstr>'Table 4.3'!Print_Area</vt:lpstr>
      <vt:lpstr>'Table 4.4'!Print_Area</vt:lpstr>
      <vt:lpstr>'Table 4.5'!Print_Area</vt:lpstr>
      <vt:lpstr>'Table 4.6'!Print_Area</vt:lpstr>
      <vt:lpstr>'Table 5.1'!Print_Area</vt:lpstr>
      <vt:lpstr>'Table 5.2'!Print_Area</vt:lpstr>
      <vt:lpstr>'Table 5.3'!Print_Area</vt:lpstr>
      <vt:lpstr>'Table 5.4'!Print_Area</vt:lpstr>
      <vt:lpstr>'Table 5.5'!Print_Area</vt:lpstr>
      <vt:lpstr>'Table of 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Fanagan</dc:creator>
  <cp:keywords/>
  <dc:description/>
  <cp:lastModifiedBy>Sarah Fanagan</cp:lastModifiedBy>
  <cp:revision/>
  <cp:lastPrinted>2026-05-21T10:54:04Z</cp:lastPrinted>
  <dcterms:created xsi:type="dcterms:W3CDTF">2022-06-13T08:09:34Z</dcterms:created>
  <dcterms:modified xsi:type="dcterms:W3CDTF">2026-05-22T10:05:13Z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0x010100CD8D6DEC2914324281EC54163227ED67</vt:lpwstr>
  </property>
  <property fmtid="{D5CDD505-2E9C-101B-9397-08002B2CF9AE}" pid="3" name="Order">
    <vt:r8>35400</vt:r8>
  </property>
  <property fmtid="{D5CDD505-2E9C-101B-9397-08002B2CF9AE}" pid="4" name="MediaServiceImageTags">
    <vt:lpwstr/>
  </property>
</Properties>
</file>