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ealthresearchboard-my.sharepoint.com/personal/skelly_hrb_ie/Documents/Homefolder/Web Content/MHIS_NPIRS/2017/Tables/"/>
    </mc:Choice>
  </mc:AlternateContent>
  <xr:revisionPtr revIDLastSave="1" documentId="11_FDEAFC3A17FF311AFC3FFAB77CD08289FF16AD20" xr6:coauthVersionLast="47" xr6:coauthVersionMax="47" xr10:uidLastSave="{123EC380-BC9E-477E-959A-0B510CF5750C}"/>
  <bookViews>
    <workbookView xWindow="-120" yWindow="-120" windowWidth="29040" windowHeight="16440" activeTab="2" xr2:uid="{00000000-000D-0000-FFFF-FFFF00000000}"/>
  </bookViews>
  <sheets>
    <sheet name="TABLE 5" sheetId="79" r:id="rId1"/>
    <sheet name="Table 5 List" sheetId="78" r:id="rId2"/>
    <sheet name="Table 5.1" sheetId="4" r:id="rId3"/>
    <sheet name="Table 5.2" sheetId="76" r:id="rId4"/>
    <sheet name="Table 5.3" sheetId="7" r:id="rId5"/>
    <sheet name="Table 5.4" sheetId="42" r:id="rId6"/>
    <sheet name="Table 5.5" sheetId="44" r:id="rId7"/>
    <sheet name="Table 5.6" sheetId="53" r:id="rId8"/>
    <sheet name="Table 5.7" sheetId="48" r:id="rId9"/>
    <sheet name="Table 5.8" sheetId="50" r:id="rId10"/>
    <sheet name="Table 5.9" sheetId="69" r:id="rId11"/>
    <sheet name="Table 5.10" sheetId="77" r:id="rId12"/>
    <sheet name="TABLE 6" sheetId="80" r:id="rId13"/>
    <sheet name="Table 6 List" sheetId="82" r:id="rId14"/>
    <sheet name="Table 6.1" sheetId="83" r:id="rId15"/>
    <sheet name="Table 6.2" sheetId="84" r:id="rId16"/>
    <sheet name="Table 6.3" sheetId="85" r:id="rId17"/>
    <sheet name="Table 6.4" sheetId="86" r:id="rId18"/>
    <sheet name="Table 6.5" sheetId="87" r:id="rId19"/>
    <sheet name="Table 6.6" sheetId="88" r:id="rId20"/>
    <sheet name="Table 6.7" sheetId="89" r:id="rId21"/>
    <sheet name="Table 6.8" sheetId="90" r:id="rId22"/>
    <sheet name="Table 6.9" sheetId="91" r:id="rId23"/>
    <sheet name="Table 6.10" sheetId="92" r:id="rId24"/>
  </sheets>
  <definedNames>
    <definedName name="_xlnm.Print_Area" localSheetId="1">'Table 5 List'!$A$1:$A$12</definedName>
    <definedName name="_xlnm.Print_Area" localSheetId="4">'Table 5.3'!$A$1:$N$19</definedName>
    <definedName name="_xlnm.Print_Area" localSheetId="5">'Table 5.4'!$A$1:$N$8</definedName>
    <definedName name="_xlnm.Print_Area" localSheetId="6">'Table 5.5'!$A$1:$N$19</definedName>
    <definedName name="_xlnm.Print_Area" localSheetId="7">'Table 5.6'!$A$1:$F$9</definedName>
    <definedName name="_xlnm.Print_Area" localSheetId="8">'Table 5.7'!$A$1:$F$10</definedName>
    <definedName name="_xlnm.Print_Area" localSheetId="9">'Table 5.8'!$A$1:$H$10</definedName>
    <definedName name="_xlnm.Print_Area" localSheetId="10">'Table 5.9'!$B$1:$D$30</definedName>
    <definedName name="_xlnm.Print_Area" localSheetId="13">'Table 6 List'!$A$1:$A$12</definedName>
  </definedNames>
  <calcPr calcId="145621"/>
</workbook>
</file>

<file path=xl/sharedStrings.xml><?xml version="1.0" encoding="utf-8"?>
<sst xmlns="http://schemas.openxmlformats.org/spreadsheetml/2006/main" count="555" uniqueCount="195">
  <si>
    <t>First</t>
  </si>
  <si>
    <t>All</t>
  </si>
  <si>
    <t>Numbers</t>
  </si>
  <si>
    <t>Rates</t>
  </si>
  <si>
    <t>Male</t>
  </si>
  <si>
    <t>Female</t>
  </si>
  <si>
    <t>Total</t>
  </si>
  <si>
    <t>Organic Mental Disorders</t>
  </si>
  <si>
    <t>Alcoholic Disorders</t>
  </si>
  <si>
    <t>Other Drug Disorders</t>
  </si>
  <si>
    <t>Schizophrenia, Schizotypal and Delusional Disorders</t>
  </si>
  <si>
    <t>Depressive Disorders</t>
  </si>
  <si>
    <t>Mania</t>
  </si>
  <si>
    <t>Neuroses</t>
  </si>
  <si>
    <t>Eating Disorders</t>
  </si>
  <si>
    <t>Personality and Behavioural Disorders</t>
  </si>
  <si>
    <t>Intellectual Disability</t>
  </si>
  <si>
    <t>Development Disorders</t>
  </si>
  <si>
    <t>Other and Unspecified</t>
  </si>
  <si>
    <t>Percentages</t>
  </si>
  <si>
    <t>Voluntary</t>
  </si>
  <si>
    <t>Involuntary</t>
  </si>
  <si>
    <t>Discharges</t>
  </si>
  <si>
    <t>Under 1 week</t>
  </si>
  <si>
    <t>1-&lt; 2 weeks</t>
  </si>
  <si>
    <t>2-&lt; 4 weeks</t>
  </si>
  <si>
    <t>1-&lt; 3 months</t>
  </si>
  <si>
    <t>3 months-&lt; 1 year</t>
  </si>
  <si>
    <t>In-patient days</t>
  </si>
  <si>
    <t>Behavioural and Emotional Disorders of Childhood and Adolescence</t>
  </si>
  <si>
    <t>Average 
number of days</t>
  </si>
  <si>
    <t>Median 
number of days</t>
  </si>
  <si>
    <t>Schizophrenia, Schizotypal 
and Delusional Disorders</t>
  </si>
  <si>
    <t>Behavioural and Emotional Disorders 
of Childhood and Adolescence</t>
  </si>
  <si>
    <t>12 years or under</t>
  </si>
  <si>
    <t>13 years</t>
  </si>
  <si>
    <t>14 years</t>
  </si>
  <si>
    <t>15 years</t>
  </si>
  <si>
    <t>16 years</t>
  </si>
  <si>
    <t>17 years</t>
  </si>
  <si>
    <t>General hospital psychiatric units</t>
  </si>
  <si>
    <t>Psychiatric hospitals/continuing care units</t>
  </si>
  <si>
    <t>Independent/private and private charitable centres</t>
  </si>
  <si>
    <t>Child and adolescent units</t>
  </si>
  <si>
    <t>All admissions</t>
  </si>
  <si>
    <t>First admissions</t>
  </si>
  <si>
    <t>&lt;5</t>
  </si>
  <si>
    <t>St Vincent's Hospital, Fairview</t>
  </si>
  <si>
    <t>Waterford Regional Hospital</t>
  </si>
  <si>
    <t>University Hospital Limerick</t>
  </si>
  <si>
    <t>Connolly Hospital</t>
  </si>
  <si>
    <t>Cavan General Hospital</t>
  </si>
  <si>
    <t>Naas General Hospital</t>
  </si>
  <si>
    <t>Our Lady's Hospital, Navan</t>
  </si>
  <si>
    <t>St Vincent's University Hospital, Dublin</t>
  </si>
  <si>
    <t>Tallaght Hospital, Dublin</t>
  </si>
  <si>
    <t>Ennis General Hospital</t>
  </si>
  <si>
    <t>St Luke's Hospital, Kilkenny</t>
  </si>
  <si>
    <t>Midland Regional Hospital, Portlaoise</t>
  </si>
  <si>
    <t>Ginesa Unit, St John of God Hospital, Dublin</t>
  </si>
  <si>
    <t>CAMHS, Galway</t>
  </si>
  <si>
    <t>Éist Linn, Child and Adolescent Inpatient Unit, St Stephen's Hospital, Cork</t>
  </si>
  <si>
    <t>Willow Grove Adolescent Inpatient Unit, St Patrick's Hospital, Dublin</t>
  </si>
  <si>
    <t>Linn Dara Child and Adolescent Inpatient Unit</t>
  </si>
  <si>
    <t>St Joseph's Adolescent Inpatient Unit, St Vincent's Hospital, Fairvew</t>
  </si>
  <si>
    <t>12 years</t>
  </si>
  <si>
    <t>Section 5 Child and adolescent admissions - Table List</t>
  </si>
  <si>
    <t xml:space="preserve">Activities of Irish Psychiatric Units and Hospitals 2016 </t>
  </si>
  <si>
    <t>Table 5.1   Child and adolescent admissions.  All and first admissions.  Gender and age.  Ireland 2016.  Numbers with percentages_x000D__x000D_</t>
  </si>
  <si>
    <t>Table 5.2   Child and adolescent units.  All and first admissions.  Gender and age.  Ireland 2016. Numbers with percentages_x000D__x000D_</t>
  </si>
  <si>
    <t>Table 5.3   Child and adolescent admissions.  All and first admissions.  Primary admission diagnosis and gender.  Ireland 2016.  Numbers with percentages_x000D__x000D_</t>
  </si>
  <si>
    <t>Table 5.4   Child and adolescent admissions.  All and first admissions.  Legal status and gender.  Ireland 2016.  Numbers with percentages_x000D__x000D_</t>
  </si>
  <si>
    <t>Table 5.5   Child and adolescent admissions.  All and first admissions.  Legal status and primary admission diagnosis.  Ireland 2016.  Numbers with percentages</t>
  </si>
  <si>
    <t>Table 5.6   Child and adolescent admissions.  All and first admissions by hospital type.  Ireland 2016.  Numbers with percentages</t>
  </si>
  <si>
    <t>Table 5.7   Child and adolescent admissions and  discharges.  All and first admissions by length of stay on discharge for those admitted and discharged in 2016.  Ireland 2016. Numbers with percentages</t>
  </si>
  <si>
    <t>Table 5.8   Child and adolescent admissions and discharges. In-patient days by hospital type. Ireland 2016.  Numbers with percentages</t>
  </si>
  <si>
    <t>Table 5.9   All and first admissions for under 18s and to child and adolescent units by individual approved centre. Ireland 2016. Numbers</t>
  </si>
  <si>
    <t>Table 5.10   Admissions for under 18s to adult units. All admissions by age and gender. Ireland 2016. Numbers with percentages</t>
  </si>
  <si>
    <t>Table 5.1   Child and adolescent admissions.  All and first admissions.  Gender and age.  Ireland 2016.  Numbers with percentages</t>
  </si>
  <si>
    <t>Source: National Psychiatric In-patient Reporting System (NPIRS), Health Research Board
© Health Research Board 2017</t>
  </si>
  <si>
    <t>20 years</t>
  </si>
  <si>
    <t>Table 5.2   Child and adolescent units.  All and first admissions.  Gender and age.  Ireland 2016.  Numbers with percentages</t>
  </si>
  <si>
    <t xml:space="preserve">Table 5.3   Child and adolescent admissions.  All and first admissions.  Primary admission diagnosis and gender.  Ireland 2016.  Numbers with percentages
</t>
  </si>
  <si>
    <t xml:space="preserve">Table 5.4   Child and adolescent admissions.  All and first admissions.  Legal status and gender.  Ireland 2016.  Numbers with percentages
</t>
  </si>
  <si>
    <t>Table 5.7   Child and adolescent admissions and discharges.  All and first admissions by length of stay on discharge for those admitted and discharged in 2016. Ireland 2016. Numbers with percentages</t>
  </si>
  <si>
    <r>
      <t>Table 5.8   Child and adolescent admissions and discharges.  Analysis of in-patient days.</t>
    </r>
    <r>
      <rPr>
        <b/>
        <vertAlign val="superscript"/>
        <sz val="13"/>
        <color rgb="FF05376C"/>
        <rFont val="Calibri"/>
        <family val="2"/>
      </rPr>
      <t>a</t>
    </r>
    <r>
      <rPr>
        <b/>
        <sz val="13"/>
        <color rgb="FF05376C"/>
        <rFont val="Calibri"/>
        <family val="2"/>
      </rPr>
      <t xml:space="preserve"> Ireland 2016.  Numbers with percentages</t>
    </r>
  </si>
  <si>
    <r>
      <rPr>
        <i/>
        <vertAlign val="superscript"/>
        <sz val="10"/>
        <rFont val="Calibri"/>
        <family val="2"/>
      </rPr>
      <t>a</t>
    </r>
    <r>
      <rPr>
        <i/>
        <sz val="10"/>
        <rFont val="Calibri"/>
        <family val="2"/>
      </rPr>
      <t>Includes those admitted and discharged in 2016.</t>
    </r>
  </si>
  <si>
    <t>Table 5.9   Child and adolescent admissions. All and first admissions by individual approved centre. Ireland 2016. Numbers</t>
  </si>
  <si>
    <t>Ballytivnan SligoLeitrim Mental Health Services</t>
  </si>
  <si>
    <t>St Stephen's Hospital, Cork</t>
  </si>
  <si>
    <t>University Hospital Kerry</t>
  </si>
  <si>
    <t>Letterkenny General Hospital</t>
  </si>
  <si>
    <t>Mayo General Hospital</t>
  </si>
  <si>
    <t>Ashlin Centre Beaumont Hospital, Dublin</t>
  </si>
  <si>
    <t>Drogheda Department of Psychiatry, Crosslanes, Drogheda, Co Louth</t>
  </si>
  <si>
    <r>
      <t xml:space="preserve">SECTION
</t>
    </r>
    <r>
      <rPr>
        <sz val="100"/>
        <color theme="0"/>
        <rFont val="Calibri"/>
        <family val="2"/>
      </rPr>
      <t>5</t>
    </r>
    <r>
      <rPr>
        <sz val="72"/>
        <color theme="0"/>
        <rFont val="Calibri"/>
        <family val="2"/>
      </rPr>
      <t xml:space="preserve">
TABLES</t>
    </r>
  </si>
  <si>
    <r>
      <t xml:space="preserve">SECTION
</t>
    </r>
    <r>
      <rPr>
        <sz val="100"/>
        <color theme="0"/>
        <rFont val="Calibri"/>
        <family val="2"/>
      </rPr>
      <t>6</t>
    </r>
    <r>
      <rPr>
        <sz val="72"/>
        <color theme="0"/>
        <rFont val="Calibri"/>
        <family val="2"/>
      </rPr>
      <t xml:space="preserve">
TABLES</t>
    </r>
  </si>
  <si>
    <t>Table 6.10   Child and adolescent residents. Irish Psychiatric Units and Hospitals Census 2016.  Primary admission diagnosis and gender. Numbers with percentages</t>
  </si>
  <si>
    <t>Table 6.9   Child and adolescent residents. Irish Psychiatric Units and Hospitals Census 2016.  Age and gender. Numbers with percentages</t>
  </si>
  <si>
    <t>Table 6.8 Irish Psychiatric Units and Hospitals Census 2016. Hospital type and gender. Numbers with percentages.</t>
  </si>
  <si>
    <t>Table 6.7 Irish Psychiatric Units and Hospitals Census 2016. In-patient days on census night and diagnosis (excluding patients in hospital for one year or more). Numbers with percentages</t>
  </si>
  <si>
    <t>Table 6.6 Irish Psychiatric Units and Hospitals Census 2016. In-patient days on census night and diagnosis. Numbers with percentages</t>
  </si>
  <si>
    <t>Table 6.5 Irish Psychiatric Units and Hospitals Census 2016. Length of stay on census night and gender. Numbers with percentages</t>
  </si>
  <si>
    <t>Table 6.4 Irish Psychiatric Units and Hospitals Census 2016. Diagnosis and gender. Numbers and percentages with rates per 100,000 total population</t>
  </si>
  <si>
    <t>Table 6.3 Irish Psychiatric Units and Hospitals Census 2016. Marital status and gender. Numbers with rates per 100,000 total population</t>
  </si>
  <si>
    <t>Table 6.2 Irish Psychiatric Units and Hospitals Census 2016. Age and gender. Numbers with rates per 100,000 total population</t>
  </si>
  <si>
    <t>Table 6.1 Irish psychiatric in-patient numbers 1963–2016</t>
  </si>
  <si>
    <t>Section 6 In-patient census 2016 - Table List</t>
  </si>
  <si>
    <t>Note: There were no census figures available for 2008 or 2009.</t>
  </si>
  <si>
    <r>
      <rPr>
        <i/>
        <vertAlign val="superscript"/>
        <sz val="9"/>
        <color theme="1"/>
        <rFont val="Calibri"/>
        <family val="2"/>
      </rPr>
      <t>c</t>
    </r>
    <r>
      <rPr>
        <i/>
        <sz val="9"/>
        <color theme="1"/>
        <rFont val="Calibri"/>
        <family val="2"/>
      </rPr>
      <t>HRB Census 31st December</t>
    </r>
  </si>
  <si>
    <r>
      <rPr>
        <i/>
        <vertAlign val="superscript"/>
        <sz val="9"/>
        <color theme="1"/>
        <rFont val="Calibri"/>
        <family val="2"/>
      </rPr>
      <t>b</t>
    </r>
    <r>
      <rPr>
        <i/>
        <sz val="9"/>
        <color theme="1"/>
        <rFont val="Calibri"/>
        <family val="2"/>
      </rPr>
      <t>Mental Health Commission</t>
    </r>
  </si>
  <si>
    <r>
      <rPr>
        <i/>
        <vertAlign val="superscript"/>
        <sz val="9"/>
        <color theme="1"/>
        <rFont val="Calibri"/>
        <family val="2"/>
      </rPr>
      <t>a</t>
    </r>
    <r>
      <rPr>
        <i/>
        <sz val="9"/>
        <color theme="1"/>
        <rFont val="Calibri"/>
        <family val="2"/>
      </rPr>
      <t>MSRB/HRB Census completed on 31st March each year</t>
    </r>
  </si>
  <si>
    <r>
      <t>2016</t>
    </r>
    <r>
      <rPr>
        <b/>
        <i/>
        <vertAlign val="superscript"/>
        <sz val="11"/>
        <rFont val="Calibri"/>
        <family val="2"/>
      </rPr>
      <t>c</t>
    </r>
  </si>
  <si>
    <t>1987</t>
  </si>
  <si>
    <r>
      <t>2015</t>
    </r>
    <r>
      <rPr>
        <b/>
        <i/>
        <vertAlign val="superscript"/>
        <sz val="11"/>
        <rFont val="Calibri"/>
        <family val="2"/>
      </rPr>
      <t>c</t>
    </r>
  </si>
  <si>
    <t>1986</t>
  </si>
  <si>
    <r>
      <t>2014</t>
    </r>
    <r>
      <rPr>
        <b/>
        <i/>
        <vertAlign val="superscript"/>
        <sz val="11"/>
        <rFont val="Calibri"/>
        <family val="2"/>
      </rPr>
      <t>c</t>
    </r>
  </si>
  <si>
    <t>1985</t>
  </si>
  <si>
    <r>
      <t>2013</t>
    </r>
    <r>
      <rPr>
        <b/>
        <i/>
        <vertAlign val="superscript"/>
        <sz val="11"/>
        <rFont val="Calibri"/>
        <family val="2"/>
      </rPr>
      <t>a</t>
    </r>
  </si>
  <si>
    <t>1984</t>
  </si>
  <si>
    <r>
      <t>2010</t>
    </r>
    <r>
      <rPr>
        <b/>
        <i/>
        <vertAlign val="superscript"/>
        <sz val="11"/>
        <rFont val="Calibri"/>
        <family val="2"/>
      </rPr>
      <t>a</t>
    </r>
  </si>
  <si>
    <t>1983</t>
  </si>
  <si>
    <r>
      <t>2007</t>
    </r>
    <r>
      <rPr>
        <b/>
        <i/>
        <vertAlign val="superscript"/>
        <sz val="11"/>
        <rFont val="Calibri"/>
        <family val="2"/>
      </rPr>
      <t>b</t>
    </r>
  </si>
  <si>
    <t>1982</t>
  </si>
  <si>
    <r>
      <t>2006</t>
    </r>
    <r>
      <rPr>
        <b/>
        <i/>
        <vertAlign val="superscript"/>
        <sz val="11"/>
        <rFont val="Calibri"/>
        <family val="2"/>
      </rPr>
      <t>a</t>
    </r>
  </si>
  <si>
    <r>
      <t>1981</t>
    </r>
    <r>
      <rPr>
        <b/>
        <i/>
        <vertAlign val="superscript"/>
        <sz val="11"/>
        <rFont val="Calibri"/>
        <family val="2"/>
      </rPr>
      <t>a</t>
    </r>
  </si>
  <si>
    <r>
      <t>2005</t>
    </r>
    <r>
      <rPr>
        <b/>
        <i/>
        <vertAlign val="superscript"/>
        <sz val="11"/>
        <rFont val="Calibri"/>
        <family val="2"/>
      </rPr>
      <t>b</t>
    </r>
  </si>
  <si>
    <t>1980</t>
  </si>
  <si>
    <r>
      <t>2004</t>
    </r>
    <r>
      <rPr>
        <b/>
        <i/>
        <vertAlign val="superscript"/>
        <sz val="11"/>
        <rFont val="Calibri"/>
        <family val="2"/>
      </rPr>
      <t>b</t>
    </r>
  </si>
  <si>
    <t>1979</t>
  </si>
  <si>
    <t>2003</t>
  </si>
  <si>
    <t>1978</t>
  </si>
  <si>
    <t>2002</t>
  </si>
  <si>
    <t>1977</t>
  </si>
  <si>
    <r>
      <t>2001</t>
    </r>
    <r>
      <rPr>
        <b/>
        <i/>
        <vertAlign val="superscript"/>
        <sz val="11"/>
        <rFont val="Calibri"/>
        <family val="2"/>
      </rPr>
      <t>a</t>
    </r>
  </si>
  <si>
    <t>1976</t>
  </si>
  <si>
    <t>2000</t>
  </si>
  <si>
    <t>1975</t>
  </si>
  <si>
    <t>1999</t>
  </si>
  <si>
    <t>1974</t>
  </si>
  <si>
    <t>1998</t>
  </si>
  <si>
    <t>1973</t>
  </si>
  <si>
    <t>1997</t>
  </si>
  <si>
    <t>1972</t>
  </si>
  <si>
    <t>1996</t>
  </si>
  <si>
    <r>
      <t>1971</t>
    </r>
    <r>
      <rPr>
        <b/>
        <i/>
        <vertAlign val="superscript"/>
        <sz val="11"/>
        <rFont val="Calibri"/>
        <family val="2"/>
      </rPr>
      <t>a</t>
    </r>
  </si>
  <si>
    <t>1995</t>
  </si>
  <si>
    <t>1970</t>
  </si>
  <si>
    <t>1994</t>
  </si>
  <si>
    <t>1969</t>
  </si>
  <si>
    <t>1993</t>
  </si>
  <si>
    <t>1968</t>
  </si>
  <si>
    <t>1992</t>
  </si>
  <si>
    <t>1967</t>
  </si>
  <si>
    <r>
      <t>1991</t>
    </r>
    <r>
      <rPr>
        <b/>
        <i/>
        <vertAlign val="superscript"/>
        <sz val="11"/>
        <rFont val="Calibri"/>
        <family val="2"/>
      </rPr>
      <t>a</t>
    </r>
  </si>
  <si>
    <t>1966</t>
  </si>
  <si>
    <t>1990</t>
  </si>
  <si>
    <t>1965</t>
  </si>
  <si>
    <t>1989</t>
  </si>
  <si>
    <t>1964</t>
  </si>
  <si>
    <t>1988</t>
  </si>
  <si>
    <t>1963</t>
  </si>
  <si>
    <t>Year</t>
  </si>
  <si>
    <t>Table 6.1   Irish psychiatric in-patient numbers 1963-2016</t>
  </si>
  <si>
    <t>-</t>
  </si>
  <si>
    <t>Unspecified</t>
  </si>
  <si>
    <t>75 and over</t>
  </si>
  <si>
    <t>65-74</t>
  </si>
  <si>
    <t>55-64</t>
  </si>
  <si>
    <t>45-54</t>
  </si>
  <si>
    <t>35-44</t>
  </si>
  <si>
    <t>25-34</t>
  </si>
  <si>
    <t>20-24</t>
  </si>
  <si>
    <t>18-19</t>
  </si>
  <si>
    <t>Under 18</t>
  </si>
  <si>
    <t>Table 6.2   Irish psychiatric units and hospitals 2016.  Age and gender. Numbers with rates per 100,000 total population</t>
  </si>
  <si>
    <t>Divorced</t>
  </si>
  <si>
    <t>Widowed</t>
  </si>
  <si>
    <t>Married</t>
  </si>
  <si>
    <t>Single</t>
  </si>
  <si>
    <t>Table 6.3   Irish Psychiatric Units and Hospitals Census 2016.  Marital status and gender. Numbers with rates per 100,000 total population</t>
  </si>
  <si>
    <t>Table 6.4   Irish Psychiatric Units and Hospitals Census 2016.  Diagnosis and gender. Numbers and percentages with rates per 100,000 total population</t>
  </si>
  <si>
    <t>25 years and over</t>
  </si>
  <si>
    <t>10-&lt; 25 years</t>
  </si>
  <si>
    <t>5-&lt; 10 years</t>
  </si>
  <si>
    <t>1-&lt; 5 years</t>
  </si>
  <si>
    <t>Table 6.5   Irish Psychiatric Units and Hospitals Census 2016.  Length of stay on census night and gender. Numbers with percentages</t>
  </si>
  <si>
    <t>Table 6.6   Irish Psychiatric Units and Hospitals Census 2016.  In-patient days on census night and diagnosis. Numbers with percentages</t>
  </si>
  <si>
    <t>Table 6.7   Irish Psychiatric Units and Hospitals Census 2016.  In-patient days on census night and diagnosis (excluding patients in hospital for one year or more). Numbers with percentages</t>
  </si>
  <si>
    <t>St Joseph's Intellectual Disability Service</t>
  </si>
  <si>
    <t>Carraig Mór, Cork</t>
  </si>
  <si>
    <t>Central Mental Hospital, Dundrum</t>
  </si>
  <si>
    <t>Table 6.8   Irish Psychiatric Units and Hospitals Census 2016.  Hospital type. Gender. Numbers with percentages</t>
  </si>
  <si>
    <t>13 years or younger</t>
  </si>
  <si>
    <t xml:space="preserve">Table 6.10   Child and adolescent residents. Irish Psychiatric Units and Hospitals Census 2016.  Primary admission diagnosis and gender. Numbers with percentages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</si>
</sst>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#,##0_ ;\-#,##0\ "/>
  </numFmts>
  <fonts count="5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4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</font>
    <font>
      <b/>
      <sz val="11"/>
      <color rgb="FF05376C"/>
      <name val="Calibri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rgb="FF05376C"/>
      <name val="Calibri"/>
      <family val="2"/>
    </font>
    <font>
      <b/>
      <sz val="13"/>
      <color rgb="FF05376C"/>
      <name val="Calibri"/>
      <family val="2"/>
    </font>
    <font>
      <b/>
      <vertAlign val="superscript"/>
      <sz val="13"/>
      <color rgb="FF05376C"/>
      <name val="Calibri"/>
      <family val="2"/>
    </font>
    <font>
      <sz val="10"/>
      <color rgb="FF000000"/>
      <name val="Calibri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</font>
    <font>
      <i/>
      <vertAlign val="superscript"/>
      <sz val="10"/>
      <name val="Calibri"/>
      <family val="2"/>
    </font>
    <font>
      <b/>
      <sz val="11"/>
      <color theme="3"/>
      <name val="Calibri"/>
      <family val="2"/>
      <scheme val="minor"/>
    </font>
    <font>
      <b/>
      <sz val="16"/>
      <color theme="0"/>
      <name val="Calibri"/>
      <family val="2"/>
    </font>
    <font>
      <b/>
      <sz val="14"/>
      <color rgb="FF05376C"/>
      <name val="Calibri"/>
      <family val="2"/>
    </font>
    <font>
      <sz val="11"/>
      <color theme="1"/>
      <name val="Calibri"/>
      <family val="2"/>
    </font>
    <font>
      <sz val="72"/>
      <color theme="0"/>
      <name val="Calibri"/>
      <family val="2"/>
    </font>
    <font>
      <sz val="100"/>
      <color theme="0"/>
      <name val="Calibri"/>
      <family val="2"/>
    </font>
    <font>
      <sz val="11"/>
      <name val="Calibri"/>
      <family val="2"/>
      <scheme val="minor"/>
    </font>
    <font>
      <b/>
      <sz val="14"/>
      <color theme="3"/>
      <name val="Calibri"/>
      <family val="2"/>
    </font>
    <font>
      <b/>
      <sz val="14"/>
      <color theme="0"/>
      <name val="Calibri"/>
      <family val="2"/>
      <scheme val="minor"/>
    </font>
    <font>
      <b/>
      <sz val="8"/>
      <name val="Calibri"/>
      <family val="2"/>
    </font>
    <font>
      <i/>
      <sz val="9"/>
      <color theme="1"/>
      <name val="Calibri"/>
      <family val="2"/>
    </font>
    <font>
      <i/>
      <vertAlign val="superscript"/>
      <sz val="9"/>
      <color theme="1"/>
      <name val="Calibri"/>
      <family val="2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vertAlign val="superscript"/>
      <sz val="11"/>
      <name val="Calibri"/>
      <family val="2"/>
    </font>
    <font>
      <b/>
      <i/>
      <sz val="11"/>
      <name val="Calibri"/>
      <family val="2"/>
    </font>
    <font>
      <b/>
      <sz val="12"/>
      <color rgb="FFFFFFFF"/>
      <name val="Calibri"/>
      <family val="2"/>
    </font>
    <font>
      <sz val="14"/>
      <color rgb="FF000000"/>
      <name val="Calibri"/>
      <family val="2"/>
    </font>
    <font>
      <b/>
      <sz val="11"/>
      <name val="Calibri"/>
      <family val="2"/>
    </font>
    <font>
      <b/>
      <sz val="11"/>
      <color theme="3"/>
      <name val="Calibri"/>
      <family val="2"/>
    </font>
    <font>
      <b/>
      <sz val="9"/>
      <color theme="3"/>
      <name val="Calibri"/>
      <family val="2"/>
    </font>
    <font>
      <sz val="12"/>
      <color rgb="FF000000"/>
      <name val="Calibri"/>
      <family val="2"/>
    </font>
    <font>
      <b/>
      <sz val="13"/>
      <color rgb="FFFFFFFF"/>
      <name val="Calibri"/>
      <family val="2"/>
    </font>
    <font>
      <b/>
      <sz val="9"/>
      <color rgb="FFFFFFFF"/>
      <name val="Calibri"/>
      <family val="2"/>
    </font>
    <font>
      <sz val="8"/>
      <color rgb="FF000000"/>
      <name val="Calibri"/>
      <family val="2"/>
    </font>
    <font>
      <b/>
      <sz val="12"/>
      <color theme="0"/>
      <name val="Calibri"/>
      <family val="2"/>
    </font>
    <font>
      <b/>
      <sz val="10"/>
      <color theme="3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Calibri"/>
      <family val="2"/>
    </font>
    <font>
      <b/>
      <sz val="12"/>
      <color theme="3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5386C"/>
        <bgColor theme="6"/>
      </patternFill>
    </fill>
    <fill>
      <patternFill patternType="solid">
        <fgColor theme="0"/>
        <bgColor indexed="64"/>
      </patternFill>
    </fill>
    <fill>
      <patternFill patternType="solid">
        <fgColor rgb="FF05386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5386C"/>
        <bgColor rgb="FF000000"/>
      </patternFill>
    </fill>
    <fill>
      <patternFill patternType="solid">
        <fgColor rgb="FF05386C"/>
        <bgColor rgb="FF9BBB59"/>
      </patternFill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</fills>
  <borders count="10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5376C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/>
      <right/>
      <top style="thin">
        <color rgb="FF05376C"/>
      </top>
      <bottom/>
      <diagonal/>
    </border>
    <border>
      <left style="thin">
        <color rgb="FF05376C"/>
      </left>
      <right/>
      <top/>
      <bottom/>
      <diagonal/>
    </border>
    <border>
      <left style="thin">
        <color rgb="FF05376C"/>
      </left>
      <right/>
      <top style="thin">
        <color rgb="FF05376C"/>
      </top>
      <bottom style="thin">
        <color rgb="FF05376C"/>
      </bottom>
      <diagonal/>
    </border>
    <border>
      <left/>
      <right/>
      <top style="thin">
        <color rgb="FF05376C"/>
      </top>
      <bottom style="thin">
        <color rgb="FF05376C"/>
      </bottom>
      <diagonal/>
    </border>
    <border>
      <left/>
      <right style="thin">
        <color rgb="FF05376C"/>
      </right>
      <top style="thin">
        <color rgb="FF05376C"/>
      </top>
      <bottom style="thin">
        <color rgb="FF05376C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5376C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rgb="FF05376C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5376C"/>
      </left>
      <right style="thin">
        <color rgb="FF05376C"/>
      </right>
      <top style="thin">
        <color rgb="FF05376C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5376C"/>
      </left>
      <right style="thin">
        <color rgb="FF05376C"/>
      </right>
      <top/>
      <bottom style="thin">
        <color rgb="FF05376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5376C"/>
      </left>
      <right style="thin">
        <color rgb="FF05376C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/>
      <right style="medium">
        <color indexed="64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 style="medium">
        <color indexed="64"/>
      </right>
      <top style="thin">
        <color rgb="FF05376C"/>
      </top>
      <bottom style="thin">
        <color rgb="FF05376C"/>
      </bottom>
      <diagonal/>
    </border>
    <border>
      <left/>
      <right/>
      <top style="medium">
        <color indexed="64"/>
      </top>
      <bottom style="thin">
        <color rgb="FF05376C"/>
      </bottom>
      <diagonal/>
    </border>
    <border>
      <left/>
      <right style="medium">
        <color indexed="64"/>
      </right>
      <top style="medium">
        <color indexed="64"/>
      </top>
      <bottom style="thin">
        <color rgb="FF05376C"/>
      </bottom>
      <diagonal/>
    </border>
    <border>
      <left style="medium">
        <color indexed="64"/>
      </left>
      <right style="thin">
        <color rgb="FF05376C"/>
      </right>
      <top style="thin">
        <color rgb="FF05376C"/>
      </top>
      <bottom/>
      <diagonal/>
    </border>
    <border>
      <left style="thin">
        <color rgb="FF05376C"/>
      </left>
      <right style="medium">
        <color indexed="64"/>
      </right>
      <top style="thin">
        <color rgb="FF05376C"/>
      </top>
      <bottom/>
      <diagonal/>
    </border>
    <border>
      <left style="medium">
        <color indexed="64"/>
      </left>
      <right style="thin">
        <color rgb="FF05376C"/>
      </right>
      <top style="medium">
        <color indexed="64"/>
      </top>
      <bottom style="thin">
        <color indexed="64"/>
      </bottom>
      <diagonal/>
    </border>
    <border>
      <left style="thin">
        <color rgb="FF05376C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5376C"/>
      </right>
      <top/>
      <bottom style="thin">
        <color rgb="FF05376C"/>
      </bottom>
      <diagonal/>
    </border>
    <border>
      <left style="thin">
        <color rgb="FF05376C"/>
      </left>
      <right style="medium">
        <color indexed="64"/>
      </right>
      <top/>
      <bottom style="thin">
        <color rgb="FF05376C"/>
      </bottom>
      <diagonal/>
    </border>
    <border>
      <left/>
      <right style="thin">
        <color rgb="FF05376C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5376C"/>
      </right>
      <top/>
      <bottom/>
      <diagonal/>
    </border>
    <border>
      <left style="thin">
        <color rgb="FF05376C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thin">
        <color indexed="64"/>
      </left>
      <right/>
      <top style="medium">
        <color theme="3"/>
      </top>
      <bottom/>
      <diagonal/>
    </border>
    <border>
      <left style="thin">
        <color indexed="6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thin">
        <color indexed="64"/>
      </left>
      <right/>
      <top/>
      <bottom style="medium">
        <color theme="3"/>
      </bottom>
      <diagonal/>
    </border>
    <border>
      <left style="thin">
        <color indexed="64"/>
      </left>
      <right style="medium">
        <color theme="3"/>
      </right>
      <top/>
      <bottom style="medium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5376C"/>
      </top>
      <bottom/>
      <diagonal/>
    </border>
    <border>
      <left style="thin">
        <color rgb="FFFFFFFF"/>
      </left>
      <right style="medium">
        <color indexed="64"/>
      </right>
      <top style="medium">
        <color indexed="64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5376C"/>
      </right>
      <top style="thin">
        <color rgb="FF05376C"/>
      </top>
      <bottom/>
      <diagonal/>
    </border>
    <border>
      <left style="thin">
        <color rgb="FF05376C"/>
      </left>
      <right style="thin">
        <color indexed="64"/>
      </right>
      <top style="thin">
        <color rgb="FF05376C"/>
      </top>
      <bottom/>
      <diagonal/>
    </border>
    <border>
      <left style="thin">
        <color indexed="64"/>
      </left>
      <right style="thin">
        <color rgb="FF05376C"/>
      </right>
      <top style="thin">
        <color rgb="FF05376C"/>
      </top>
      <bottom/>
      <diagonal/>
    </border>
    <border>
      <left/>
      <right style="thin">
        <color indexed="64"/>
      </right>
      <top style="medium">
        <color indexed="64"/>
      </top>
      <bottom style="thin">
        <color rgb="FF05376C"/>
      </bottom>
      <diagonal/>
    </border>
    <border>
      <left style="thin">
        <color indexed="64"/>
      </left>
      <right/>
      <top style="medium">
        <color indexed="64"/>
      </top>
      <bottom style="thin">
        <color rgb="FF05376C"/>
      </bottom>
      <diagonal/>
    </border>
    <border>
      <left style="medium">
        <color indexed="64"/>
      </left>
      <right/>
      <top style="medium">
        <color indexed="64"/>
      </top>
      <bottom style="thin">
        <color rgb="FF05376C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5376C"/>
      </left>
      <right/>
      <top style="medium">
        <color indexed="64"/>
      </top>
      <bottom/>
      <diagonal/>
    </border>
    <border>
      <left/>
      <right style="thin">
        <color rgb="FF05376C"/>
      </right>
      <top style="medium">
        <color indexed="64"/>
      </top>
      <bottom/>
      <diagonal/>
    </border>
    <border>
      <left style="medium">
        <color indexed="64"/>
      </left>
      <right style="thin">
        <color rgb="FF05376C"/>
      </right>
      <top style="medium">
        <color indexed="64"/>
      </top>
      <bottom/>
      <diagonal/>
    </border>
    <border>
      <left/>
      <right style="medium">
        <color theme="3"/>
      </right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thin">
        <color indexed="64"/>
      </right>
      <top style="thin">
        <color theme="3"/>
      </top>
      <bottom style="medium">
        <color theme="3"/>
      </bottom>
      <diagonal/>
    </border>
    <border>
      <left style="thin">
        <color indexed="64"/>
      </left>
      <right/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 style="medium">
        <color indexed="64"/>
      </top>
      <bottom/>
      <diagonal/>
    </border>
    <border>
      <left style="medium">
        <color theme="3"/>
      </left>
      <right/>
      <top style="medium">
        <color indexed="64"/>
      </top>
      <bottom/>
      <diagonal/>
    </border>
    <border>
      <left/>
      <right style="medium">
        <color theme="3"/>
      </right>
      <top style="thin">
        <color indexed="64"/>
      </top>
      <bottom/>
      <diagonal/>
    </border>
    <border>
      <left style="medium">
        <color theme="3"/>
      </left>
      <right/>
      <top style="thin">
        <color rgb="FF05376C"/>
      </top>
      <bottom/>
      <diagonal/>
    </border>
    <border>
      <left style="thin">
        <color rgb="FFFFFFFF"/>
      </left>
      <right style="medium">
        <color theme="3"/>
      </right>
      <top style="medium">
        <color theme="3"/>
      </top>
      <bottom/>
      <diagonal/>
    </border>
    <border>
      <left style="thin">
        <color rgb="FFFFFFFF"/>
      </left>
      <right style="thin">
        <color rgb="FFFFFFFF"/>
      </right>
      <top style="medium">
        <color theme="3"/>
      </top>
      <bottom/>
      <diagonal/>
    </border>
    <border>
      <left/>
      <right/>
      <top style="medium">
        <color theme="3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08">
    <xf numFmtId="0" fontId="0" fillId="0" borderId="0" xfId="0"/>
    <xf numFmtId="165" fontId="3" fillId="0" borderId="0" xfId="0" applyNumberFormat="1" applyFont="1"/>
    <xf numFmtId="0" fontId="4" fillId="0" borderId="0" xfId="0" quotePrefix="1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11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 wrapText="1" indent="4"/>
    </xf>
    <xf numFmtId="0" fontId="9" fillId="2" borderId="3" xfId="0" applyFont="1" applyFill="1" applyBorder="1" applyAlignment="1">
      <alignment horizontal="center" vertical="center"/>
    </xf>
    <xf numFmtId="0" fontId="10" fillId="0" borderId="9" xfId="0" applyFont="1" applyBorder="1"/>
    <xf numFmtId="0" fontId="15" fillId="0" borderId="0" xfId="0" applyFont="1"/>
    <xf numFmtId="0" fontId="20" fillId="0" borderId="9" xfId="0" applyFont="1" applyBorder="1"/>
    <xf numFmtId="0" fontId="14" fillId="0" borderId="11" xfId="0" applyFont="1" applyBorder="1"/>
    <xf numFmtId="0" fontId="15" fillId="0" borderId="14" xfId="0" applyFont="1" applyBorder="1"/>
    <xf numFmtId="0" fontId="15" fillId="0" borderId="4" xfId="0" applyFont="1" applyBorder="1"/>
    <xf numFmtId="0" fontId="15" fillId="0" borderId="1" xfId="0" applyFont="1" applyBorder="1"/>
    <xf numFmtId="0" fontId="15" fillId="0" borderId="16" xfId="0" applyFont="1" applyBorder="1"/>
    <xf numFmtId="0" fontId="15" fillId="0" borderId="2" xfId="0" applyFont="1" applyBorder="1"/>
    <xf numFmtId="164" fontId="21" fillId="0" borderId="0" xfId="0" applyNumberFormat="1" applyFont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/>
    </xf>
    <xf numFmtId="0" fontId="22" fillId="0" borderId="0" xfId="0" applyFont="1"/>
    <xf numFmtId="165" fontId="21" fillId="0" borderId="0" xfId="0" applyNumberFormat="1" applyFont="1" applyAlignment="1">
      <alignment horizontal="right" vertical="center"/>
    </xf>
    <xf numFmtId="165" fontId="21" fillId="0" borderId="10" xfId="0" applyNumberFormat="1" applyFont="1" applyBorder="1" applyAlignment="1">
      <alignment horizontal="right" vertical="center"/>
    </xf>
    <xf numFmtId="0" fontId="5" fillId="0" borderId="15" xfId="0" applyFont="1" applyBorder="1"/>
    <xf numFmtId="0" fontId="5" fillId="0" borderId="12" xfId="0" applyFont="1" applyBorder="1"/>
    <xf numFmtId="0" fontId="5" fillId="0" borderId="17" xfId="0" applyFont="1" applyBorder="1"/>
    <xf numFmtId="164" fontId="24" fillId="0" borderId="12" xfId="0" applyNumberFormat="1" applyFont="1" applyBorder="1" applyAlignment="1">
      <alignment horizontal="right" vertical="center"/>
    </xf>
    <xf numFmtId="164" fontId="24" fillId="0" borderId="13" xfId="0" applyNumberFormat="1" applyFont="1" applyBorder="1" applyAlignment="1">
      <alignment horizontal="right" vertical="center"/>
    </xf>
    <xf numFmtId="164" fontId="5" fillId="0" borderId="12" xfId="0" applyNumberFormat="1" applyFont="1" applyBorder="1"/>
    <xf numFmtId="164" fontId="5" fillId="0" borderId="13" xfId="0" applyNumberFormat="1" applyFont="1" applyBorder="1"/>
    <xf numFmtId="165" fontId="5" fillId="0" borderId="12" xfId="0" applyNumberFormat="1" applyFont="1" applyBorder="1"/>
    <xf numFmtId="165" fontId="5" fillId="0" borderId="13" xfId="0" applyNumberFormat="1" applyFont="1" applyBorder="1"/>
    <xf numFmtId="0" fontId="9" fillId="2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 indent="1"/>
    </xf>
    <xf numFmtId="0" fontId="22" fillId="0" borderId="20" xfId="0" applyFont="1" applyBorder="1"/>
    <xf numFmtId="165" fontId="21" fillId="0" borderId="20" xfId="0" applyNumberFormat="1" applyFont="1" applyBorder="1" applyAlignment="1">
      <alignment horizontal="right" vertical="center"/>
    </xf>
    <xf numFmtId="165" fontId="21" fillId="0" borderId="21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indent="1"/>
    </xf>
    <xf numFmtId="0" fontId="25" fillId="0" borderId="0" xfId="0" applyFont="1"/>
    <xf numFmtId="164" fontId="20" fillId="0" borderId="10" xfId="0" applyNumberFormat="1" applyFont="1" applyBorder="1" applyAlignment="1">
      <alignment horizontal="right" vertical="center"/>
    </xf>
    <xf numFmtId="0" fontId="25" fillId="0" borderId="20" xfId="0" applyFont="1" applyBorder="1"/>
    <xf numFmtId="164" fontId="20" fillId="0" borderId="20" xfId="0" applyNumberFormat="1" applyFont="1" applyBorder="1" applyAlignment="1">
      <alignment horizontal="right" vertical="center"/>
    </xf>
    <xf numFmtId="164" fontId="20" fillId="0" borderId="21" xfId="0" applyNumberFormat="1" applyFont="1" applyBorder="1" applyAlignment="1">
      <alignment horizontal="right" vertical="center"/>
    </xf>
    <xf numFmtId="164" fontId="20" fillId="0" borderId="0" xfId="0" applyNumberFormat="1" applyFont="1" applyAlignment="1">
      <alignment horizontal="right" vertical="center"/>
    </xf>
    <xf numFmtId="0" fontId="25" fillId="0" borderId="22" xfId="0" applyFont="1" applyBorder="1"/>
    <xf numFmtId="0" fontId="25" fillId="0" borderId="1" xfId="0" applyFont="1" applyBorder="1"/>
    <xf numFmtId="0" fontId="25" fillId="0" borderId="23" xfId="0" applyFont="1" applyBorder="1"/>
    <xf numFmtId="0" fontId="25" fillId="0" borderId="2" xfId="0" applyFont="1" applyBorder="1"/>
    <xf numFmtId="0" fontId="22" fillId="0" borderId="23" xfId="0" applyFont="1" applyBorder="1"/>
    <xf numFmtId="0" fontId="22" fillId="0" borderId="2" xfId="0" applyFont="1" applyBorder="1"/>
    <xf numFmtId="0" fontId="22" fillId="0" borderId="22" xfId="0" applyFont="1" applyBorder="1"/>
    <xf numFmtId="0" fontId="22" fillId="0" borderId="1" xfId="0" applyFont="1" applyBorder="1"/>
    <xf numFmtId="165" fontId="21" fillId="0" borderId="22" xfId="0" applyNumberFormat="1" applyFont="1" applyBorder="1" applyAlignment="1">
      <alignment horizontal="right" vertical="center"/>
    </xf>
    <xf numFmtId="165" fontId="21" fillId="0" borderId="1" xfId="0" applyNumberFormat="1" applyFont="1" applyBorder="1" applyAlignment="1">
      <alignment horizontal="right" vertical="center"/>
    </xf>
    <xf numFmtId="165" fontId="5" fillId="0" borderId="15" xfId="0" applyNumberFormat="1" applyFont="1" applyBorder="1"/>
    <xf numFmtId="165" fontId="21" fillId="0" borderId="23" xfId="0" applyNumberFormat="1" applyFont="1" applyBorder="1" applyAlignment="1">
      <alignment horizontal="right" vertical="center"/>
    </xf>
    <xf numFmtId="165" fontId="21" fillId="0" borderId="2" xfId="0" applyNumberFormat="1" applyFont="1" applyBorder="1" applyAlignment="1">
      <alignment horizontal="right" vertical="center"/>
    </xf>
    <xf numFmtId="165" fontId="5" fillId="0" borderId="17" xfId="0" applyNumberFormat="1" applyFont="1" applyBorder="1"/>
    <xf numFmtId="164" fontId="5" fillId="0" borderId="17" xfId="0" applyNumberFormat="1" applyFont="1" applyBorder="1"/>
    <xf numFmtId="164" fontId="5" fillId="0" borderId="15" xfId="0" applyNumberFormat="1" applyFont="1" applyBorder="1"/>
    <xf numFmtId="0" fontId="25" fillId="0" borderId="9" xfId="0" applyFont="1" applyBorder="1"/>
    <xf numFmtId="165" fontId="25" fillId="0" borderId="10" xfId="0" applyNumberFormat="1" applyFont="1" applyBorder="1"/>
    <xf numFmtId="0" fontId="5" fillId="0" borderId="11" xfId="0" applyFont="1" applyBorder="1"/>
    <xf numFmtId="164" fontId="25" fillId="0" borderId="16" xfId="0" applyNumberFormat="1" applyFont="1" applyBorder="1"/>
    <xf numFmtId="164" fontId="25" fillId="0" borderId="2" xfId="0" applyNumberFormat="1" applyFont="1" applyBorder="1"/>
    <xf numFmtId="0" fontId="25" fillId="0" borderId="14" xfId="0" applyFont="1" applyBorder="1"/>
    <xf numFmtId="0" fontId="3" fillId="0" borderId="1" xfId="0" applyFont="1" applyBorder="1"/>
    <xf numFmtId="165" fontId="25" fillId="0" borderId="0" xfId="0" applyNumberFormat="1" applyFont="1"/>
    <xf numFmtId="165" fontId="25" fillId="0" borderId="16" xfId="0" applyNumberFormat="1" applyFont="1" applyBorder="1"/>
    <xf numFmtId="165" fontId="25" fillId="0" borderId="2" xfId="0" applyNumberFormat="1" applyFont="1" applyBorder="1"/>
    <xf numFmtId="3" fontId="25" fillId="0" borderId="0" xfId="0" applyNumberFormat="1" applyFont="1"/>
    <xf numFmtId="165" fontId="25" fillId="0" borderId="0" xfId="0" applyNumberFormat="1" applyFont="1" applyAlignment="1">
      <alignment horizontal="right"/>
    </xf>
    <xf numFmtId="165" fontId="25" fillId="0" borderId="10" xfId="0" applyNumberFormat="1" applyFont="1" applyBorder="1" applyAlignment="1">
      <alignment horizontal="right"/>
    </xf>
    <xf numFmtId="3" fontId="5" fillId="0" borderId="12" xfId="0" applyNumberFormat="1" applyFont="1" applyBorder="1"/>
    <xf numFmtId="0" fontId="25" fillId="0" borderId="19" xfId="0" applyFont="1" applyBorder="1"/>
    <xf numFmtId="3" fontId="25" fillId="0" borderId="20" xfId="0" applyNumberFormat="1" applyFont="1" applyBorder="1"/>
    <xf numFmtId="165" fontId="25" fillId="0" borderId="20" xfId="0" applyNumberFormat="1" applyFont="1" applyBorder="1"/>
    <xf numFmtId="165" fontId="25" fillId="0" borderId="21" xfId="0" applyNumberFormat="1" applyFont="1" applyBorder="1"/>
    <xf numFmtId="0" fontId="3" fillId="0" borderId="9" xfId="0" applyFont="1" applyBorder="1"/>
    <xf numFmtId="165" fontId="25" fillId="0" borderId="23" xfId="0" applyNumberFormat="1" applyFont="1" applyBorder="1"/>
    <xf numFmtId="3" fontId="25" fillId="0" borderId="22" xfId="0" applyNumberFormat="1" applyFont="1" applyBorder="1"/>
    <xf numFmtId="3" fontId="25" fillId="0" borderId="1" xfId="0" applyNumberFormat="1" applyFont="1" applyBorder="1"/>
    <xf numFmtId="3" fontId="5" fillId="0" borderId="15" xfId="0" applyNumberFormat="1" applyFont="1" applyBorder="1"/>
    <xf numFmtId="0" fontId="15" fillId="0" borderId="1" xfId="0" applyFont="1" applyBorder="1" applyAlignment="1">
      <alignment horizontal="right"/>
    </xf>
    <xf numFmtId="0" fontId="2" fillId="0" borderId="0" xfId="0" applyFont="1"/>
    <xf numFmtId="0" fontId="10" fillId="0" borderId="0" xfId="0" applyFont="1"/>
    <xf numFmtId="165" fontId="10" fillId="0" borderId="0" xfId="0" applyNumberFormat="1" applyFont="1"/>
    <xf numFmtId="165" fontId="10" fillId="0" borderId="10" xfId="0" applyNumberFormat="1" applyFont="1" applyBorder="1"/>
    <xf numFmtId="165" fontId="14" fillId="0" borderId="12" xfId="0" applyNumberFormat="1" applyFont="1" applyBorder="1"/>
    <xf numFmtId="165" fontId="14" fillId="0" borderId="13" xfId="0" applyNumberFormat="1" applyFont="1" applyBorder="1"/>
    <xf numFmtId="0" fontId="30" fillId="0" borderId="0" xfId="0" applyFont="1"/>
    <xf numFmtId="0" fontId="26" fillId="0" borderId="0" xfId="0" applyFont="1"/>
    <xf numFmtId="0" fontId="2" fillId="5" borderId="0" xfId="0" applyFont="1" applyFill="1"/>
    <xf numFmtId="0" fontId="9" fillId="2" borderId="24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right" vertical="center" indent="1"/>
    </xf>
    <xf numFmtId="0" fontId="9" fillId="2" borderId="2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indent="1"/>
    </xf>
    <xf numFmtId="0" fontId="2" fillId="0" borderId="31" xfId="0" applyFont="1" applyBorder="1"/>
    <xf numFmtId="0" fontId="7" fillId="2" borderId="31" xfId="0" applyFont="1" applyFill="1" applyBorder="1" applyAlignment="1">
      <alignment horizontal="left" vertical="center" indent="1"/>
    </xf>
    <xf numFmtId="0" fontId="9" fillId="2" borderId="33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left" vertical="center" indent="1"/>
    </xf>
    <xf numFmtId="0" fontId="9" fillId="2" borderId="37" xfId="0" applyFont="1" applyFill="1" applyBorder="1" applyAlignment="1">
      <alignment horizontal="center" vertical="center"/>
    </xf>
    <xf numFmtId="0" fontId="2" fillId="0" borderId="38" xfId="0" applyFont="1" applyBorder="1"/>
    <xf numFmtId="0" fontId="17" fillId="3" borderId="39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left" vertical="center" indent="1"/>
    </xf>
    <xf numFmtId="0" fontId="9" fillId="2" borderId="43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left" vertical="center" indent="1"/>
    </xf>
    <xf numFmtId="0" fontId="7" fillId="2" borderId="45" xfId="0" applyFont="1" applyFill="1" applyBorder="1" applyAlignment="1">
      <alignment horizontal="left" vertical="center" indent="1"/>
    </xf>
    <xf numFmtId="0" fontId="9" fillId="2" borderId="4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8" fillId="0" borderId="9" xfId="0" applyFont="1" applyBorder="1" applyAlignment="1">
      <alignment horizontal="left" vertical="center" indent="1"/>
    </xf>
    <xf numFmtId="0" fontId="10" fillId="0" borderId="1" xfId="0" applyFont="1" applyBorder="1"/>
    <xf numFmtId="0" fontId="10" fillId="0" borderId="2" xfId="0" applyFont="1" applyBorder="1"/>
    <xf numFmtId="0" fontId="14" fillId="0" borderId="47" xfId="0" applyFont="1" applyBorder="1"/>
    <xf numFmtId="0" fontId="14" fillId="0" borderId="48" xfId="0" applyFont="1" applyBorder="1"/>
    <xf numFmtId="0" fontId="14" fillId="0" borderId="49" xfId="0" applyFont="1" applyBorder="1"/>
    <xf numFmtId="0" fontId="28" fillId="0" borderId="50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9" fillId="6" borderId="0" xfId="0" applyFont="1" applyFill="1"/>
    <xf numFmtId="4" fontId="15" fillId="0" borderId="0" xfId="0" applyNumberFormat="1" applyFont="1"/>
    <xf numFmtId="4" fontId="15" fillId="0" borderId="10" xfId="0" applyNumberFormat="1" applyFont="1" applyBorder="1"/>
    <xf numFmtId="4" fontId="20" fillId="0" borderId="22" xfId="0" applyNumberFormat="1" applyFont="1" applyBorder="1" applyAlignment="1">
      <alignment horizontal="right" vertical="center"/>
    </xf>
    <xf numFmtId="4" fontId="20" fillId="0" borderId="20" xfId="0" applyNumberFormat="1" applyFont="1" applyBorder="1" applyAlignment="1">
      <alignment horizontal="right" vertical="center"/>
    </xf>
    <xf numFmtId="4" fontId="20" fillId="0" borderId="23" xfId="0" applyNumberFormat="1" applyFont="1" applyBorder="1" applyAlignment="1">
      <alignment horizontal="right" vertical="center"/>
    </xf>
    <xf numFmtId="4" fontId="20" fillId="0" borderId="21" xfId="0" applyNumberFormat="1" applyFont="1" applyBorder="1" applyAlignment="1">
      <alignment horizontal="right" vertical="center"/>
    </xf>
    <xf numFmtId="4" fontId="20" fillId="0" borderId="1" xfId="0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20" fillId="0" borderId="2" xfId="0" applyNumberFormat="1" applyFont="1" applyBorder="1" applyAlignment="1">
      <alignment horizontal="right" vertical="center"/>
    </xf>
    <xf numFmtId="4" fontId="20" fillId="0" borderId="10" xfId="0" applyNumberFormat="1" applyFont="1" applyBorder="1" applyAlignment="1">
      <alignment horizontal="right" vertical="center"/>
    </xf>
    <xf numFmtId="0" fontId="15" fillId="0" borderId="51" xfId="0" applyFont="1" applyBorder="1"/>
    <xf numFmtId="0" fontId="15" fillId="0" borderId="52" xfId="0" applyFont="1" applyBorder="1" applyAlignment="1">
      <alignment horizontal="right"/>
    </xf>
    <xf numFmtId="0" fontId="15" fillId="0" borderId="53" xfId="0" applyFont="1" applyBorder="1" applyAlignment="1">
      <alignment horizontal="right"/>
    </xf>
    <xf numFmtId="0" fontId="15" fillId="0" borderId="54" xfId="0" applyFont="1" applyBorder="1"/>
    <xf numFmtId="0" fontId="15" fillId="0" borderId="55" xfId="0" applyFont="1" applyBorder="1" applyAlignment="1">
      <alignment horizontal="right"/>
    </xf>
    <xf numFmtId="0" fontId="15" fillId="5" borderId="54" xfId="0" applyFont="1" applyFill="1" applyBorder="1"/>
    <xf numFmtId="0" fontId="15" fillId="5" borderId="55" xfId="0" applyFont="1" applyFill="1" applyBorder="1" applyAlignment="1">
      <alignment horizontal="right"/>
    </xf>
    <xf numFmtId="0" fontId="10" fillId="0" borderId="54" xfId="0" applyFont="1" applyBorder="1"/>
    <xf numFmtId="0" fontId="10" fillId="0" borderId="55" xfId="0" applyFont="1" applyBorder="1" applyAlignment="1">
      <alignment horizontal="right"/>
    </xf>
    <xf numFmtId="0" fontId="23" fillId="5" borderId="56" xfId="0" applyFont="1" applyFill="1" applyBorder="1"/>
    <xf numFmtId="0" fontId="23" fillId="5" borderId="57" xfId="0" applyFont="1" applyFill="1" applyBorder="1" applyAlignment="1">
      <alignment horizontal="right"/>
    </xf>
    <xf numFmtId="0" fontId="23" fillId="5" borderId="58" xfId="0" applyFont="1" applyFill="1" applyBorder="1" applyAlignment="1">
      <alignment horizontal="right"/>
    </xf>
    <xf numFmtId="0" fontId="32" fillId="7" borderId="0" xfId="0" applyFont="1" applyFill="1" applyAlignment="1">
      <alignment horizontal="center" vertical="center" wrapText="1"/>
    </xf>
    <xf numFmtId="0" fontId="1" fillId="0" borderId="0" xfId="1"/>
    <xf numFmtId="0" fontId="34" fillId="0" borderId="0" xfId="1" applyFont="1"/>
    <xf numFmtId="0" fontId="34" fillId="5" borderId="0" xfId="1" applyFont="1" applyFill="1"/>
    <xf numFmtId="49" fontId="1" fillId="0" borderId="0" xfId="1" applyNumberFormat="1"/>
    <xf numFmtId="0" fontId="1" fillId="5" borderId="0" xfId="1" applyFill="1"/>
    <xf numFmtId="0" fontId="35" fillId="0" borderId="0" xfId="1" applyFont="1"/>
    <xf numFmtId="0" fontId="36" fillId="8" borderId="0" xfId="1" applyFont="1" applyFill="1" applyAlignment="1">
      <alignment horizontal="left"/>
    </xf>
    <xf numFmtId="0" fontId="31" fillId="0" borderId="0" xfId="1" applyFont="1"/>
    <xf numFmtId="0" fontId="38" fillId="0" borderId="0" xfId="1" applyFont="1"/>
    <xf numFmtId="0" fontId="10" fillId="0" borderId="0" xfId="1" applyFont="1"/>
    <xf numFmtId="0" fontId="40" fillId="0" borderId="0" xfId="1" quotePrefix="1" applyFont="1"/>
    <xf numFmtId="166" fontId="2" fillId="0" borderId="59" xfId="2" applyNumberFormat="1" applyFont="1" applyFill="1" applyBorder="1" applyAlignment="1">
      <alignment horizontal="right" vertical="center"/>
    </xf>
    <xf numFmtId="0" fontId="41" fillId="0" borderId="60" xfId="1" quotePrefix="1" applyFont="1" applyBorder="1" applyAlignment="1">
      <alignment horizontal="center"/>
    </xf>
    <xf numFmtId="167" fontId="34" fillId="0" borderId="60" xfId="2" applyNumberFormat="1" applyFont="1" applyBorder="1"/>
    <xf numFmtId="0" fontId="41" fillId="0" borderId="61" xfId="1" quotePrefix="1" applyFont="1" applyBorder="1" applyAlignment="1">
      <alignment horizontal="center"/>
    </xf>
    <xf numFmtId="0" fontId="31" fillId="9" borderId="0" xfId="1" applyFont="1" applyFill="1"/>
    <xf numFmtId="165" fontId="10" fillId="0" borderId="0" xfId="1" applyNumberFormat="1" applyFont="1"/>
    <xf numFmtId="3" fontId="34" fillId="0" borderId="62" xfId="1" applyNumberFormat="1" applyFont="1" applyBorder="1"/>
    <xf numFmtId="0" fontId="41" fillId="0" borderId="63" xfId="1" quotePrefix="1" applyFont="1" applyBorder="1" applyAlignment="1">
      <alignment horizontal="center"/>
    </xf>
    <xf numFmtId="167" fontId="34" fillId="0" borderId="63" xfId="2" applyNumberFormat="1" applyFont="1" applyBorder="1"/>
    <xf numFmtId="0" fontId="41" fillId="0" borderId="64" xfId="1" quotePrefix="1" applyFont="1" applyBorder="1" applyAlignment="1">
      <alignment horizontal="center"/>
    </xf>
    <xf numFmtId="3" fontId="34" fillId="0" borderId="62" xfId="2" applyNumberFormat="1" applyFont="1" applyBorder="1" applyAlignment="1"/>
    <xf numFmtId="0" fontId="31" fillId="0" borderId="0" xfId="1" applyFont="1" applyAlignment="1">
      <alignment horizontal="right" vertical="center"/>
    </xf>
    <xf numFmtId="164" fontId="10" fillId="0" borderId="0" xfId="1" applyNumberFormat="1" applyFont="1"/>
    <xf numFmtId="0" fontId="43" fillId="0" borderId="63" xfId="1" quotePrefix="1" applyFont="1" applyBorder="1" applyAlignment="1">
      <alignment horizontal="center"/>
    </xf>
    <xf numFmtId="0" fontId="31" fillId="0" borderId="0" xfId="1" applyFont="1" applyAlignment="1">
      <alignment horizontal="center" vertical="center"/>
    </xf>
    <xf numFmtId="3" fontId="34" fillId="0" borderId="65" xfId="2" applyNumberFormat="1" applyFont="1" applyBorder="1" applyAlignment="1"/>
    <xf numFmtId="0" fontId="41" fillId="0" borderId="66" xfId="1" quotePrefix="1" applyFont="1" applyBorder="1" applyAlignment="1">
      <alignment horizontal="center"/>
    </xf>
    <xf numFmtId="167" fontId="34" fillId="0" borderId="66" xfId="2" applyNumberFormat="1" applyFont="1" applyBorder="1"/>
    <xf numFmtId="0" fontId="41" fillId="0" borderId="67" xfId="1" quotePrefix="1" applyFont="1" applyBorder="1" applyAlignment="1">
      <alignment horizontal="center"/>
    </xf>
    <xf numFmtId="0" fontId="31" fillId="9" borderId="0" xfId="1" applyFont="1" applyFill="1" applyAlignment="1">
      <alignment horizontal="center" vertical="center"/>
    </xf>
    <xf numFmtId="0" fontId="44" fillId="10" borderId="21" xfId="1" applyFont="1" applyFill="1" applyBorder="1" applyAlignment="1">
      <alignment horizontal="center" vertical="center"/>
    </xf>
    <xf numFmtId="0" fontId="44" fillId="10" borderId="68" xfId="1" applyFont="1" applyFill="1" applyBorder="1" applyAlignment="1">
      <alignment horizontal="center" vertical="center"/>
    </xf>
    <xf numFmtId="0" fontId="44" fillId="10" borderId="19" xfId="1" applyFont="1" applyFill="1" applyBorder="1" applyAlignment="1">
      <alignment horizontal="center" vertical="center"/>
    </xf>
    <xf numFmtId="0" fontId="45" fillId="0" borderId="0" xfId="1" applyFont="1" applyAlignment="1">
      <alignment vertical="top"/>
    </xf>
    <xf numFmtId="0" fontId="30" fillId="11" borderId="0" xfId="1" applyFont="1" applyFill="1" applyAlignment="1">
      <alignment vertical="top"/>
    </xf>
    <xf numFmtId="0" fontId="45" fillId="9" borderId="0" xfId="1" applyFont="1" applyFill="1" applyAlignment="1">
      <alignment vertical="top"/>
    </xf>
    <xf numFmtId="165" fontId="46" fillId="0" borderId="13" xfId="1" applyNumberFormat="1" applyFont="1" applyBorder="1" applyAlignment="1">
      <alignment horizontal="right"/>
    </xf>
    <xf numFmtId="165" fontId="46" fillId="0" borderId="12" xfId="1" applyNumberFormat="1" applyFont="1" applyBorder="1" applyAlignment="1">
      <alignment horizontal="right"/>
    </xf>
    <xf numFmtId="165" fontId="46" fillId="0" borderId="15" xfId="1" applyNumberFormat="1" applyFont="1" applyBorder="1" applyAlignment="1">
      <alignment horizontal="right"/>
    </xf>
    <xf numFmtId="3" fontId="46" fillId="0" borderId="17" xfId="1" applyNumberFormat="1" applyFont="1" applyBorder="1"/>
    <xf numFmtId="3" fontId="46" fillId="0" borderId="12" xfId="1" applyNumberFormat="1" applyFont="1" applyBorder="1"/>
    <xf numFmtId="3" fontId="46" fillId="0" borderId="15" xfId="1" applyNumberFormat="1" applyFont="1" applyBorder="1"/>
    <xf numFmtId="0" fontId="14" fillId="0" borderId="11" xfId="1" applyFont="1" applyBorder="1" applyAlignment="1">
      <alignment horizontal="left" vertical="center" indent="1"/>
    </xf>
    <xf numFmtId="165" fontId="2" fillId="0" borderId="10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165" fontId="2" fillId="0" borderId="1" xfId="1" applyNumberFormat="1" applyFont="1" applyBorder="1" applyAlignment="1">
      <alignment horizontal="right"/>
    </xf>
    <xf numFmtId="0" fontId="2" fillId="0" borderId="2" xfId="1" applyFont="1" applyBorder="1" applyAlignment="1">
      <alignment horizontal="right"/>
    </xf>
    <xf numFmtId="0" fontId="2" fillId="0" borderId="0" xfId="1" applyFont="1" applyAlignment="1">
      <alignment horizontal="right"/>
    </xf>
    <xf numFmtId="0" fontId="2" fillId="0" borderId="1" xfId="1" applyFont="1" applyBorder="1" applyAlignment="1">
      <alignment horizontal="right"/>
    </xf>
    <xf numFmtId="0" fontId="10" fillId="0" borderId="9" xfId="1" applyFont="1" applyBorder="1" applyAlignment="1">
      <alignment horizontal="left" vertical="center" indent="1"/>
    </xf>
    <xf numFmtId="3" fontId="2" fillId="0" borderId="2" xfId="1" applyNumberFormat="1" applyFont="1" applyBorder="1"/>
    <xf numFmtId="3" fontId="2" fillId="0" borderId="0" xfId="1" applyNumberFormat="1" applyFont="1"/>
    <xf numFmtId="3" fontId="2" fillId="0" borderId="1" xfId="1" applyNumberFormat="1" applyFont="1" applyBorder="1"/>
    <xf numFmtId="0" fontId="2" fillId="0" borderId="21" xfId="1" applyFont="1" applyBorder="1" applyAlignment="1">
      <alignment horizontal="right"/>
    </xf>
    <xf numFmtId="0" fontId="2" fillId="0" borderId="20" xfId="1" applyFont="1" applyBorder="1" applyAlignment="1">
      <alignment horizontal="right"/>
    </xf>
    <xf numFmtId="0" fontId="2" fillId="0" borderId="22" xfId="1" applyFont="1" applyBorder="1" applyAlignment="1">
      <alignment horizontal="right"/>
    </xf>
    <xf numFmtId="3" fontId="2" fillId="0" borderId="23" xfId="1" applyNumberFormat="1" applyFont="1" applyBorder="1"/>
    <xf numFmtId="3" fontId="2" fillId="0" borderId="20" xfId="1" applyNumberFormat="1" applyFont="1" applyBorder="1"/>
    <xf numFmtId="3" fontId="2" fillId="0" borderId="22" xfId="1" applyNumberFormat="1" applyFont="1" applyBorder="1"/>
    <xf numFmtId="0" fontId="10" fillId="0" borderId="19" xfId="1" applyFont="1" applyBorder="1" applyAlignment="1">
      <alignment horizontal="left" vertical="center" indent="1"/>
    </xf>
    <xf numFmtId="0" fontId="47" fillId="0" borderId="69" xfId="1" applyFont="1" applyBorder="1" applyAlignment="1">
      <alignment horizontal="center" vertical="center"/>
    </xf>
    <xf numFmtId="0" fontId="47" fillId="0" borderId="70" xfId="1" applyFont="1" applyBorder="1" applyAlignment="1">
      <alignment horizontal="center" vertical="center"/>
    </xf>
    <xf numFmtId="0" fontId="47" fillId="0" borderId="71" xfId="1" applyFont="1" applyBorder="1" applyAlignment="1">
      <alignment horizontal="center" vertical="center"/>
    </xf>
    <xf numFmtId="0" fontId="47" fillId="0" borderId="72" xfId="1" applyFont="1" applyBorder="1" applyAlignment="1">
      <alignment horizontal="center" vertical="center"/>
    </xf>
    <xf numFmtId="0" fontId="48" fillId="0" borderId="73" xfId="1" applyFont="1" applyBorder="1" applyAlignment="1">
      <alignment horizontal="left" vertical="center" indent="1"/>
    </xf>
    <xf numFmtId="0" fontId="49" fillId="0" borderId="0" xfId="1" applyFont="1"/>
    <xf numFmtId="0" fontId="51" fillId="10" borderId="19" xfId="1" applyFont="1" applyFill="1" applyBorder="1" applyAlignment="1">
      <alignment horizontal="left" vertical="center" indent="1"/>
    </xf>
    <xf numFmtId="0" fontId="49" fillId="9" borderId="0" xfId="1" applyFont="1" applyFill="1"/>
    <xf numFmtId="0" fontId="52" fillId="0" borderId="0" xfId="1" applyFont="1"/>
    <xf numFmtId="165" fontId="5" fillId="0" borderId="13" xfId="1" applyNumberFormat="1" applyFont="1" applyBorder="1"/>
    <xf numFmtId="165" fontId="5" fillId="0" borderId="12" xfId="1" applyNumberFormat="1" applyFont="1" applyBorder="1"/>
    <xf numFmtId="166" fontId="5" fillId="0" borderId="17" xfId="2" applyNumberFormat="1" applyFont="1" applyBorder="1"/>
    <xf numFmtId="166" fontId="5" fillId="0" borderId="12" xfId="2" applyNumberFormat="1" applyFont="1" applyBorder="1"/>
    <xf numFmtId="166" fontId="5" fillId="0" borderId="15" xfId="2" applyNumberFormat="1" applyFont="1" applyBorder="1"/>
    <xf numFmtId="165" fontId="3" fillId="0" borderId="10" xfId="1" applyNumberFormat="1" applyFont="1" applyBorder="1" applyAlignment="1">
      <alignment horizontal="right"/>
    </xf>
    <xf numFmtId="165" fontId="3" fillId="0" borderId="0" xfId="1" applyNumberFormat="1" applyFont="1" applyAlignment="1">
      <alignment horizontal="right"/>
    </xf>
    <xf numFmtId="166" fontId="3" fillId="0" borderId="2" xfId="2" applyNumberFormat="1" applyFont="1" applyBorder="1"/>
    <xf numFmtId="166" fontId="3" fillId="0" borderId="0" xfId="2" applyNumberFormat="1" applyFont="1" applyBorder="1"/>
    <xf numFmtId="166" fontId="3" fillId="0" borderId="1" xfId="2" applyNumberFormat="1" applyFont="1" applyBorder="1"/>
    <xf numFmtId="165" fontId="3" fillId="0" borderId="10" xfId="1" applyNumberFormat="1" applyFont="1" applyBorder="1"/>
    <xf numFmtId="165" fontId="3" fillId="0" borderId="0" xfId="1" applyNumberFormat="1" applyFont="1"/>
    <xf numFmtId="165" fontId="3" fillId="0" borderId="21" xfId="1" applyNumberFormat="1" applyFont="1" applyBorder="1"/>
    <xf numFmtId="165" fontId="3" fillId="0" borderId="20" xfId="1" applyNumberFormat="1" applyFont="1" applyBorder="1"/>
    <xf numFmtId="166" fontId="3" fillId="0" borderId="23" xfId="2" applyNumberFormat="1" applyFont="1" applyBorder="1"/>
    <xf numFmtId="166" fontId="3" fillId="0" borderId="20" xfId="2" applyNumberFormat="1" applyFont="1" applyBorder="1"/>
    <xf numFmtId="166" fontId="3" fillId="0" borderId="22" xfId="2" applyNumberFormat="1" applyFont="1" applyBorder="1"/>
    <xf numFmtId="165" fontId="14" fillId="5" borderId="13" xfId="1" applyNumberFormat="1" applyFont="1" applyFill="1" applyBorder="1"/>
    <xf numFmtId="165" fontId="14" fillId="0" borderId="17" xfId="1" applyNumberFormat="1" applyFont="1" applyBorder="1"/>
    <xf numFmtId="165" fontId="14" fillId="0" borderId="12" xfId="1" applyNumberFormat="1" applyFont="1" applyBorder="1"/>
    <xf numFmtId="165" fontId="14" fillId="0" borderId="15" xfId="1" applyNumberFormat="1" applyFont="1" applyBorder="1"/>
    <xf numFmtId="3" fontId="14" fillId="0" borderId="17" xfId="1" applyNumberFormat="1" applyFont="1" applyBorder="1"/>
    <xf numFmtId="3" fontId="14" fillId="0" borderId="12" xfId="1" applyNumberFormat="1" applyFont="1" applyBorder="1"/>
    <xf numFmtId="3" fontId="14" fillId="0" borderId="15" xfId="1" applyNumberFormat="1" applyFont="1" applyBorder="1"/>
    <xf numFmtId="2" fontId="10" fillId="0" borderId="10" xfId="1" applyNumberFormat="1" applyFont="1" applyBorder="1"/>
    <xf numFmtId="165" fontId="10" fillId="0" borderId="2" xfId="1" applyNumberFormat="1" applyFont="1" applyBorder="1"/>
    <xf numFmtId="165" fontId="10" fillId="0" borderId="1" xfId="1" applyNumberFormat="1" applyFont="1" applyBorder="1"/>
    <xf numFmtId="3" fontId="10" fillId="0" borderId="2" xfId="1" applyNumberFormat="1" applyFont="1" applyBorder="1"/>
    <xf numFmtId="3" fontId="10" fillId="0" borderId="0" xfId="1" applyNumberFormat="1" applyFont="1"/>
    <xf numFmtId="3" fontId="10" fillId="0" borderId="1" xfId="1" applyNumberFormat="1" applyFont="1" applyBorder="1"/>
    <xf numFmtId="2" fontId="10" fillId="5" borderId="10" xfId="1" applyNumberFormat="1" applyFont="1" applyFill="1" applyBorder="1"/>
    <xf numFmtId="0" fontId="10" fillId="0" borderId="2" xfId="1" applyFont="1" applyBorder="1"/>
    <xf numFmtId="0" fontId="10" fillId="0" borderId="1" xfId="1" applyFont="1" applyBorder="1"/>
    <xf numFmtId="0" fontId="10" fillId="0" borderId="9" xfId="1" applyFont="1" applyBorder="1" applyAlignment="1">
      <alignment horizontal="left" vertical="center" wrapText="1" indent="1"/>
    </xf>
    <xf numFmtId="2" fontId="10" fillId="0" borderId="21" xfId="1" applyNumberFormat="1" applyFont="1" applyBorder="1"/>
    <xf numFmtId="165" fontId="10" fillId="0" borderId="23" xfId="1" applyNumberFormat="1" applyFont="1" applyBorder="1"/>
    <xf numFmtId="165" fontId="10" fillId="0" borderId="20" xfId="1" applyNumberFormat="1" applyFont="1" applyBorder="1"/>
    <xf numFmtId="165" fontId="10" fillId="0" borderId="22" xfId="1" applyNumberFormat="1" applyFont="1" applyBorder="1"/>
    <xf numFmtId="3" fontId="10" fillId="0" borderId="23" xfId="1" applyNumberFormat="1" applyFont="1" applyBorder="1"/>
    <xf numFmtId="3" fontId="10" fillId="0" borderId="20" xfId="1" applyNumberFormat="1" applyFont="1" applyBorder="1"/>
    <xf numFmtId="3" fontId="10" fillId="0" borderId="22" xfId="1" applyNumberFormat="1" applyFont="1" applyBorder="1"/>
    <xf numFmtId="0" fontId="53" fillId="0" borderId="76" xfId="1" applyFont="1" applyBorder="1"/>
    <xf numFmtId="0" fontId="54" fillId="0" borderId="73" xfId="1" applyFont="1" applyBorder="1" applyAlignment="1">
      <alignment horizontal="left" vertical="center" indent="1"/>
    </xf>
    <xf numFmtId="0" fontId="20" fillId="9" borderId="0" xfId="1" applyFont="1" applyFill="1" applyAlignment="1">
      <alignment horizontal="center" vertical="center"/>
    </xf>
    <xf numFmtId="0" fontId="53" fillId="12" borderId="21" xfId="1" applyFont="1" applyFill="1" applyBorder="1" applyAlignment="1">
      <alignment horizontal="center"/>
    </xf>
    <xf numFmtId="3" fontId="5" fillId="0" borderId="17" xfId="1" applyNumberFormat="1" applyFont="1" applyBorder="1"/>
    <xf numFmtId="3" fontId="5" fillId="0" borderId="12" xfId="1" applyNumberFormat="1" applyFont="1" applyBorder="1"/>
    <xf numFmtId="3" fontId="5" fillId="0" borderId="15" xfId="1" applyNumberFormat="1" applyFont="1" applyBorder="1"/>
    <xf numFmtId="2" fontId="3" fillId="0" borderId="10" xfId="1" applyNumberFormat="1" applyFont="1" applyBorder="1"/>
    <xf numFmtId="2" fontId="3" fillId="0" borderId="0" xfId="1" applyNumberFormat="1" applyFont="1"/>
    <xf numFmtId="3" fontId="3" fillId="0" borderId="2" xfId="1" applyNumberFormat="1" applyFont="1" applyBorder="1"/>
    <xf numFmtId="3" fontId="3" fillId="0" borderId="0" xfId="1" applyNumberFormat="1" applyFont="1"/>
    <xf numFmtId="3" fontId="3" fillId="0" borderId="1" xfId="1" applyNumberFormat="1" applyFont="1" applyBorder="1"/>
    <xf numFmtId="2" fontId="3" fillId="0" borderId="21" xfId="1" applyNumberFormat="1" applyFont="1" applyBorder="1"/>
    <xf numFmtId="2" fontId="3" fillId="0" borderId="20" xfId="1" applyNumberFormat="1" applyFont="1" applyBorder="1"/>
    <xf numFmtId="3" fontId="3" fillId="0" borderId="23" xfId="1" applyNumberFormat="1" applyFont="1" applyBorder="1"/>
    <xf numFmtId="3" fontId="3" fillId="0" borderId="20" xfId="1" applyNumberFormat="1" applyFont="1" applyBorder="1"/>
    <xf numFmtId="3" fontId="3" fillId="0" borderId="22" xfId="1" applyNumberFormat="1" applyFont="1" applyBorder="1"/>
    <xf numFmtId="0" fontId="31" fillId="0" borderId="0" xfId="1" applyFont="1" applyAlignment="1">
      <alignment horizontal="center"/>
    </xf>
    <xf numFmtId="164" fontId="14" fillId="0" borderId="13" xfId="1" applyNumberFormat="1" applyFont="1" applyBorder="1"/>
    <xf numFmtId="164" fontId="14" fillId="0" borderId="12" xfId="1" applyNumberFormat="1" applyFont="1" applyBorder="1"/>
    <xf numFmtId="164" fontId="10" fillId="0" borderId="10" xfId="1" applyNumberFormat="1" applyFont="1" applyBorder="1"/>
    <xf numFmtId="2" fontId="10" fillId="0" borderId="0" xfId="1" applyNumberFormat="1" applyFont="1"/>
    <xf numFmtId="2" fontId="10" fillId="0" borderId="2" xfId="1" applyNumberFormat="1" applyFont="1" applyBorder="1"/>
    <xf numFmtId="164" fontId="10" fillId="0" borderId="21" xfId="1" applyNumberFormat="1" applyFont="1" applyBorder="1"/>
    <xf numFmtId="164" fontId="10" fillId="0" borderId="20" xfId="1" applyNumberFormat="1" applyFont="1" applyBorder="1"/>
    <xf numFmtId="2" fontId="10" fillId="0" borderId="20" xfId="1" applyNumberFormat="1" applyFont="1" applyBorder="1"/>
    <xf numFmtId="2" fontId="10" fillId="0" borderId="23" xfId="1" applyNumberFormat="1" applyFont="1" applyBorder="1"/>
    <xf numFmtId="0" fontId="55" fillId="10" borderId="37" xfId="1" applyFont="1" applyFill="1" applyBorder="1" applyAlignment="1">
      <alignment horizontal="center" vertical="center" wrapText="1"/>
    </xf>
    <xf numFmtId="0" fontId="55" fillId="10" borderId="18" xfId="1" applyFont="1" applyFill="1" applyBorder="1" applyAlignment="1">
      <alignment horizontal="center" vertical="center" wrapText="1"/>
    </xf>
    <xf numFmtId="0" fontId="55" fillId="10" borderId="18" xfId="1" applyFont="1" applyFill="1" applyBorder="1" applyAlignment="1">
      <alignment horizontal="right" vertical="center" indent="1"/>
    </xf>
    <xf numFmtId="0" fontId="55" fillId="10" borderId="77" xfId="1" applyFont="1" applyFill="1" applyBorder="1" applyAlignment="1">
      <alignment horizontal="right" vertical="center" indent="2"/>
    </xf>
    <xf numFmtId="0" fontId="55" fillId="10" borderId="78" xfId="1" applyFont="1" applyFill="1" applyBorder="1" applyAlignment="1">
      <alignment horizontal="right" vertical="center" indent="1"/>
    </xf>
    <xf numFmtId="0" fontId="55" fillId="10" borderId="79" xfId="1" applyFont="1" applyFill="1" applyBorder="1" applyAlignment="1">
      <alignment horizontal="right" vertical="center" indent="2"/>
    </xf>
    <xf numFmtId="0" fontId="51" fillId="10" borderId="73" xfId="1" applyFont="1" applyFill="1" applyBorder="1" applyAlignment="1">
      <alignment horizontal="left" vertical="center" indent="1"/>
    </xf>
    <xf numFmtId="0" fontId="2" fillId="0" borderId="82" xfId="1" applyFont="1" applyBorder="1"/>
    <xf numFmtId="0" fontId="31" fillId="0" borderId="0" xfId="1" applyFont="1" applyAlignment="1">
      <alignment vertical="top"/>
    </xf>
    <xf numFmtId="0" fontId="18" fillId="11" borderId="0" xfId="1" applyFont="1" applyFill="1" applyAlignment="1">
      <alignment vertical="top" wrapText="1"/>
    </xf>
    <xf numFmtId="165" fontId="14" fillId="0" borderId="13" xfId="1" applyNumberFormat="1" applyFont="1" applyBorder="1"/>
    <xf numFmtId="2" fontId="14" fillId="0" borderId="12" xfId="1" applyNumberFormat="1" applyFont="1" applyBorder="1"/>
    <xf numFmtId="0" fontId="14" fillId="0" borderId="11" xfId="1" applyFont="1" applyBorder="1"/>
    <xf numFmtId="2" fontId="10" fillId="5" borderId="0" xfId="1" applyNumberFormat="1" applyFont="1" applyFill="1"/>
    <xf numFmtId="3" fontId="10" fillId="5" borderId="2" xfId="1" applyNumberFormat="1" applyFont="1" applyFill="1" applyBorder="1"/>
    <xf numFmtId="3" fontId="10" fillId="5" borderId="0" xfId="1" applyNumberFormat="1" applyFont="1" applyFill="1"/>
    <xf numFmtId="3" fontId="10" fillId="5" borderId="1" xfId="1" applyNumberFormat="1" applyFont="1" applyFill="1" applyBorder="1"/>
    <xf numFmtId="0" fontId="10" fillId="5" borderId="9" xfId="1" applyFont="1" applyFill="1" applyBorder="1"/>
    <xf numFmtId="0" fontId="10" fillId="0" borderId="9" xfId="1" applyFont="1" applyBorder="1"/>
    <xf numFmtId="0" fontId="10" fillId="0" borderId="19" xfId="1" applyFont="1" applyBorder="1"/>
    <xf numFmtId="0" fontId="47" fillId="0" borderId="83" xfId="1" applyFont="1" applyBorder="1" applyAlignment="1">
      <alignment horizontal="left" vertical="center" indent="1"/>
    </xf>
    <xf numFmtId="0" fontId="12" fillId="11" borderId="0" xfId="1" applyFont="1" applyFill="1" applyAlignment="1">
      <alignment horizontal="center" vertical="center"/>
    </xf>
    <xf numFmtId="0" fontId="2" fillId="12" borderId="86" xfId="1" applyFont="1" applyFill="1" applyBorder="1"/>
    <xf numFmtId="165" fontId="5" fillId="0" borderId="87" xfId="1" applyNumberFormat="1" applyFont="1" applyBorder="1"/>
    <xf numFmtId="165" fontId="5" fillId="0" borderId="88" xfId="1" applyNumberFormat="1" applyFont="1" applyBorder="1"/>
    <xf numFmtId="0" fontId="5" fillId="0" borderId="89" xfId="1" applyFont="1" applyBorder="1"/>
    <xf numFmtId="0" fontId="5" fillId="0" borderId="88" xfId="1" applyFont="1" applyBorder="1"/>
    <xf numFmtId="0" fontId="5" fillId="0" borderId="90" xfId="1" applyFont="1" applyBorder="1"/>
    <xf numFmtId="0" fontId="56" fillId="0" borderId="91" xfId="1" applyFont="1" applyBorder="1"/>
    <xf numFmtId="165" fontId="3" fillId="0" borderId="92" xfId="1" applyNumberFormat="1" applyFont="1" applyBorder="1"/>
    <xf numFmtId="0" fontId="3" fillId="0" borderId="2" xfId="1" applyFont="1" applyBorder="1"/>
    <xf numFmtId="0" fontId="3" fillId="0" borderId="0" xfId="1" applyFont="1"/>
    <xf numFmtId="0" fontId="3" fillId="0" borderId="1" xfId="1" applyFont="1" applyBorder="1"/>
    <xf numFmtId="0" fontId="20" fillId="0" borderId="54" xfId="1" applyFont="1" applyBorder="1"/>
    <xf numFmtId="165" fontId="3" fillId="0" borderId="93" xfId="1" applyNumberFormat="1" applyFont="1" applyBorder="1"/>
    <xf numFmtId="0" fontId="3" fillId="0" borderId="23" xfId="1" applyFont="1" applyBorder="1"/>
    <xf numFmtId="0" fontId="3" fillId="0" borderId="20" xfId="1" applyFont="1" applyBorder="1"/>
    <xf numFmtId="0" fontId="3" fillId="0" borderId="22" xfId="1" applyFont="1" applyBorder="1"/>
    <xf numFmtId="0" fontId="10" fillId="0" borderId="94" xfId="1" applyFont="1" applyBorder="1"/>
    <xf numFmtId="0" fontId="57" fillId="0" borderId="95" xfId="1" applyFont="1" applyBorder="1" applyAlignment="1">
      <alignment horizontal="center" vertical="center"/>
    </xf>
    <xf numFmtId="0" fontId="57" fillId="0" borderId="70" xfId="1" applyFont="1" applyBorder="1" applyAlignment="1">
      <alignment horizontal="center" vertical="center"/>
    </xf>
    <xf numFmtId="0" fontId="57" fillId="0" borderId="71" xfId="1" applyFont="1" applyBorder="1" applyAlignment="1">
      <alignment horizontal="center" vertical="center"/>
    </xf>
    <xf numFmtId="0" fontId="57" fillId="0" borderId="96" xfId="1" applyFont="1" applyBorder="1" applyAlignment="1">
      <alignment horizontal="left" vertical="center" indent="1"/>
    </xf>
    <xf numFmtId="0" fontId="51" fillId="10" borderId="51" xfId="1" applyFont="1" applyFill="1" applyBorder="1" applyAlignment="1">
      <alignment horizontal="left" vertical="center" indent="1"/>
    </xf>
    <xf numFmtId="165" fontId="5" fillId="5" borderId="13" xfId="1" applyNumberFormat="1" applyFont="1" applyFill="1" applyBorder="1"/>
    <xf numFmtId="2" fontId="5" fillId="5" borderId="12" xfId="1" applyNumberFormat="1" applyFont="1" applyFill="1" applyBorder="1"/>
    <xf numFmtId="0" fontId="5" fillId="5" borderId="17" xfId="1" applyFont="1" applyFill="1" applyBorder="1"/>
    <xf numFmtId="0" fontId="5" fillId="5" borderId="12" xfId="1" applyFont="1" applyFill="1" applyBorder="1"/>
    <xf numFmtId="0" fontId="5" fillId="5" borderId="15" xfId="1" applyFont="1" applyFill="1" applyBorder="1"/>
    <xf numFmtId="2" fontId="3" fillId="5" borderId="10" xfId="1" applyNumberFormat="1" applyFont="1" applyFill="1" applyBorder="1"/>
    <xf numFmtId="2" fontId="3" fillId="5" borderId="0" xfId="1" applyNumberFormat="1" applyFont="1" applyFill="1"/>
    <xf numFmtId="0" fontId="3" fillId="5" borderId="2" xfId="1" applyFont="1" applyFill="1" applyBorder="1"/>
    <xf numFmtId="0" fontId="3" fillId="5" borderId="0" xfId="1" applyFont="1" applyFill="1"/>
    <xf numFmtId="0" fontId="3" fillId="5" borderId="1" xfId="1" applyFont="1" applyFill="1" applyBorder="1"/>
    <xf numFmtId="2" fontId="15" fillId="5" borderId="10" xfId="1" applyNumberFormat="1" applyFont="1" applyFill="1" applyBorder="1"/>
    <xf numFmtId="2" fontId="15" fillId="5" borderId="0" xfId="1" applyNumberFormat="1" applyFont="1" applyFill="1"/>
    <xf numFmtId="0" fontId="15" fillId="5" borderId="2" xfId="1" applyFont="1" applyFill="1" applyBorder="1"/>
    <xf numFmtId="0" fontId="15" fillId="5" borderId="0" xfId="1" applyFont="1" applyFill="1"/>
    <xf numFmtId="0" fontId="15" fillId="5" borderId="1" xfId="1" applyFont="1" applyFill="1" applyBorder="1"/>
    <xf numFmtId="2" fontId="15" fillId="0" borderId="21" xfId="1" applyNumberFormat="1" applyFont="1" applyBorder="1"/>
    <xf numFmtId="2" fontId="15" fillId="0" borderId="20" xfId="1" applyNumberFormat="1" applyFont="1" applyBorder="1"/>
    <xf numFmtId="0" fontId="15" fillId="0" borderId="23" xfId="1" applyFont="1" applyBorder="1"/>
    <xf numFmtId="0" fontId="15" fillId="0" borderId="20" xfId="1" applyFont="1" applyBorder="1"/>
    <xf numFmtId="0" fontId="15" fillId="0" borderId="22" xfId="1" applyFont="1" applyBorder="1"/>
    <xf numFmtId="0" fontId="57" fillId="0" borderId="0" xfId="1" applyFont="1" applyAlignment="1">
      <alignment horizontal="center" vertical="center"/>
    </xf>
    <xf numFmtId="0" fontId="57" fillId="0" borderId="69" xfId="1" applyFont="1" applyBorder="1" applyAlignment="1">
      <alignment horizontal="center" vertical="center"/>
    </xf>
    <xf numFmtId="0" fontId="57" fillId="0" borderId="73" xfId="1" applyFont="1" applyBorder="1" applyAlignment="1">
      <alignment horizontal="left" vertical="center" indent="1"/>
    </xf>
    <xf numFmtId="0" fontId="50" fillId="10" borderId="19" xfId="1" applyFont="1" applyFill="1" applyBorder="1" applyAlignment="1">
      <alignment horizontal="left" vertical="center" indent="1"/>
    </xf>
    <xf numFmtId="0" fontId="6" fillId="0" borderId="4" xfId="0" applyFont="1" applyBorder="1" applyAlignment="1">
      <alignment horizontal="left" wrapText="1"/>
    </xf>
    <xf numFmtId="0" fontId="18" fillId="3" borderId="0" xfId="0" applyFont="1" applyFill="1" applyAlignment="1">
      <alignment horizontal="left" vertical="top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8" fillId="3" borderId="0" xfId="0" applyFont="1" applyFill="1" applyAlignment="1">
      <alignment horizontal="left" vertical="top" wrapText="1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3" fillId="2" borderId="21" xfId="0" applyFont="1" applyFill="1" applyBorder="1" applyAlignment="1">
      <alignment horizontal="center" vertical="center"/>
    </xf>
    <xf numFmtId="0" fontId="30" fillId="11" borderId="0" xfId="1" applyFont="1" applyFill="1" applyAlignment="1">
      <alignment horizontal="left" vertical="top"/>
    </xf>
    <xf numFmtId="0" fontId="37" fillId="0" borderId="0" xfId="1" applyFont="1" applyAlignment="1">
      <alignment horizontal="left" wrapText="1"/>
    </xf>
    <xf numFmtId="0" fontId="30" fillId="11" borderId="0" xfId="1" applyFont="1" applyFill="1" applyAlignment="1">
      <alignment horizontal="left" vertical="top" wrapText="1"/>
    </xf>
    <xf numFmtId="0" fontId="50" fillId="10" borderId="20" xfId="1" applyFont="1" applyFill="1" applyBorder="1" applyAlignment="1">
      <alignment horizontal="center" vertical="center"/>
    </xf>
    <xf numFmtId="0" fontId="50" fillId="10" borderId="75" xfId="1" applyFont="1" applyFill="1" applyBorder="1" applyAlignment="1">
      <alignment horizontal="center" vertical="center"/>
    </xf>
    <xf numFmtId="0" fontId="50" fillId="10" borderId="74" xfId="1" applyFont="1" applyFill="1" applyBorder="1" applyAlignment="1">
      <alignment horizontal="center" vertical="center"/>
    </xf>
    <xf numFmtId="0" fontId="18" fillId="11" borderId="0" xfId="1" applyFont="1" applyFill="1" applyAlignment="1">
      <alignment horizontal="left" vertical="top" wrapText="1"/>
    </xf>
    <xf numFmtId="0" fontId="44" fillId="10" borderId="20" xfId="1" applyFont="1" applyFill="1" applyBorder="1" applyAlignment="1">
      <alignment horizontal="center" vertical="center"/>
    </xf>
    <xf numFmtId="0" fontId="44" fillId="10" borderId="75" xfId="1" applyFont="1" applyFill="1" applyBorder="1" applyAlignment="1">
      <alignment horizontal="center" vertical="center"/>
    </xf>
    <xf numFmtId="0" fontId="44" fillId="10" borderId="74" xfId="1" applyFont="1" applyFill="1" applyBorder="1" applyAlignment="1">
      <alignment horizontal="center" vertical="center"/>
    </xf>
    <xf numFmtId="0" fontId="37" fillId="0" borderId="20" xfId="1" applyFont="1" applyBorder="1" applyAlignment="1">
      <alignment horizontal="left" wrapText="1"/>
    </xf>
    <xf numFmtId="0" fontId="44" fillId="10" borderId="21" xfId="1" applyFont="1" applyFill="1" applyBorder="1" applyAlignment="1">
      <alignment horizontal="center" vertical="center"/>
    </xf>
    <xf numFmtId="0" fontId="17" fillId="11" borderId="81" xfId="1" applyFont="1" applyFill="1" applyBorder="1" applyAlignment="1">
      <alignment horizontal="center" vertical="center"/>
    </xf>
    <xf numFmtId="0" fontId="17" fillId="11" borderId="80" xfId="1" applyFont="1" applyFill="1" applyBorder="1" applyAlignment="1">
      <alignment horizontal="center" vertical="center"/>
    </xf>
    <xf numFmtId="0" fontId="17" fillId="11" borderId="34" xfId="1" applyFont="1" applyFill="1" applyBorder="1" applyAlignment="1">
      <alignment horizontal="center" vertical="center"/>
    </xf>
    <xf numFmtId="0" fontId="17" fillId="11" borderId="35" xfId="1" applyFont="1" applyFill="1" applyBorder="1" applyAlignment="1">
      <alignment horizontal="center" vertical="center"/>
    </xf>
    <xf numFmtId="0" fontId="53" fillId="13" borderId="84" xfId="1" applyFont="1" applyFill="1" applyBorder="1" applyAlignment="1">
      <alignment horizontal="center" vertical="center"/>
    </xf>
    <xf numFmtId="0" fontId="53" fillId="13" borderId="20" xfId="1" applyFont="1" applyFill="1" applyBorder="1" applyAlignment="1">
      <alignment horizontal="center" vertical="center"/>
    </xf>
    <xf numFmtId="0" fontId="53" fillId="13" borderId="85" xfId="1" applyFont="1" applyFill="1" applyBorder="1" applyAlignment="1">
      <alignment horizontal="center" vertical="center"/>
    </xf>
    <xf numFmtId="0" fontId="53" fillId="13" borderId="21" xfId="1" applyFont="1" applyFill="1" applyBorder="1" applyAlignment="1">
      <alignment horizontal="center" vertical="center"/>
    </xf>
    <xf numFmtId="0" fontId="50" fillId="10" borderId="99" xfId="1" applyFont="1" applyFill="1" applyBorder="1" applyAlignment="1">
      <alignment horizontal="center" vertical="center"/>
    </xf>
    <xf numFmtId="0" fontId="50" fillId="10" borderId="98" xfId="1" applyFont="1" applyFill="1" applyBorder="1" applyAlignment="1">
      <alignment horizontal="center" vertical="center"/>
    </xf>
    <xf numFmtId="0" fontId="50" fillId="10" borderId="97" xfId="1" applyFont="1" applyFill="1" applyBorder="1" applyAlignment="1">
      <alignment horizontal="center" vertical="center"/>
    </xf>
    <xf numFmtId="0" fontId="50" fillId="10" borderId="21" xfId="1" applyFont="1" applyFill="1" applyBorder="1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41"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9FFBD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9FFBD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5376C"/>
      <color rgb="FF05386C"/>
      <color rgb="FFFFFFCD"/>
      <color rgb="FFF9FFBD"/>
      <color rgb="FFC9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workbookViewId="0"/>
  </sheetViews>
  <sheetFormatPr defaultRowHeight="15" x14ac:dyDescent="0.25"/>
  <cols>
    <col min="1" max="1" width="88.85546875" customWidth="1"/>
  </cols>
  <sheetData>
    <row r="1" spans="1:1" ht="409.15" customHeight="1" x14ac:dyDescent="0.25">
      <c r="A1" s="157" t="s">
        <v>95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0"/>
  <sheetViews>
    <sheetView showGridLines="0" zoomScaleNormal="100" zoomScaleSheetLayoutView="100" workbookViewId="0">
      <selection activeCell="C13" sqref="C13"/>
    </sheetView>
  </sheetViews>
  <sheetFormatPr defaultRowHeight="15" x14ac:dyDescent="0.25"/>
  <cols>
    <col min="1" max="1" width="0.140625" customWidth="1"/>
    <col min="2" max="2" width="42.28515625" customWidth="1"/>
    <col min="3" max="5" width="19.28515625" customWidth="1"/>
    <col min="6" max="8" width="19.28515625" style="5" customWidth="1"/>
  </cols>
  <sheetData>
    <row r="1" spans="1:8" s="7" customFormat="1" ht="27" customHeight="1" thickBot="1" x14ac:dyDescent="0.3">
      <c r="B1" s="365" t="s">
        <v>85</v>
      </c>
      <c r="C1" s="365"/>
      <c r="D1" s="365"/>
      <c r="E1" s="365"/>
      <c r="F1" s="365"/>
      <c r="G1" s="365"/>
      <c r="H1" s="365"/>
    </row>
    <row r="2" spans="1:8" ht="18" customHeight="1" x14ac:dyDescent="0.25">
      <c r="A2" s="10"/>
      <c r="B2" s="114"/>
      <c r="C2" s="378" t="s">
        <v>22</v>
      </c>
      <c r="D2" s="380"/>
      <c r="E2" s="378" t="s">
        <v>28</v>
      </c>
      <c r="F2" s="379"/>
      <c r="G2" s="379"/>
      <c r="H2" s="381"/>
    </row>
    <row r="3" spans="1:8" s="4" customFormat="1" ht="34.9" customHeight="1" thickBot="1" x14ac:dyDescent="0.3">
      <c r="A3" s="11"/>
      <c r="B3" s="120"/>
      <c r="C3" s="106" t="s">
        <v>2</v>
      </c>
      <c r="D3" s="106" t="s">
        <v>19</v>
      </c>
      <c r="E3" s="106" t="s">
        <v>2</v>
      </c>
      <c r="F3" s="106" t="s">
        <v>19</v>
      </c>
      <c r="G3" s="107" t="s">
        <v>30</v>
      </c>
      <c r="H3" s="121" t="s">
        <v>31</v>
      </c>
    </row>
    <row r="4" spans="1:8" ht="16.149999999999999" customHeight="1" x14ac:dyDescent="0.25">
      <c r="A4" s="10"/>
      <c r="B4" s="86" t="s">
        <v>40</v>
      </c>
      <c r="C4" s="92">
        <v>59</v>
      </c>
      <c r="D4" s="91">
        <v>14.114832535885169</v>
      </c>
      <c r="E4" s="87">
        <v>315</v>
      </c>
      <c r="F4" s="88">
        <v>1.5932426280916494</v>
      </c>
      <c r="G4" s="88">
        <v>5.34</v>
      </c>
      <c r="H4" s="89">
        <v>3</v>
      </c>
    </row>
    <row r="5" spans="1:8" ht="16.149999999999999" customHeight="1" x14ac:dyDescent="0.25">
      <c r="A5" s="10"/>
      <c r="B5" s="72" t="s">
        <v>41</v>
      </c>
      <c r="C5" s="93">
        <v>6</v>
      </c>
      <c r="D5" s="81">
        <v>1.4354066985645935</v>
      </c>
      <c r="E5" s="82">
        <v>55</v>
      </c>
      <c r="F5" s="79">
        <v>0.27818522077790703</v>
      </c>
      <c r="G5" s="79">
        <v>9.17</v>
      </c>
      <c r="H5" s="73">
        <v>2</v>
      </c>
    </row>
    <row r="6" spans="1:8" ht="16.149999999999999" customHeight="1" x14ac:dyDescent="0.25">
      <c r="A6" s="10"/>
      <c r="B6" s="90" t="s">
        <v>42</v>
      </c>
      <c r="C6" s="57">
        <v>0</v>
      </c>
      <c r="D6" s="81">
        <v>0</v>
      </c>
      <c r="E6" s="50">
        <v>0</v>
      </c>
      <c r="F6" s="79">
        <v>0</v>
      </c>
      <c r="G6" s="83">
        <v>0</v>
      </c>
      <c r="H6" s="84">
        <v>0</v>
      </c>
    </row>
    <row r="7" spans="1:8" ht="16.149999999999999" customHeight="1" x14ac:dyDescent="0.25">
      <c r="A7" s="10"/>
      <c r="B7" s="72" t="s">
        <v>43</v>
      </c>
      <c r="C7" s="93">
        <v>353</v>
      </c>
      <c r="D7" s="81">
        <v>84.449760765550252</v>
      </c>
      <c r="E7" s="82">
        <v>19401</v>
      </c>
      <c r="F7" s="79">
        <v>98.128572151130442</v>
      </c>
      <c r="G7" s="79">
        <v>54.96</v>
      </c>
      <c r="H7" s="73">
        <v>47</v>
      </c>
    </row>
    <row r="8" spans="1:8" ht="16.149999999999999" customHeight="1" thickBot="1" x14ac:dyDescent="0.3">
      <c r="A8" s="10"/>
      <c r="B8" s="74" t="s">
        <v>6</v>
      </c>
      <c r="C8" s="94">
        <v>418</v>
      </c>
      <c r="D8" s="69">
        <v>100</v>
      </c>
      <c r="E8" s="85">
        <v>19771</v>
      </c>
      <c r="F8" s="40">
        <v>100</v>
      </c>
      <c r="G8" s="40">
        <v>47.3</v>
      </c>
      <c r="H8" s="41">
        <v>38</v>
      </c>
    </row>
    <row r="9" spans="1:8" ht="16.149999999999999" customHeight="1" x14ac:dyDescent="0.25">
      <c r="A9" s="10"/>
      <c r="B9" s="103" t="s">
        <v>86</v>
      </c>
      <c r="C9" s="50"/>
      <c r="D9" s="50"/>
      <c r="E9" s="50"/>
      <c r="F9" s="50"/>
      <c r="G9" s="50"/>
      <c r="H9" s="50"/>
    </row>
    <row r="10" spans="1:8" s="13" customFormat="1" ht="34.5" customHeight="1" x14ac:dyDescent="0.25">
      <c r="B10" s="382" t="s">
        <v>79</v>
      </c>
      <c r="C10" s="382"/>
      <c r="D10" s="382"/>
      <c r="E10" s="382"/>
      <c r="F10" s="382"/>
      <c r="G10" s="382"/>
      <c r="H10" s="382"/>
    </row>
  </sheetData>
  <mergeCells count="4">
    <mergeCell ref="C2:D2"/>
    <mergeCell ref="E2:H2"/>
    <mergeCell ref="B10:H10"/>
    <mergeCell ref="B1:H1"/>
  </mergeCells>
  <conditionalFormatting sqref="B4:H9">
    <cfRule type="expression" dxfId="24" priority="1">
      <formula>MOD(ROW(), 2)</formula>
    </cfRule>
    <cfRule type="expression" dxfId="23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0"/>
  <sheetViews>
    <sheetView showGridLines="0" zoomScaleNormal="100" zoomScaleSheetLayoutView="100" workbookViewId="0">
      <selection activeCell="B24" sqref="B24"/>
    </sheetView>
  </sheetViews>
  <sheetFormatPr defaultColWidth="9.140625" defaultRowHeight="15" x14ac:dyDescent="0.25"/>
  <cols>
    <col min="1" max="1" width="0.140625" customWidth="1"/>
    <col min="2" max="2" width="61.28515625" customWidth="1"/>
    <col min="3" max="3" width="20.7109375" style="5" customWidth="1"/>
    <col min="4" max="4" width="25.7109375" style="5" customWidth="1"/>
    <col min="5" max="5" width="12.7109375" customWidth="1"/>
    <col min="7" max="7" width="15.42578125" customWidth="1"/>
    <col min="9" max="9" width="15" customWidth="1"/>
    <col min="10" max="10" width="25.28515625" bestFit="1" customWidth="1"/>
  </cols>
  <sheetData>
    <row r="1" spans="1:11" s="15" customFormat="1" ht="39.75" customHeight="1" x14ac:dyDescent="0.25">
      <c r="B1" s="375" t="s">
        <v>87</v>
      </c>
      <c r="C1" s="375"/>
      <c r="D1" s="375"/>
    </row>
    <row r="2" spans="1:11" s="4" customFormat="1" ht="28.9" customHeight="1" thickBot="1" x14ac:dyDescent="0.3">
      <c r="A2" s="11"/>
      <c r="B2" s="16"/>
      <c r="C2" s="14" t="s">
        <v>44</v>
      </c>
      <c r="D2" s="17" t="s">
        <v>45</v>
      </c>
    </row>
    <row r="3" spans="1:11" s="4" customFormat="1" ht="0.2" customHeight="1" x14ac:dyDescent="0.25">
      <c r="A3" s="11"/>
      <c r="B3" s="8"/>
      <c r="C3" s="8"/>
      <c r="D3" s="122"/>
    </row>
    <row r="4" spans="1:11" ht="16.149999999999999" customHeight="1" x14ac:dyDescent="0.25">
      <c r="A4" s="10"/>
      <c r="B4" s="145" t="s">
        <v>88</v>
      </c>
      <c r="C4" s="146" t="s">
        <v>46</v>
      </c>
      <c r="D4" s="147" t="s">
        <v>46</v>
      </c>
      <c r="F4" s="2"/>
      <c r="G4" s="1"/>
      <c r="H4" s="1"/>
      <c r="I4" s="2"/>
      <c r="J4" s="3"/>
      <c r="K4" s="3"/>
    </row>
    <row r="5" spans="1:11" ht="16.149999999999999" customHeight="1" x14ac:dyDescent="0.25">
      <c r="A5" s="10"/>
      <c r="B5" s="148" t="s">
        <v>47</v>
      </c>
      <c r="C5" s="95" t="s">
        <v>46</v>
      </c>
      <c r="D5" s="149" t="s">
        <v>46</v>
      </c>
      <c r="F5" s="2"/>
      <c r="G5" s="1"/>
      <c r="H5" s="1"/>
      <c r="I5" s="2"/>
      <c r="J5" s="3"/>
      <c r="K5" s="3"/>
    </row>
    <row r="6" spans="1:11" ht="16.149999999999999" customHeight="1" x14ac:dyDescent="0.25">
      <c r="A6" s="10"/>
      <c r="B6" s="148" t="s">
        <v>89</v>
      </c>
      <c r="C6" s="95" t="s">
        <v>46</v>
      </c>
      <c r="D6" s="149" t="s">
        <v>46</v>
      </c>
      <c r="F6" s="2"/>
      <c r="G6" s="1"/>
      <c r="H6" s="1"/>
      <c r="I6" s="2"/>
      <c r="J6" s="3"/>
      <c r="K6" s="3"/>
    </row>
    <row r="7" spans="1:11" ht="16.149999999999999" customHeight="1" x14ac:dyDescent="0.25">
      <c r="A7" s="10"/>
      <c r="B7" s="148" t="s">
        <v>48</v>
      </c>
      <c r="C7" s="95">
        <v>9</v>
      </c>
      <c r="D7" s="149">
        <v>8</v>
      </c>
      <c r="F7" s="2"/>
      <c r="G7" s="1"/>
      <c r="H7" s="1"/>
      <c r="I7" s="2"/>
      <c r="J7" s="3"/>
      <c r="K7" s="3"/>
    </row>
    <row r="8" spans="1:11" ht="16.149999999999999" customHeight="1" x14ac:dyDescent="0.25">
      <c r="A8" s="10"/>
      <c r="B8" s="148" t="s">
        <v>49</v>
      </c>
      <c r="C8" s="95" t="s">
        <v>46</v>
      </c>
      <c r="D8" s="149" t="s">
        <v>46</v>
      </c>
      <c r="F8" s="2"/>
      <c r="G8" s="1"/>
      <c r="H8" s="1"/>
      <c r="I8" s="2"/>
      <c r="J8" s="3"/>
      <c r="K8" s="3"/>
    </row>
    <row r="9" spans="1:11" ht="16.149999999999999" customHeight="1" x14ac:dyDescent="0.25">
      <c r="A9" s="10"/>
      <c r="B9" s="148" t="s">
        <v>50</v>
      </c>
      <c r="C9" s="95" t="s">
        <v>46</v>
      </c>
      <c r="D9" s="149" t="s">
        <v>46</v>
      </c>
      <c r="F9" s="2"/>
      <c r="G9" s="1"/>
      <c r="H9" s="1"/>
      <c r="I9" s="2"/>
      <c r="J9" s="1"/>
      <c r="K9" s="3"/>
    </row>
    <row r="10" spans="1:11" ht="16.149999999999999" customHeight="1" x14ac:dyDescent="0.25">
      <c r="A10" s="10"/>
      <c r="B10" s="148" t="s">
        <v>51</v>
      </c>
      <c r="C10" s="95" t="s">
        <v>46</v>
      </c>
      <c r="D10" s="149" t="s">
        <v>46</v>
      </c>
      <c r="F10" s="2"/>
      <c r="G10" s="3"/>
      <c r="H10" s="3"/>
      <c r="I10" s="2"/>
      <c r="J10" s="1"/>
      <c r="K10" s="1"/>
    </row>
    <row r="11" spans="1:11" ht="16.149999999999999" customHeight="1" x14ac:dyDescent="0.25">
      <c r="A11" s="10"/>
      <c r="B11" s="148" t="s">
        <v>90</v>
      </c>
      <c r="C11" s="95">
        <v>10</v>
      </c>
      <c r="D11" s="149">
        <v>8</v>
      </c>
      <c r="F11" s="2"/>
      <c r="G11" s="3"/>
      <c r="H11" s="3"/>
      <c r="I11" s="2"/>
      <c r="J11" s="3"/>
      <c r="K11" s="3"/>
    </row>
    <row r="12" spans="1:11" ht="16.149999999999999" customHeight="1" x14ac:dyDescent="0.25">
      <c r="A12" s="10"/>
      <c r="B12" s="148" t="s">
        <v>52</v>
      </c>
      <c r="C12" s="95" t="s">
        <v>46</v>
      </c>
      <c r="D12" s="149" t="s">
        <v>46</v>
      </c>
      <c r="F12" s="2"/>
      <c r="G12" s="3"/>
      <c r="H12" s="3"/>
      <c r="I12" s="2"/>
      <c r="J12" s="1"/>
      <c r="K12" s="3"/>
    </row>
    <row r="13" spans="1:11" ht="16.149999999999999" customHeight="1" x14ac:dyDescent="0.25">
      <c r="A13" s="10"/>
      <c r="B13" s="148" t="s">
        <v>91</v>
      </c>
      <c r="C13" s="95" t="s">
        <v>46</v>
      </c>
      <c r="D13" s="149" t="s">
        <v>46</v>
      </c>
      <c r="F13" s="2"/>
      <c r="G13" s="3"/>
      <c r="H13" s="1"/>
      <c r="I13" s="2"/>
      <c r="J13" s="3"/>
      <c r="K13" s="3"/>
    </row>
    <row r="14" spans="1:11" ht="16.149999999999999" customHeight="1" x14ac:dyDescent="0.25">
      <c r="A14" s="10"/>
      <c r="B14" s="148" t="s">
        <v>53</v>
      </c>
      <c r="C14" s="95" t="s">
        <v>46</v>
      </c>
      <c r="D14" s="149" t="s">
        <v>46</v>
      </c>
      <c r="F14" s="2"/>
      <c r="G14" s="3"/>
      <c r="H14" s="3"/>
      <c r="I14" s="2"/>
      <c r="J14" s="1"/>
      <c r="K14" s="3"/>
    </row>
    <row r="15" spans="1:11" ht="16.149999999999999" customHeight="1" x14ac:dyDescent="0.25">
      <c r="A15" s="10"/>
      <c r="B15" s="148" t="s">
        <v>54</v>
      </c>
      <c r="C15" s="95" t="s">
        <v>46</v>
      </c>
      <c r="D15" s="149" t="s">
        <v>46</v>
      </c>
      <c r="F15" s="2"/>
      <c r="G15" s="3"/>
      <c r="H15" s="3"/>
      <c r="I15" s="2"/>
      <c r="J15" s="3"/>
      <c r="K15" s="3"/>
    </row>
    <row r="16" spans="1:11" ht="16.149999999999999" customHeight="1" x14ac:dyDescent="0.25">
      <c r="A16" s="10"/>
      <c r="B16" s="148" t="s">
        <v>55</v>
      </c>
      <c r="C16" s="95" t="s">
        <v>46</v>
      </c>
      <c r="D16" s="149" t="s">
        <v>46</v>
      </c>
      <c r="F16" s="2"/>
      <c r="G16" s="1"/>
      <c r="H16" s="3"/>
      <c r="I16" s="2"/>
      <c r="J16" s="3"/>
      <c r="K16" s="1"/>
    </row>
    <row r="17" spans="1:11" ht="16.149999999999999" customHeight="1" x14ac:dyDescent="0.25">
      <c r="A17" s="10"/>
      <c r="B17" s="148" t="s">
        <v>56</v>
      </c>
      <c r="C17" s="95" t="s">
        <v>46</v>
      </c>
      <c r="D17" s="149" t="s">
        <v>46</v>
      </c>
      <c r="F17" s="2"/>
      <c r="G17" s="3"/>
      <c r="H17" s="3"/>
      <c r="I17" s="2"/>
      <c r="J17" s="3"/>
      <c r="K17" s="3"/>
    </row>
    <row r="18" spans="1:11" ht="16.149999999999999" customHeight="1" x14ac:dyDescent="0.25">
      <c r="A18" s="10"/>
      <c r="B18" s="148" t="s">
        <v>57</v>
      </c>
      <c r="C18" s="95" t="s">
        <v>46</v>
      </c>
      <c r="D18" s="149" t="s">
        <v>46</v>
      </c>
      <c r="F18" s="2"/>
      <c r="G18" s="3"/>
      <c r="H18" s="3"/>
      <c r="I18" s="2"/>
      <c r="J18" s="3"/>
      <c r="K18" s="3"/>
    </row>
    <row r="19" spans="1:11" ht="16.149999999999999" customHeight="1" x14ac:dyDescent="0.25">
      <c r="A19" s="10"/>
      <c r="B19" s="148" t="s">
        <v>92</v>
      </c>
      <c r="C19" s="95" t="s">
        <v>46</v>
      </c>
      <c r="D19" s="149" t="s">
        <v>46</v>
      </c>
      <c r="F19" s="2"/>
      <c r="G19" s="3"/>
      <c r="H19" s="1"/>
      <c r="I19" s="3"/>
      <c r="J19" s="3"/>
      <c r="K19" s="3"/>
    </row>
    <row r="20" spans="1:11" x14ac:dyDescent="0.25">
      <c r="B20" s="148" t="s">
        <v>58</v>
      </c>
      <c r="C20" s="95">
        <v>15</v>
      </c>
      <c r="D20" s="149">
        <v>11</v>
      </c>
    </row>
    <row r="21" spans="1:11" x14ac:dyDescent="0.25">
      <c r="B21" s="150" t="s">
        <v>59</v>
      </c>
      <c r="C21" s="132">
        <v>53</v>
      </c>
      <c r="D21" s="151">
        <v>47</v>
      </c>
    </row>
    <row r="22" spans="1:11" x14ac:dyDescent="0.25">
      <c r="B22" s="148" t="s">
        <v>60</v>
      </c>
      <c r="C22" s="95">
        <v>95</v>
      </c>
      <c r="D22" s="149">
        <v>66</v>
      </c>
    </row>
    <row r="23" spans="1:11" x14ac:dyDescent="0.25">
      <c r="B23" s="150" t="s">
        <v>64</v>
      </c>
      <c r="C23" s="132">
        <v>67</v>
      </c>
      <c r="D23" s="151">
        <v>50</v>
      </c>
    </row>
    <row r="24" spans="1:11" x14ac:dyDescent="0.25">
      <c r="B24" s="148" t="s">
        <v>61</v>
      </c>
      <c r="C24" s="95">
        <v>40</v>
      </c>
      <c r="D24" s="149">
        <v>33</v>
      </c>
    </row>
    <row r="25" spans="1:11" x14ac:dyDescent="0.25">
      <c r="B25" s="150" t="s">
        <v>62</v>
      </c>
      <c r="C25" s="132">
        <v>74</v>
      </c>
      <c r="D25" s="151">
        <v>68</v>
      </c>
    </row>
    <row r="26" spans="1:11" x14ac:dyDescent="0.25">
      <c r="B26" s="148" t="s">
        <v>63</v>
      </c>
      <c r="C26" s="95">
        <v>110</v>
      </c>
      <c r="D26" s="149">
        <v>91</v>
      </c>
    </row>
    <row r="27" spans="1:11" x14ac:dyDescent="0.25">
      <c r="B27" s="150" t="s">
        <v>93</v>
      </c>
      <c r="C27" s="132" t="s">
        <v>46</v>
      </c>
      <c r="D27" s="151" t="s">
        <v>46</v>
      </c>
    </row>
    <row r="28" spans="1:11" x14ac:dyDescent="0.25">
      <c r="B28" s="152" t="s">
        <v>94</v>
      </c>
      <c r="C28" s="133" t="s">
        <v>46</v>
      </c>
      <c r="D28" s="153" t="s">
        <v>46</v>
      </c>
    </row>
    <row r="29" spans="1:11" ht="15.75" thickBot="1" x14ac:dyDescent="0.3">
      <c r="B29" s="154" t="s">
        <v>6</v>
      </c>
      <c r="C29" s="155">
        <v>506</v>
      </c>
      <c r="D29" s="156">
        <v>409</v>
      </c>
    </row>
    <row r="30" spans="1:11" ht="27.75" customHeight="1" x14ac:dyDescent="0.25">
      <c r="B30" s="382" t="s">
        <v>79</v>
      </c>
      <c r="C30" s="382"/>
      <c r="D30" s="382"/>
      <c r="E30" s="382"/>
      <c r="F30" s="382"/>
      <c r="G30" s="382"/>
      <c r="H30" s="382"/>
    </row>
  </sheetData>
  <mergeCells count="2">
    <mergeCell ref="B1:D1"/>
    <mergeCell ref="B30:H30"/>
  </mergeCells>
  <conditionalFormatting sqref="B4:B19">
    <cfRule type="expression" dxfId="22" priority="2">
      <formula>MOD(ROW(), 2)</formula>
    </cfRule>
  </conditionalFormatting>
  <conditionalFormatting sqref="B4:D19">
    <cfRule type="expression" dxfId="21" priority="1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0"/>
  <sheetViews>
    <sheetView showGridLines="0" zoomScaleNormal="100" workbookViewId="0">
      <selection activeCell="H16" sqref="H16"/>
    </sheetView>
  </sheetViews>
  <sheetFormatPr defaultColWidth="9.140625" defaultRowHeight="15" x14ac:dyDescent="0.25"/>
  <cols>
    <col min="1" max="1" width="0.140625" customWidth="1"/>
    <col min="2" max="2" width="16.42578125" customWidth="1"/>
    <col min="3" max="3" width="11.28515625" customWidth="1"/>
    <col min="4" max="4" width="11.85546875" customWidth="1"/>
    <col min="5" max="5" width="12.5703125" customWidth="1"/>
    <col min="6" max="6" width="11.7109375" customWidth="1"/>
    <col min="7" max="7" width="12" customWidth="1"/>
    <col min="8" max="8" width="12.42578125" customWidth="1"/>
  </cols>
  <sheetData>
    <row r="1" spans="1:8" s="7" customFormat="1" ht="41.25" customHeight="1" thickBot="1" x14ac:dyDescent="0.3">
      <c r="B1" s="375" t="s">
        <v>77</v>
      </c>
      <c r="C1" s="375"/>
      <c r="D1" s="375"/>
      <c r="E1" s="375"/>
      <c r="F1" s="375"/>
      <c r="G1" s="375"/>
      <c r="H1" s="375"/>
    </row>
    <row r="2" spans="1:8" s="6" customFormat="1" ht="19.899999999999999" customHeight="1" x14ac:dyDescent="0.25">
      <c r="A2" s="9"/>
      <c r="B2" s="108"/>
      <c r="C2" s="369" t="s">
        <v>2</v>
      </c>
      <c r="D2" s="369"/>
      <c r="E2" s="369"/>
      <c r="F2" s="369" t="s">
        <v>19</v>
      </c>
      <c r="G2" s="369"/>
      <c r="H2" s="383"/>
    </row>
    <row r="3" spans="1:8" s="4" customFormat="1" ht="25.15" customHeight="1" x14ac:dyDescent="0.25">
      <c r="A3" s="11"/>
      <c r="B3" s="123"/>
      <c r="C3" s="129" t="s">
        <v>4</v>
      </c>
      <c r="D3" s="130" t="s">
        <v>5</v>
      </c>
      <c r="E3" s="131" t="s">
        <v>6</v>
      </c>
      <c r="F3" s="130" t="s">
        <v>4</v>
      </c>
      <c r="G3" s="130" t="s">
        <v>5</v>
      </c>
      <c r="H3" s="131" t="s">
        <v>6</v>
      </c>
    </row>
    <row r="4" spans="1:8" ht="16.149999999999999" customHeight="1" x14ac:dyDescent="0.25">
      <c r="A4" s="10"/>
      <c r="B4" s="19" t="s">
        <v>65</v>
      </c>
      <c r="C4" s="124">
        <v>1</v>
      </c>
      <c r="D4" s="97">
        <v>1</v>
      </c>
      <c r="E4" s="125">
        <v>2</v>
      </c>
      <c r="F4" s="98">
        <v>2.7777777777777777</v>
      </c>
      <c r="G4" s="98">
        <v>3.2258064516129035</v>
      </c>
      <c r="H4" s="99">
        <v>2.9850746268656714</v>
      </c>
    </row>
    <row r="5" spans="1:8" ht="16.149999999999999" customHeight="1" x14ac:dyDescent="0.25">
      <c r="A5" s="10"/>
      <c r="B5" s="19" t="s">
        <v>35</v>
      </c>
      <c r="C5" s="124">
        <v>2</v>
      </c>
      <c r="D5" s="97">
        <v>1</v>
      </c>
      <c r="E5" s="125">
        <v>3</v>
      </c>
      <c r="F5" s="98">
        <v>5.5555555555555554</v>
      </c>
      <c r="G5" s="98">
        <v>3.2258064516129035</v>
      </c>
      <c r="H5" s="99">
        <v>4.4776119402985071</v>
      </c>
    </row>
    <row r="6" spans="1:8" ht="16.149999999999999" customHeight="1" x14ac:dyDescent="0.25">
      <c r="A6" s="10"/>
      <c r="B6" s="19" t="s">
        <v>37</v>
      </c>
      <c r="C6" s="124">
        <v>2</v>
      </c>
      <c r="D6" s="97">
        <v>1</v>
      </c>
      <c r="E6" s="125">
        <v>3</v>
      </c>
      <c r="F6" s="98">
        <v>5.5555555555555554</v>
      </c>
      <c r="G6" s="98">
        <v>3.2258064516129035</v>
      </c>
      <c r="H6" s="99">
        <v>4.4776119402985071</v>
      </c>
    </row>
    <row r="7" spans="1:8" ht="16.149999999999999" customHeight="1" x14ac:dyDescent="0.25">
      <c r="A7" s="10"/>
      <c r="B7" s="19" t="s">
        <v>38</v>
      </c>
      <c r="C7" s="124">
        <v>10</v>
      </c>
      <c r="D7" s="97">
        <v>5</v>
      </c>
      <c r="E7" s="125">
        <v>15</v>
      </c>
      <c r="F7" s="98">
        <v>27.777777777777779</v>
      </c>
      <c r="G7" s="98">
        <v>16.129032258064516</v>
      </c>
      <c r="H7" s="99">
        <v>22.388059701492537</v>
      </c>
    </row>
    <row r="8" spans="1:8" ht="16.149999999999999" customHeight="1" x14ac:dyDescent="0.25">
      <c r="A8" s="10"/>
      <c r="B8" s="19" t="s">
        <v>39</v>
      </c>
      <c r="C8" s="124">
        <v>21</v>
      </c>
      <c r="D8" s="97">
        <v>23</v>
      </c>
      <c r="E8" s="125">
        <v>44</v>
      </c>
      <c r="F8" s="98">
        <v>58.333333333333336</v>
      </c>
      <c r="G8" s="98">
        <v>74.193548387096769</v>
      </c>
      <c r="H8" s="99">
        <v>65.671641791044777</v>
      </c>
    </row>
    <row r="9" spans="1:8" ht="16.149999999999999" customHeight="1" thickBot="1" x14ac:dyDescent="0.3">
      <c r="A9" s="10"/>
      <c r="B9" s="22" t="s">
        <v>6</v>
      </c>
      <c r="C9" s="126">
        <v>36</v>
      </c>
      <c r="D9" s="127">
        <v>31</v>
      </c>
      <c r="E9" s="128">
        <v>67</v>
      </c>
      <c r="F9" s="100">
        <v>100</v>
      </c>
      <c r="G9" s="100">
        <v>100</v>
      </c>
      <c r="H9" s="101">
        <v>100</v>
      </c>
    </row>
    <row r="10" spans="1:8" ht="25.9" customHeight="1" x14ac:dyDescent="0.25">
      <c r="B10" s="374" t="s">
        <v>79</v>
      </c>
      <c r="C10" s="374"/>
      <c r="D10" s="374"/>
      <c r="E10" s="374"/>
      <c r="F10" s="374"/>
      <c r="G10" s="374"/>
      <c r="H10" s="374"/>
    </row>
  </sheetData>
  <mergeCells count="4">
    <mergeCell ref="B10:H10"/>
    <mergeCell ref="B1:H1"/>
    <mergeCell ref="C2:E2"/>
    <mergeCell ref="F2:H2"/>
  </mergeCells>
  <conditionalFormatting sqref="B4:H9">
    <cfRule type="expression" dxfId="20" priority="1">
      <formula>MOD(ROW(), 2)</formula>
    </cfRule>
    <cfRule type="expression" dxfId="19" priority="2">
      <formula>MOD(ROW(), 2)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workbookViewId="0"/>
  </sheetViews>
  <sheetFormatPr defaultRowHeight="15" x14ac:dyDescent="0.25"/>
  <cols>
    <col min="1" max="1" width="88.85546875" customWidth="1"/>
  </cols>
  <sheetData>
    <row r="1" spans="1:1" ht="409.15" customHeight="1" x14ac:dyDescent="0.25">
      <c r="A1" s="157" t="s">
        <v>96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12"/>
  <sheetViews>
    <sheetView showGridLines="0" zoomScaleNormal="100" workbookViewId="0">
      <selection activeCell="A26" sqref="A26"/>
    </sheetView>
  </sheetViews>
  <sheetFormatPr defaultRowHeight="15" x14ac:dyDescent="0.25"/>
  <cols>
    <col min="1" max="1" width="180.42578125" style="158" customWidth="1"/>
    <col min="2" max="254" width="8.85546875" style="158"/>
    <col min="255" max="255" width="170" style="158" bestFit="1" customWidth="1"/>
    <col min="256" max="256" width="26" style="158" customWidth="1"/>
    <col min="257" max="510" width="8.85546875" style="158"/>
    <col min="511" max="511" width="170" style="158" bestFit="1" customWidth="1"/>
    <col min="512" max="512" width="26" style="158" customWidth="1"/>
    <col min="513" max="766" width="8.85546875" style="158"/>
    <col min="767" max="767" width="170" style="158" bestFit="1" customWidth="1"/>
    <col min="768" max="768" width="26" style="158" customWidth="1"/>
    <col min="769" max="1022" width="8.85546875" style="158"/>
    <col min="1023" max="1023" width="170" style="158" bestFit="1" customWidth="1"/>
    <col min="1024" max="1024" width="26" style="158" customWidth="1"/>
    <col min="1025" max="1278" width="8.85546875" style="158"/>
    <col min="1279" max="1279" width="170" style="158" bestFit="1" customWidth="1"/>
    <col min="1280" max="1280" width="26" style="158" customWidth="1"/>
    <col min="1281" max="1534" width="8.85546875" style="158"/>
    <col min="1535" max="1535" width="170" style="158" bestFit="1" customWidth="1"/>
    <col min="1536" max="1536" width="26" style="158" customWidth="1"/>
    <col min="1537" max="1790" width="8.85546875" style="158"/>
    <col min="1791" max="1791" width="170" style="158" bestFit="1" customWidth="1"/>
    <col min="1792" max="1792" width="26" style="158" customWidth="1"/>
    <col min="1793" max="2046" width="8.85546875" style="158"/>
    <col min="2047" max="2047" width="170" style="158" bestFit="1" customWidth="1"/>
    <col min="2048" max="2048" width="26" style="158" customWidth="1"/>
    <col min="2049" max="2302" width="8.85546875" style="158"/>
    <col min="2303" max="2303" width="170" style="158" bestFit="1" customWidth="1"/>
    <col min="2304" max="2304" width="26" style="158" customWidth="1"/>
    <col min="2305" max="2558" width="8.85546875" style="158"/>
    <col min="2559" max="2559" width="170" style="158" bestFit="1" customWidth="1"/>
    <col min="2560" max="2560" width="26" style="158" customWidth="1"/>
    <col min="2561" max="2814" width="8.85546875" style="158"/>
    <col min="2815" max="2815" width="170" style="158" bestFit="1" customWidth="1"/>
    <col min="2816" max="2816" width="26" style="158" customWidth="1"/>
    <col min="2817" max="3070" width="8.85546875" style="158"/>
    <col min="3071" max="3071" width="170" style="158" bestFit="1" customWidth="1"/>
    <col min="3072" max="3072" width="26" style="158" customWidth="1"/>
    <col min="3073" max="3326" width="8.85546875" style="158"/>
    <col min="3327" max="3327" width="170" style="158" bestFit="1" customWidth="1"/>
    <col min="3328" max="3328" width="26" style="158" customWidth="1"/>
    <col min="3329" max="3582" width="8.85546875" style="158"/>
    <col min="3583" max="3583" width="170" style="158" bestFit="1" customWidth="1"/>
    <col min="3584" max="3584" width="26" style="158" customWidth="1"/>
    <col min="3585" max="3838" width="8.85546875" style="158"/>
    <col min="3839" max="3839" width="170" style="158" bestFit="1" customWidth="1"/>
    <col min="3840" max="3840" width="26" style="158" customWidth="1"/>
    <col min="3841" max="4094" width="8.85546875" style="158"/>
    <col min="4095" max="4095" width="170" style="158" bestFit="1" customWidth="1"/>
    <col min="4096" max="4096" width="26" style="158" customWidth="1"/>
    <col min="4097" max="4350" width="8.85546875" style="158"/>
    <col min="4351" max="4351" width="170" style="158" bestFit="1" customWidth="1"/>
    <col min="4352" max="4352" width="26" style="158" customWidth="1"/>
    <col min="4353" max="4606" width="8.85546875" style="158"/>
    <col min="4607" max="4607" width="170" style="158" bestFit="1" customWidth="1"/>
    <col min="4608" max="4608" width="26" style="158" customWidth="1"/>
    <col min="4609" max="4862" width="8.85546875" style="158"/>
    <col min="4863" max="4863" width="170" style="158" bestFit="1" customWidth="1"/>
    <col min="4864" max="4864" width="26" style="158" customWidth="1"/>
    <col min="4865" max="5118" width="8.85546875" style="158"/>
    <col min="5119" max="5119" width="170" style="158" bestFit="1" customWidth="1"/>
    <col min="5120" max="5120" width="26" style="158" customWidth="1"/>
    <col min="5121" max="5374" width="8.85546875" style="158"/>
    <col min="5375" max="5375" width="170" style="158" bestFit="1" customWidth="1"/>
    <col min="5376" max="5376" width="26" style="158" customWidth="1"/>
    <col min="5377" max="5630" width="8.85546875" style="158"/>
    <col min="5631" max="5631" width="170" style="158" bestFit="1" customWidth="1"/>
    <col min="5632" max="5632" width="26" style="158" customWidth="1"/>
    <col min="5633" max="5886" width="8.85546875" style="158"/>
    <col min="5887" max="5887" width="170" style="158" bestFit="1" customWidth="1"/>
    <col min="5888" max="5888" width="26" style="158" customWidth="1"/>
    <col min="5889" max="6142" width="8.85546875" style="158"/>
    <col min="6143" max="6143" width="170" style="158" bestFit="1" customWidth="1"/>
    <col min="6144" max="6144" width="26" style="158" customWidth="1"/>
    <col min="6145" max="6398" width="8.85546875" style="158"/>
    <col min="6399" max="6399" width="170" style="158" bestFit="1" customWidth="1"/>
    <col min="6400" max="6400" width="26" style="158" customWidth="1"/>
    <col min="6401" max="6654" width="8.85546875" style="158"/>
    <col min="6655" max="6655" width="170" style="158" bestFit="1" customWidth="1"/>
    <col min="6656" max="6656" width="26" style="158" customWidth="1"/>
    <col min="6657" max="6910" width="8.85546875" style="158"/>
    <col min="6911" max="6911" width="170" style="158" bestFit="1" customWidth="1"/>
    <col min="6912" max="6912" width="26" style="158" customWidth="1"/>
    <col min="6913" max="7166" width="8.85546875" style="158"/>
    <col min="7167" max="7167" width="170" style="158" bestFit="1" customWidth="1"/>
    <col min="7168" max="7168" width="26" style="158" customWidth="1"/>
    <col min="7169" max="7422" width="8.85546875" style="158"/>
    <col min="7423" max="7423" width="170" style="158" bestFit="1" customWidth="1"/>
    <col min="7424" max="7424" width="26" style="158" customWidth="1"/>
    <col min="7425" max="7678" width="8.85546875" style="158"/>
    <col min="7679" max="7679" width="170" style="158" bestFit="1" customWidth="1"/>
    <col min="7680" max="7680" width="26" style="158" customWidth="1"/>
    <col min="7681" max="7934" width="8.85546875" style="158"/>
    <col min="7935" max="7935" width="170" style="158" bestFit="1" customWidth="1"/>
    <col min="7936" max="7936" width="26" style="158" customWidth="1"/>
    <col min="7937" max="8190" width="8.85546875" style="158"/>
    <col min="8191" max="8191" width="170" style="158" bestFit="1" customWidth="1"/>
    <col min="8192" max="8192" width="26" style="158" customWidth="1"/>
    <col min="8193" max="8446" width="8.85546875" style="158"/>
    <col min="8447" max="8447" width="170" style="158" bestFit="1" customWidth="1"/>
    <col min="8448" max="8448" width="26" style="158" customWidth="1"/>
    <col min="8449" max="8702" width="8.85546875" style="158"/>
    <col min="8703" max="8703" width="170" style="158" bestFit="1" customWidth="1"/>
    <col min="8704" max="8704" width="26" style="158" customWidth="1"/>
    <col min="8705" max="8958" width="8.85546875" style="158"/>
    <col min="8959" max="8959" width="170" style="158" bestFit="1" customWidth="1"/>
    <col min="8960" max="8960" width="26" style="158" customWidth="1"/>
    <col min="8961" max="9214" width="8.85546875" style="158"/>
    <col min="9215" max="9215" width="170" style="158" bestFit="1" customWidth="1"/>
    <col min="9216" max="9216" width="26" style="158" customWidth="1"/>
    <col min="9217" max="9470" width="8.85546875" style="158"/>
    <col min="9471" max="9471" width="170" style="158" bestFit="1" customWidth="1"/>
    <col min="9472" max="9472" width="26" style="158" customWidth="1"/>
    <col min="9473" max="9726" width="8.85546875" style="158"/>
    <col min="9727" max="9727" width="170" style="158" bestFit="1" customWidth="1"/>
    <col min="9728" max="9728" width="26" style="158" customWidth="1"/>
    <col min="9729" max="9982" width="8.85546875" style="158"/>
    <col min="9983" max="9983" width="170" style="158" bestFit="1" customWidth="1"/>
    <col min="9984" max="9984" width="26" style="158" customWidth="1"/>
    <col min="9985" max="10238" width="8.85546875" style="158"/>
    <col min="10239" max="10239" width="170" style="158" bestFit="1" customWidth="1"/>
    <col min="10240" max="10240" width="26" style="158" customWidth="1"/>
    <col min="10241" max="10494" width="8.85546875" style="158"/>
    <col min="10495" max="10495" width="170" style="158" bestFit="1" customWidth="1"/>
    <col min="10496" max="10496" width="26" style="158" customWidth="1"/>
    <col min="10497" max="10750" width="8.85546875" style="158"/>
    <col min="10751" max="10751" width="170" style="158" bestFit="1" customWidth="1"/>
    <col min="10752" max="10752" width="26" style="158" customWidth="1"/>
    <col min="10753" max="11006" width="8.85546875" style="158"/>
    <col min="11007" max="11007" width="170" style="158" bestFit="1" customWidth="1"/>
    <col min="11008" max="11008" width="26" style="158" customWidth="1"/>
    <col min="11009" max="11262" width="8.85546875" style="158"/>
    <col min="11263" max="11263" width="170" style="158" bestFit="1" customWidth="1"/>
    <col min="11264" max="11264" width="26" style="158" customWidth="1"/>
    <col min="11265" max="11518" width="8.85546875" style="158"/>
    <col min="11519" max="11519" width="170" style="158" bestFit="1" customWidth="1"/>
    <col min="11520" max="11520" width="26" style="158" customWidth="1"/>
    <col min="11521" max="11774" width="8.85546875" style="158"/>
    <col min="11775" max="11775" width="170" style="158" bestFit="1" customWidth="1"/>
    <col min="11776" max="11776" width="26" style="158" customWidth="1"/>
    <col min="11777" max="12030" width="8.85546875" style="158"/>
    <col min="12031" max="12031" width="170" style="158" bestFit="1" customWidth="1"/>
    <col min="12032" max="12032" width="26" style="158" customWidth="1"/>
    <col min="12033" max="12286" width="8.85546875" style="158"/>
    <col min="12287" max="12287" width="170" style="158" bestFit="1" customWidth="1"/>
    <col min="12288" max="12288" width="26" style="158" customWidth="1"/>
    <col min="12289" max="12542" width="8.85546875" style="158"/>
    <col min="12543" max="12543" width="170" style="158" bestFit="1" customWidth="1"/>
    <col min="12544" max="12544" width="26" style="158" customWidth="1"/>
    <col min="12545" max="12798" width="8.85546875" style="158"/>
    <col min="12799" max="12799" width="170" style="158" bestFit="1" customWidth="1"/>
    <col min="12800" max="12800" width="26" style="158" customWidth="1"/>
    <col min="12801" max="13054" width="8.85546875" style="158"/>
    <col min="13055" max="13055" width="170" style="158" bestFit="1" customWidth="1"/>
    <col min="13056" max="13056" width="26" style="158" customWidth="1"/>
    <col min="13057" max="13310" width="8.85546875" style="158"/>
    <col min="13311" max="13311" width="170" style="158" bestFit="1" customWidth="1"/>
    <col min="13312" max="13312" width="26" style="158" customWidth="1"/>
    <col min="13313" max="13566" width="8.85546875" style="158"/>
    <col min="13567" max="13567" width="170" style="158" bestFit="1" customWidth="1"/>
    <col min="13568" max="13568" width="26" style="158" customWidth="1"/>
    <col min="13569" max="13822" width="8.85546875" style="158"/>
    <col min="13823" max="13823" width="170" style="158" bestFit="1" customWidth="1"/>
    <col min="13824" max="13824" width="26" style="158" customWidth="1"/>
    <col min="13825" max="14078" width="8.85546875" style="158"/>
    <col min="14079" max="14079" width="170" style="158" bestFit="1" customWidth="1"/>
    <col min="14080" max="14080" width="26" style="158" customWidth="1"/>
    <col min="14081" max="14334" width="8.85546875" style="158"/>
    <col min="14335" max="14335" width="170" style="158" bestFit="1" customWidth="1"/>
    <col min="14336" max="14336" width="26" style="158" customWidth="1"/>
    <col min="14337" max="14590" width="8.85546875" style="158"/>
    <col min="14591" max="14591" width="170" style="158" bestFit="1" customWidth="1"/>
    <col min="14592" max="14592" width="26" style="158" customWidth="1"/>
    <col min="14593" max="14846" width="8.85546875" style="158"/>
    <col min="14847" max="14847" width="170" style="158" bestFit="1" customWidth="1"/>
    <col min="14848" max="14848" width="26" style="158" customWidth="1"/>
    <col min="14849" max="15102" width="8.85546875" style="158"/>
    <col min="15103" max="15103" width="170" style="158" bestFit="1" customWidth="1"/>
    <col min="15104" max="15104" width="26" style="158" customWidth="1"/>
    <col min="15105" max="15358" width="8.85546875" style="158"/>
    <col min="15359" max="15359" width="170" style="158" bestFit="1" customWidth="1"/>
    <col min="15360" max="15360" width="26" style="158" customWidth="1"/>
    <col min="15361" max="15614" width="8.85546875" style="158"/>
    <col min="15615" max="15615" width="170" style="158" bestFit="1" customWidth="1"/>
    <col min="15616" max="15616" width="26" style="158" customWidth="1"/>
    <col min="15617" max="15870" width="8.85546875" style="158"/>
    <col min="15871" max="15871" width="170" style="158" bestFit="1" customWidth="1"/>
    <col min="15872" max="15872" width="26" style="158" customWidth="1"/>
    <col min="15873" max="16126" width="8.85546875" style="158"/>
    <col min="16127" max="16127" width="170" style="158" bestFit="1" customWidth="1"/>
    <col min="16128" max="16128" width="26" style="158" customWidth="1"/>
    <col min="16129" max="16384" width="8.85546875" style="158"/>
  </cols>
  <sheetData>
    <row r="1" spans="1:1" ht="18.75" x14ac:dyDescent="0.3">
      <c r="A1" s="164" t="s">
        <v>67</v>
      </c>
    </row>
    <row r="2" spans="1:1" ht="18.75" x14ac:dyDescent="0.3">
      <c r="A2" s="163" t="s">
        <v>107</v>
      </c>
    </row>
    <row r="3" spans="1:1" x14ac:dyDescent="0.25">
      <c r="A3" s="162" t="s">
        <v>106</v>
      </c>
    </row>
    <row r="4" spans="1:1" x14ac:dyDescent="0.25">
      <c r="A4" s="158" t="s">
        <v>105</v>
      </c>
    </row>
    <row r="5" spans="1:1" x14ac:dyDescent="0.25">
      <c r="A5" s="162" t="s">
        <v>104</v>
      </c>
    </row>
    <row r="6" spans="1:1" x14ac:dyDescent="0.25">
      <c r="A6" s="158" t="s">
        <v>103</v>
      </c>
    </row>
    <row r="7" spans="1:1" x14ac:dyDescent="0.25">
      <c r="A7" s="162" t="s">
        <v>102</v>
      </c>
    </row>
    <row r="8" spans="1:1" x14ac:dyDescent="0.25">
      <c r="A8" s="158" t="s">
        <v>101</v>
      </c>
    </row>
    <row r="9" spans="1:1" x14ac:dyDescent="0.25">
      <c r="A9" s="162" t="s">
        <v>100</v>
      </c>
    </row>
    <row r="10" spans="1:1" x14ac:dyDescent="0.25">
      <c r="A10" s="161" t="s">
        <v>99</v>
      </c>
    </row>
    <row r="11" spans="1:1" x14ac:dyDescent="0.25">
      <c r="A11" s="160" t="s">
        <v>98</v>
      </c>
    </row>
    <row r="12" spans="1:1" x14ac:dyDescent="0.25">
      <c r="A12" s="159" t="s">
        <v>97</v>
      </c>
    </row>
  </sheetData>
  <pageMargins left="0.7" right="0.7" top="0.75" bottom="0.75" header="0.3" footer="0.3"/>
  <pageSetup paperSize="9" scale="72" fitToHeight="0" orientation="landscape" r:id="rId1"/>
  <colBreaks count="1" manualBreakCount="1">
    <brk id="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32"/>
  <sheetViews>
    <sheetView showGridLines="0" zoomScaleNormal="100" workbookViewId="0">
      <selection activeCell="A26" sqref="A26"/>
    </sheetView>
  </sheetViews>
  <sheetFormatPr defaultColWidth="9.140625" defaultRowHeight="15" x14ac:dyDescent="0.25"/>
  <cols>
    <col min="1" max="1" width="0.140625" style="165" customWidth="1"/>
    <col min="2" max="2" width="17.28515625" style="165" customWidth="1"/>
    <col min="3" max="3" width="19.28515625" style="165" customWidth="1"/>
    <col min="4" max="4" width="18" style="165" customWidth="1"/>
    <col min="5" max="5" width="15.7109375" style="165" customWidth="1"/>
    <col min="6" max="6" width="12.7109375" style="165" customWidth="1"/>
    <col min="7" max="7" width="9.140625" style="165"/>
    <col min="8" max="8" width="15.42578125" style="165" customWidth="1"/>
    <col min="9" max="9" width="9.140625" style="165"/>
    <col min="10" max="10" width="15" style="165" customWidth="1"/>
    <col min="11" max="11" width="25.28515625" style="165" bestFit="1" customWidth="1"/>
    <col min="12" max="16384" width="9.140625" style="165"/>
  </cols>
  <sheetData>
    <row r="1" spans="1:12" s="192" customFormat="1" ht="19.5" thickBot="1" x14ac:dyDescent="0.3">
      <c r="A1" s="194"/>
      <c r="B1" s="384" t="s">
        <v>163</v>
      </c>
      <c r="C1" s="384"/>
      <c r="D1" s="384"/>
      <c r="E1" s="384"/>
      <c r="F1" s="193"/>
      <c r="G1" s="193"/>
      <c r="H1" s="193"/>
      <c r="I1" s="193"/>
      <c r="J1" s="193"/>
      <c r="K1" s="193"/>
    </row>
    <row r="2" spans="1:12" s="183" customFormat="1" ht="15.75" x14ac:dyDescent="0.25">
      <c r="A2" s="188"/>
      <c r="B2" s="191" t="s">
        <v>162</v>
      </c>
      <c r="C2" s="190" t="s">
        <v>2</v>
      </c>
      <c r="D2" s="190" t="s">
        <v>162</v>
      </c>
      <c r="E2" s="189" t="s">
        <v>2</v>
      </c>
    </row>
    <row r="3" spans="1:12" s="183" customFormat="1" x14ac:dyDescent="0.25">
      <c r="A3" s="188"/>
      <c r="B3" s="187" t="s">
        <v>161</v>
      </c>
      <c r="C3" s="186">
        <v>19801</v>
      </c>
      <c r="D3" s="185" t="s">
        <v>160</v>
      </c>
      <c r="E3" s="184">
        <v>9500</v>
      </c>
    </row>
    <row r="4" spans="1:12" x14ac:dyDescent="0.25">
      <c r="A4" s="173"/>
      <c r="B4" s="178" t="s">
        <v>159</v>
      </c>
      <c r="C4" s="177">
        <v>18989</v>
      </c>
      <c r="D4" s="182" t="s">
        <v>158</v>
      </c>
      <c r="E4" s="179">
        <v>7897</v>
      </c>
      <c r="G4" s="168"/>
      <c r="H4" s="174"/>
      <c r="I4" s="174"/>
      <c r="J4" s="168"/>
      <c r="K4" s="167"/>
      <c r="L4" s="167"/>
    </row>
    <row r="5" spans="1:12" x14ac:dyDescent="0.25">
      <c r="A5" s="173"/>
      <c r="B5" s="178" t="s">
        <v>157</v>
      </c>
      <c r="C5" s="177">
        <v>18641</v>
      </c>
      <c r="D5" s="182" t="s">
        <v>156</v>
      </c>
      <c r="E5" s="179">
        <v>7334</v>
      </c>
      <c r="G5" s="168"/>
      <c r="H5" s="174"/>
      <c r="I5" s="174"/>
      <c r="J5" s="168"/>
      <c r="K5" s="167"/>
      <c r="L5" s="167"/>
    </row>
    <row r="6" spans="1:12" ht="17.25" x14ac:dyDescent="0.25">
      <c r="A6" s="173"/>
      <c r="B6" s="178" t="s">
        <v>155</v>
      </c>
      <c r="C6" s="177">
        <v>18084</v>
      </c>
      <c r="D6" s="182" t="s">
        <v>154</v>
      </c>
      <c r="E6" s="179">
        <v>8207</v>
      </c>
      <c r="G6" s="168"/>
      <c r="H6" s="174"/>
      <c r="I6" s="174"/>
      <c r="J6" s="168"/>
      <c r="K6" s="167"/>
      <c r="L6" s="167"/>
    </row>
    <row r="7" spans="1:12" x14ac:dyDescent="0.25">
      <c r="A7" s="173"/>
      <c r="B7" s="178" t="s">
        <v>153</v>
      </c>
      <c r="C7" s="177">
        <v>17841</v>
      </c>
      <c r="D7" s="182" t="s">
        <v>152</v>
      </c>
      <c r="E7" s="179">
        <v>6130</v>
      </c>
      <c r="G7" s="168"/>
      <c r="H7" s="174"/>
      <c r="I7" s="174"/>
      <c r="J7" s="168"/>
      <c r="K7" s="167"/>
      <c r="L7" s="167"/>
    </row>
    <row r="8" spans="1:12" x14ac:dyDescent="0.25">
      <c r="A8" s="173"/>
      <c r="B8" s="178" t="s">
        <v>151</v>
      </c>
      <c r="C8" s="177">
        <v>17218</v>
      </c>
      <c r="D8" s="182" t="s">
        <v>150</v>
      </c>
      <c r="E8" s="179">
        <v>5806</v>
      </c>
      <c r="G8" s="168"/>
      <c r="H8" s="174"/>
      <c r="I8" s="174"/>
      <c r="J8" s="168"/>
      <c r="K8" s="167"/>
      <c r="L8" s="167"/>
    </row>
    <row r="9" spans="1:12" x14ac:dyDescent="0.25">
      <c r="A9" s="173"/>
      <c r="B9" s="178" t="s">
        <v>149</v>
      </c>
      <c r="C9" s="177">
        <v>16802</v>
      </c>
      <c r="D9" s="182" t="s">
        <v>148</v>
      </c>
      <c r="E9" s="179">
        <v>5581</v>
      </c>
      <c r="G9" s="168"/>
      <c r="H9" s="174"/>
      <c r="I9" s="174"/>
      <c r="J9" s="168"/>
      <c r="K9" s="174"/>
      <c r="L9" s="167"/>
    </row>
    <row r="10" spans="1:12" x14ac:dyDescent="0.25">
      <c r="A10" s="173"/>
      <c r="B10" s="178" t="s">
        <v>147</v>
      </c>
      <c r="C10" s="177">
        <v>16403</v>
      </c>
      <c r="D10" s="182" t="s">
        <v>146</v>
      </c>
      <c r="E10" s="179">
        <v>5327</v>
      </c>
      <c r="G10" s="168"/>
      <c r="H10" s="167"/>
      <c r="I10" s="167"/>
      <c r="J10" s="168"/>
      <c r="K10" s="174"/>
      <c r="L10" s="174"/>
    </row>
    <row r="11" spans="1:12" ht="17.25" x14ac:dyDescent="0.25">
      <c r="A11" s="173"/>
      <c r="B11" s="178" t="s">
        <v>145</v>
      </c>
      <c r="C11" s="177">
        <v>16661</v>
      </c>
      <c r="D11" s="182" t="s">
        <v>144</v>
      </c>
      <c r="E11" s="179">
        <v>5212</v>
      </c>
      <c r="G11" s="168"/>
      <c r="H11" s="167"/>
      <c r="I11" s="167"/>
      <c r="J11" s="168"/>
      <c r="K11" s="174"/>
      <c r="L11" s="174"/>
    </row>
    <row r="12" spans="1:12" x14ac:dyDescent="0.25">
      <c r="A12" s="173"/>
      <c r="B12" s="178" t="s">
        <v>143</v>
      </c>
      <c r="C12" s="177">
        <v>15856</v>
      </c>
      <c r="D12" s="182" t="s">
        <v>142</v>
      </c>
      <c r="E12" s="179">
        <v>4817</v>
      </c>
      <c r="G12" s="168"/>
      <c r="H12" s="167"/>
      <c r="I12" s="167"/>
      <c r="J12" s="168"/>
      <c r="K12" s="174"/>
      <c r="L12" s="174"/>
    </row>
    <row r="13" spans="1:12" x14ac:dyDescent="0.25">
      <c r="A13" s="173"/>
      <c r="B13" s="178" t="s">
        <v>141</v>
      </c>
      <c r="C13" s="177">
        <v>15471</v>
      </c>
      <c r="D13" s="182" t="s">
        <v>140</v>
      </c>
      <c r="E13" s="179">
        <v>4820</v>
      </c>
      <c r="G13" s="168"/>
      <c r="H13" s="167"/>
      <c r="I13" s="167"/>
      <c r="J13" s="168"/>
      <c r="K13" s="174"/>
      <c r="L13" s="174"/>
    </row>
    <row r="14" spans="1:12" x14ac:dyDescent="0.25">
      <c r="A14" s="173"/>
      <c r="B14" s="178" t="s">
        <v>139</v>
      </c>
      <c r="C14" s="177">
        <v>15156</v>
      </c>
      <c r="D14" s="182" t="s">
        <v>138</v>
      </c>
      <c r="E14" s="179">
        <v>4469</v>
      </c>
      <c r="G14" s="168"/>
      <c r="H14" s="167"/>
      <c r="I14" s="167"/>
      <c r="J14" s="168"/>
      <c r="K14" s="174"/>
      <c r="L14" s="174"/>
    </row>
    <row r="15" spans="1:12" x14ac:dyDescent="0.25">
      <c r="A15" s="173"/>
      <c r="B15" s="178" t="s">
        <v>137</v>
      </c>
      <c r="C15" s="177">
        <v>14967</v>
      </c>
      <c r="D15" s="182" t="s">
        <v>136</v>
      </c>
      <c r="E15" s="179">
        <v>4230</v>
      </c>
      <c r="G15" s="168"/>
      <c r="H15" s="167"/>
      <c r="I15" s="167"/>
      <c r="J15" s="168"/>
      <c r="K15" s="174"/>
      <c r="L15" s="174"/>
    </row>
    <row r="16" spans="1:12" ht="17.25" x14ac:dyDescent="0.25">
      <c r="A16" s="173"/>
      <c r="B16" s="178" t="s">
        <v>135</v>
      </c>
      <c r="C16" s="177">
        <v>14473</v>
      </c>
      <c r="D16" s="182" t="s">
        <v>134</v>
      </c>
      <c r="E16" s="175">
        <v>4321</v>
      </c>
      <c r="G16" s="168"/>
      <c r="H16" s="167"/>
      <c r="I16" s="174"/>
      <c r="J16" s="168"/>
      <c r="K16" s="174"/>
      <c r="L16" s="174"/>
    </row>
    <row r="17" spans="1:12" x14ac:dyDescent="0.25">
      <c r="A17" s="173"/>
      <c r="B17" s="178" t="s">
        <v>133</v>
      </c>
      <c r="C17" s="177">
        <v>14352</v>
      </c>
      <c r="D17" s="176" t="s">
        <v>132</v>
      </c>
      <c r="E17" s="175">
        <v>3891</v>
      </c>
      <c r="G17" s="168"/>
      <c r="H17" s="167"/>
      <c r="I17" s="167"/>
      <c r="J17" s="168"/>
      <c r="K17" s="174"/>
      <c r="L17" s="174"/>
    </row>
    <row r="18" spans="1:12" x14ac:dyDescent="0.25">
      <c r="A18" s="173"/>
      <c r="B18" s="178" t="s">
        <v>131</v>
      </c>
      <c r="C18" s="177">
        <v>13968</v>
      </c>
      <c r="D18" s="176" t="s">
        <v>130</v>
      </c>
      <c r="E18" s="175">
        <v>3658</v>
      </c>
      <c r="G18" s="168"/>
      <c r="H18" s="167"/>
      <c r="I18" s="167"/>
      <c r="J18" s="168"/>
      <c r="K18" s="174"/>
      <c r="L18" s="174"/>
    </row>
    <row r="19" spans="1:12" ht="17.25" x14ac:dyDescent="0.25">
      <c r="A19" s="173"/>
      <c r="B19" s="178" t="s">
        <v>129</v>
      </c>
      <c r="C19" s="177">
        <v>13838</v>
      </c>
      <c r="D19" s="176" t="s">
        <v>128</v>
      </c>
      <c r="E19" s="175">
        <v>3556</v>
      </c>
      <c r="G19" s="168"/>
      <c r="H19" s="167"/>
      <c r="I19" s="167"/>
      <c r="J19" s="168"/>
      <c r="K19" s="181"/>
      <c r="L19" s="181"/>
    </row>
    <row r="20" spans="1:12" ht="17.25" x14ac:dyDescent="0.25">
      <c r="A20" s="173"/>
      <c r="B20" s="178" t="s">
        <v>127</v>
      </c>
      <c r="C20" s="177">
        <v>13342</v>
      </c>
      <c r="D20" s="176" t="s">
        <v>126</v>
      </c>
      <c r="E20" s="175">
        <v>3475</v>
      </c>
      <c r="G20" s="168"/>
      <c r="H20" s="167"/>
      <c r="I20" s="167"/>
      <c r="J20" s="168"/>
      <c r="K20" s="174"/>
      <c r="L20" s="174"/>
    </row>
    <row r="21" spans="1:12" ht="17.25" x14ac:dyDescent="0.25">
      <c r="A21" s="173"/>
      <c r="B21" s="178" t="s">
        <v>125</v>
      </c>
      <c r="C21" s="177">
        <v>13984</v>
      </c>
      <c r="D21" s="176" t="s">
        <v>124</v>
      </c>
      <c r="E21" s="175">
        <v>3389</v>
      </c>
      <c r="F21" s="180"/>
      <c r="G21" s="168"/>
      <c r="H21" s="167"/>
      <c r="I21" s="167"/>
      <c r="J21" s="168"/>
      <c r="K21" s="167"/>
      <c r="L21" s="167"/>
    </row>
    <row r="22" spans="1:12" ht="17.25" x14ac:dyDescent="0.25">
      <c r="A22" s="173"/>
      <c r="B22" s="178" t="s">
        <v>123</v>
      </c>
      <c r="C22" s="177">
        <v>13428</v>
      </c>
      <c r="D22" s="176" t="s">
        <v>122</v>
      </c>
      <c r="E22" s="175">
        <v>3314</v>
      </c>
      <c r="G22" s="168"/>
      <c r="H22" s="167"/>
      <c r="I22" s="167"/>
      <c r="J22" s="168"/>
      <c r="K22" s="174"/>
      <c r="L22" s="167"/>
    </row>
    <row r="23" spans="1:12" ht="17.25" x14ac:dyDescent="0.25">
      <c r="A23" s="173"/>
      <c r="B23" s="178" t="s">
        <v>121</v>
      </c>
      <c r="C23" s="177">
        <v>12802</v>
      </c>
      <c r="D23" s="176" t="s">
        <v>120</v>
      </c>
      <c r="E23" s="175">
        <v>2812</v>
      </c>
      <c r="G23" s="168"/>
      <c r="H23" s="167"/>
      <c r="I23" s="174"/>
      <c r="J23" s="168"/>
      <c r="K23" s="167"/>
      <c r="L23" s="167"/>
    </row>
    <row r="24" spans="1:12" ht="17.25" x14ac:dyDescent="0.25">
      <c r="A24" s="173"/>
      <c r="B24" s="178" t="s">
        <v>119</v>
      </c>
      <c r="C24" s="177">
        <v>12484</v>
      </c>
      <c r="D24" s="176" t="s">
        <v>118</v>
      </c>
      <c r="E24" s="179">
        <v>2401</v>
      </c>
      <c r="G24" s="168"/>
      <c r="H24" s="167"/>
      <c r="I24" s="167"/>
      <c r="J24" s="168"/>
      <c r="K24" s="174"/>
      <c r="L24" s="167"/>
    </row>
    <row r="25" spans="1:12" ht="17.25" x14ac:dyDescent="0.25">
      <c r="A25" s="173"/>
      <c r="B25" s="178" t="s">
        <v>117</v>
      </c>
      <c r="C25" s="177">
        <v>12097</v>
      </c>
      <c r="D25" s="176" t="s">
        <v>116</v>
      </c>
      <c r="E25" s="179">
        <v>2228</v>
      </c>
      <c r="G25" s="168"/>
      <c r="H25" s="167"/>
      <c r="I25" s="167"/>
      <c r="J25" s="168"/>
      <c r="K25" s="167"/>
      <c r="L25" s="167"/>
    </row>
    <row r="26" spans="1:12" ht="17.25" x14ac:dyDescent="0.25">
      <c r="A26" s="173"/>
      <c r="B26" s="178" t="s">
        <v>115</v>
      </c>
      <c r="C26" s="177">
        <v>11643</v>
      </c>
      <c r="D26" s="176" t="s">
        <v>114</v>
      </c>
      <c r="E26" s="175">
        <v>2337</v>
      </c>
      <c r="G26" s="168"/>
      <c r="H26" s="174"/>
      <c r="I26" s="167"/>
      <c r="J26" s="168"/>
      <c r="K26" s="167"/>
      <c r="L26" s="174"/>
    </row>
    <row r="27" spans="1:12" ht="17.25" x14ac:dyDescent="0.25">
      <c r="A27" s="173"/>
      <c r="B27" s="172" t="s">
        <v>113</v>
      </c>
      <c r="C27" s="171">
        <v>10621</v>
      </c>
      <c r="D27" s="170" t="s">
        <v>112</v>
      </c>
      <c r="E27" s="169">
        <v>2278</v>
      </c>
      <c r="G27" s="168"/>
      <c r="H27" s="167"/>
      <c r="I27" s="167"/>
      <c r="J27" s="168"/>
      <c r="K27" s="167"/>
      <c r="L27" s="167"/>
    </row>
    <row r="28" spans="1:12" x14ac:dyDescent="0.25">
      <c r="B28" s="166" t="s">
        <v>111</v>
      </c>
    </row>
    <row r="29" spans="1:12" x14ac:dyDescent="0.25">
      <c r="B29" s="166" t="s">
        <v>110</v>
      </c>
    </row>
    <row r="30" spans="1:12" x14ac:dyDescent="0.25">
      <c r="B30" s="166" t="s">
        <v>109</v>
      </c>
    </row>
    <row r="31" spans="1:12" x14ac:dyDescent="0.25">
      <c r="B31" s="166" t="s">
        <v>108</v>
      </c>
    </row>
    <row r="32" spans="1:12" ht="27" customHeight="1" x14ac:dyDescent="0.25">
      <c r="B32" s="385" t="s">
        <v>79</v>
      </c>
      <c r="C32" s="385"/>
      <c r="D32" s="385"/>
      <c r="E32" s="385"/>
    </row>
  </sheetData>
  <mergeCells count="2">
    <mergeCell ref="B1:E1"/>
    <mergeCell ref="B32:E32"/>
  </mergeCells>
  <conditionalFormatting sqref="B3:E27">
    <cfRule type="expression" dxfId="18" priority="1">
      <formula>MOD(ROW(), 2)</formula>
    </cfRule>
  </conditionalFormatting>
  <pageMargins left="0.7" right="0.7" top="0.75" bottom="0.75" header="0.3" footer="0.3"/>
  <pageSetup paperSize="9" scale="5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5"/>
  <sheetViews>
    <sheetView showGridLines="0" zoomScaleNormal="100" workbookViewId="0">
      <selection activeCell="A26" sqref="A26"/>
    </sheetView>
  </sheetViews>
  <sheetFormatPr defaultColWidth="9.140625" defaultRowHeight="15" x14ac:dyDescent="0.25"/>
  <cols>
    <col min="1" max="1" width="0.140625" style="165" customWidth="1"/>
    <col min="2" max="2" width="17.28515625" style="165" customWidth="1"/>
    <col min="3" max="3" width="14.85546875" style="165" customWidth="1"/>
    <col min="4" max="4" width="14" style="165" customWidth="1"/>
    <col min="5" max="5" width="14.28515625" style="165" customWidth="1"/>
    <col min="6" max="6" width="13.42578125" style="165" customWidth="1"/>
    <col min="7" max="7" width="13" style="165" customWidth="1"/>
    <col min="8" max="8" width="12.7109375" style="165" customWidth="1"/>
    <col min="9" max="16384" width="9.140625" style="165"/>
  </cols>
  <sheetData>
    <row r="1" spans="1:8" s="192" customFormat="1" ht="41.25" customHeight="1" thickBot="1" x14ac:dyDescent="0.3">
      <c r="B1" s="386" t="s">
        <v>175</v>
      </c>
      <c r="C1" s="386"/>
      <c r="D1" s="386"/>
      <c r="E1" s="386"/>
      <c r="F1" s="386"/>
      <c r="G1" s="386"/>
      <c r="H1" s="386"/>
    </row>
    <row r="2" spans="1:8" s="224" customFormat="1" ht="17.25" x14ac:dyDescent="0.25">
      <c r="A2" s="226"/>
      <c r="B2" s="225"/>
      <c r="C2" s="387" t="s">
        <v>2</v>
      </c>
      <c r="D2" s="387"/>
      <c r="E2" s="387"/>
      <c r="F2" s="388" t="s">
        <v>3</v>
      </c>
      <c r="G2" s="388"/>
      <c r="H2" s="389"/>
    </row>
    <row r="3" spans="1:8" s="183" customFormat="1" ht="15.75" thickBot="1" x14ac:dyDescent="0.3">
      <c r="A3" s="188"/>
      <c r="B3" s="223"/>
      <c r="C3" s="221" t="s">
        <v>4</v>
      </c>
      <c r="D3" s="220" t="s">
        <v>5</v>
      </c>
      <c r="E3" s="222" t="s">
        <v>6</v>
      </c>
      <c r="F3" s="221" t="s">
        <v>4</v>
      </c>
      <c r="G3" s="220" t="s">
        <v>5</v>
      </c>
      <c r="H3" s="219" t="s">
        <v>6</v>
      </c>
    </row>
    <row r="4" spans="1:8" x14ac:dyDescent="0.25">
      <c r="A4" s="173"/>
      <c r="B4" s="218" t="s">
        <v>174</v>
      </c>
      <c r="C4" s="217">
        <v>2</v>
      </c>
      <c r="D4" s="216">
        <v>0</v>
      </c>
      <c r="E4" s="215">
        <v>2</v>
      </c>
      <c r="F4" s="214" t="s">
        <v>164</v>
      </c>
      <c r="G4" s="213" t="s">
        <v>164</v>
      </c>
      <c r="H4" s="212" t="s">
        <v>164</v>
      </c>
    </row>
    <row r="5" spans="1:8" x14ac:dyDescent="0.25">
      <c r="A5" s="173"/>
      <c r="B5" s="208" t="s">
        <v>173</v>
      </c>
      <c r="C5" s="211">
        <v>8</v>
      </c>
      <c r="D5" s="210">
        <v>16</v>
      </c>
      <c r="E5" s="209">
        <v>24</v>
      </c>
      <c r="F5" s="204">
        <v>13.872271064176594</v>
      </c>
      <c r="G5" s="203">
        <v>28.442927488311735</v>
      </c>
      <c r="H5" s="202">
        <v>21.06704587349239</v>
      </c>
    </row>
    <row r="6" spans="1:8" x14ac:dyDescent="0.25">
      <c r="A6" s="173"/>
      <c r="B6" s="208" t="s">
        <v>172</v>
      </c>
      <c r="C6" s="211">
        <v>59</v>
      </c>
      <c r="D6" s="210">
        <v>37</v>
      </c>
      <c r="E6" s="209">
        <v>96</v>
      </c>
      <c r="F6" s="204">
        <v>40.235685643361798</v>
      </c>
      <c r="G6" s="203">
        <v>24.569208805073213</v>
      </c>
      <c r="H6" s="202">
        <v>32.298111569789157</v>
      </c>
    </row>
    <row r="7" spans="1:8" x14ac:dyDescent="0.25">
      <c r="A7" s="173"/>
      <c r="B7" s="208" t="s">
        <v>171</v>
      </c>
      <c r="C7" s="211">
        <v>149</v>
      </c>
      <c r="D7" s="210">
        <v>103</v>
      </c>
      <c r="E7" s="209">
        <v>252</v>
      </c>
      <c r="F7" s="204">
        <v>40.435509433143004</v>
      </c>
      <c r="G7" s="203">
        <v>26.643971866035145</v>
      </c>
      <c r="H7" s="202">
        <v>33.374521731184117</v>
      </c>
    </row>
    <row r="8" spans="1:8" x14ac:dyDescent="0.25">
      <c r="A8" s="173"/>
      <c r="B8" s="208" t="s">
        <v>170</v>
      </c>
      <c r="C8" s="211">
        <v>185</v>
      </c>
      <c r="D8" s="210">
        <v>137</v>
      </c>
      <c r="E8" s="209">
        <v>322</v>
      </c>
      <c r="F8" s="204">
        <v>53.074444798274072</v>
      </c>
      <c r="G8" s="203">
        <v>39.537554905254169</v>
      </c>
      <c r="H8" s="202">
        <v>46.326069348111638</v>
      </c>
    </row>
    <row r="9" spans="1:8" x14ac:dyDescent="0.25">
      <c r="A9" s="173"/>
      <c r="B9" s="208" t="s">
        <v>169</v>
      </c>
      <c r="C9" s="211">
        <v>185</v>
      </c>
      <c r="D9" s="210">
        <v>161</v>
      </c>
      <c r="E9" s="209">
        <v>346</v>
      </c>
      <c r="F9" s="204">
        <v>64.179731000197748</v>
      </c>
      <c r="G9" s="203">
        <v>55.266066635086062</v>
      </c>
      <c r="H9" s="202">
        <v>59.699329331522797</v>
      </c>
    </row>
    <row r="10" spans="1:8" x14ac:dyDescent="0.25">
      <c r="A10" s="173"/>
      <c r="B10" s="208" t="s">
        <v>168</v>
      </c>
      <c r="C10" s="211">
        <v>240</v>
      </c>
      <c r="D10" s="210">
        <v>177</v>
      </c>
      <c r="E10" s="209">
        <v>417</v>
      </c>
      <c r="F10" s="204">
        <v>103.45273503168241</v>
      </c>
      <c r="G10" s="203">
        <v>76.518040100640675</v>
      </c>
      <c r="H10" s="202">
        <v>90.004921132378456</v>
      </c>
    </row>
    <row r="11" spans="1:8" x14ac:dyDescent="0.25">
      <c r="A11" s="173"/>
      <c r="B11" s="208" t="s">
        <v>167</v>
      </c>
      <c r="C11" s="211">
        <v>216</v>
      </c>
      <c r="D11" s="210">
        <v>196</v>
      </c>
      <c r="E11" s="209">
        <v>412</v>
      </c>
      <c r="F11" s="204">
        <v>144.21728737965202</v>
      </c>
      <c r="G11" s="203">
        <v>126.40757413546247</v>
      </c>
      <c r="H11" s="202">
        <v>135.15818756807116</v>
      </c>
    </row>
    <row r="12" spans="1:8" x14ac:dyDescent="0.25">
      <c r="A12" s="173"/>
      <c r="B12" s="208" t="s">
        <v>166</v>
      </c>
      <c r="C12" s="211">
        <v>187</v>
      </c>
      <c r="D12" s="210">
        <v>220</v>
      </c>
      <c r="E12" s="209">
        <v>407</v>
      </c>
      <c r="F12" s="204">
        <v>199.91447509087021</v>
      </c>
      <c r="G12" s="203">
        <v>160.55464331326399</v>
      </c>
      <c r="H12" s="202">
        <v>176.52288942380673</v>
      </c>
    </row>
    <row r="13" spans="1:8" x14ac:dyDescent="0.25">
      <c r="A13" s="173"/>
      <c r="B13" s="208" t="s">
        <v>165</v>
      </c>
      <c r="C13" s="207" t="s">
        <v>164</v>
      </c>
      <c r="D13" s="206" t="s">
        <v>164</v>
      </c>
      <c r="E13" s="205" t="s">
        <v>164</v>
      </c>
      <c r="F13" s="204" t="s">
        <v>164</v>
      </c>
      <c r="G13" s="203" t="s">
        <v>164</v>
      </c>
      <c r="H13" s="202" t="s">
        <v>164</v>
      </c>
    </row>
    <row r="14" spans="1:8" ht="15.75" thickBot="1" x14ac:dyDescent="0.3">
      <c r="A14" s="173"/>
      <c r="B14" s="201" t="s">
        <v>6</v>
      </c>
      <c r="C14" s="200">
        <v>1231</v>
      </c>
      <c r="D14" s="199">
        <v>1047</v>
      </c>
      <c r="E14" s="198">
        <v>2278</v>
      </c>
      <c r="F14" s="197">
        <v>54.164673808542176</v>
      </c>
      <c r="G14" s="196">
        <v>45.215980804585342</v>
      </c>
      <c r="H14" s="195">
        <v>49.648537177121042</v>
      </c>
    </row>
    <row r="15" spans="1:8" ht="30" customHeight="1" x14ac:dyDescent="0.25">
      <c r="B15" s="385" t="s">
        <v>79</v>
      </c>
      <c r="C15" s="385"/>
      <c r="D15" s="385"/>
      <c r="E15" s="385"/>
      <c r="F15" s="385"/>
      <c r="G15" s="385"/>
      <c r="H15" s="385"/>
    </row>
  </sheetData>
  <mergeCells count="4">
    <mergeCell ref="B15:H15"/>
    <mergeCell ref="B1:H1"/>
    <mergeCell ref="C2:E2"/>
    <mergeCell ref="F2:H2"/>
  </mergeCells>
  <conditionalFormatting sqref="B4:H14">
    <cfRule type="expression" dxfId="17" priority="1">
      <formula>MOD(ROW(), 2)</formula>
    </cfRule>
    <cfRule type="expression" dxfId="16" priority="2">
      <formula>MOD(ROW(), 2)</formula>
    </cfRule>
  </conditionalFormatting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0"/>
  <sheetViews>
    <sheetView showGridLines="0" zoomScaleNormal="100" workbookViewId="0">
      <selection activeCell="A26" sqref="A26"/>
    </sheetView>
  </sheetViews>
  <sheetFormatPr defaultColWidth="9.140625" defaultRowHeight="15" x14ac:dyDescent="0.25"/>
  <cols>
    <col min="1" max="1" width="0.140625" style="165" customWidth="1"/>
    <col min="2" max="2" width="18" style="165" customWidth="1"/>
    <col min="3" max="3" width="13.42578125" style="165" customWidth="1"/>
    <col min="4" max="4" width="12.7109375" style="165" customWidth="1"/>
    <col min="5" max="5" width="12.5703125" style="165" customWidth="1"/>
    <col min="6" max="7" width="12" style="165" customWidth="1"/>
    <col min="8" max="8" width="10.7109375" style="165" customWidth="1"/>
    <col min="9" max="16384" width="9.140625" style="165"/>
  </cols>
  <sheetData>
    <row r="1" spans="1:8" ht="39" customHeight="1" thickBot="1" x14ac:dyDescent="0.3">
      <c r="A1" s="192"/>
      <c r="B1" s="390" t="s">
        <v>180</v>
      </c>
      <c r="C1" s="390"/>
      <c r="D1" s="390"/>
      <c r="E1" s="390"/>
      <c r="F1" s="390"/>
      <c r="G1" s="390"/>
      <c r="H1" s="390"/>
    </row>
    <row r="2" spans="1:8" ht="15.75" x14ac:dyDescent="0.25">
      <c r="A2" s="226"/>
      <c r="B2" s="225"/>
      <c r="C2" s="391" t="s">
        <v>2</v>
      </c>
      <c r="D2" s="391"/>
      <c r="E2" s="391"/>
      <c r="F2" s="392" t="s">
        <v>3</v>
      </c>
      <c r="G2" s="392"/>
      <c r="H2" s="393"/>
    </row>
    <row r="3" spans="1:8" ht="15.75" thickBot="1" x14ac:dyDescent="0.3">
      <c r="A3" s="188"/>
      <c r="B3" s="223"/>
      <c r="C3" s="221" t="s">
        <v>4</v>
      </c>
      <c r="D3" s="220" t="s">
        <v>5</v>
      </c>
      <c r="E3" s="220" t="s">
        <v>6</v>
      </c>
      <c r="F3" s="221" t="s">
        <v>4</v>
      </c>
      <c r="G3" s="220" t="s">
        <v>5</v>
      </c>
      <c r="H3" s="219" t="s">
        <v>6</v>
      </c>
    </row>
    <row r="4" spans="1:8" x14ac:dyDescent="0.25">
      <c r="B4" s="218" t="s">
        <v>179</v>
      </c>
      <c r="C4" s="244">
        <v>799</v>
      </c>
      <c r="D4" s="243">
        <v>556</v>
      </c>
      <c r="E4" s="242">
        <v>1355</v>
      </c>
      <c r="F4" s="241">
        <v>62.149388773595767</v>
      </c>
      <c r="G4" s="241">
        <v>46.371473870591899</v>
      </c>
      <c r="H4" s="240">
        <v>54.535392664889066</v>
      </c>
    </row>
    <row r="5" spans="1:8" x14ac:dyDescent="0.25">
      <c r="B5" s="208" t="s">
        <v>178</v>
      </c>
      <c r="C5" s="237">
        <v>200</v>
      </c>
      <c r="D5" s="236">
        <v>225</v>
      </c>
      <c r="E5" s="235">
        <v>425</v>
      </c>
      <c r="F5" s="239">
        <v>23.389432888115479</v>
      </c>
      <c r="G5" s="239">
        <v>26.36151359609709</v>
      </c>
      <c r="H5" s="238">
        <v>24.874107751123141</v>
      </c>
    </row>
    <row r="6" spans="1:8" x14ac:dyDescent="0.25">
      <c r="B6" s="208" t="s">
        <v>177</v>
      </c>
      <c r="C6" s="237">
        <v>37</v>
      </c>
      <c r="D6" s="236">
        <v>105</v>
      </c>
      <c r="E6" s="235">
        <v>142</v>
      </c>
      <c r="F6" s="239">
        <v>85.882735249059934</v>
      </c>
      <c r="G6" s="239">
        <v>70.95697304310805</v>
      </c>
      <c r="H6" s="238">
        <v>74.322591450808389</v>
      </c>
    </row>
    <row r="7" spans="1:8" x14ac:dyDescent="0.25">
      <c r="B7" s="208" t="s">
        <v>176</v>
      </c>
      <c r="C7" s="237">
        <v>26</v>
      </c>
      <c r="D7" s="236">
        <v>49</v>
      </c>
      <c r="E7" s="235">
        <v>75</v>
      </c>
      <c r="F7" s="239">
        <v>68.268347118288034</v>
      </c>
      <c r="G7" s="239">
        <v>98.621314279963769</v>
      </c>
      <c r="H7" s="238">
        <v>85.450609547681438</v>
      </c>
    </row>
    <row r="8" spans="1:8" x14ac:dyDescent="0.25">
      <c r="B8" s="208" t="s">
        <v>165</v>
      </c>
      <c r="C8" s="237">
        <v>169</v>
      </c>
      <c r="D8" s="236">
        <v>112</v>
      </c>
      <c r="E8" s="235">
        <v>281</v>
      </c>
      <c r="F8" s="234" t="s">
        <v>164</v>
      </c>
      <c r="G8" s="234" t="s">
        <v>164</v>
      </c>
      <c r="H8" s="233" t="s">
        <v>164</v>
      </c>
    </row>
    <row r="9" spans="1:8" ht="15.75" thickBot="1" x14ac:dyDescent="0.3">
      <c r="B9" s="201" t="s">
        <v>6</v>
      </c>
      <c r="C9" s="232">
        <v>1231</v>
      </c>
      <c r="D9" s="231">
        <v>1047</v>
      </c>
      <c r="E9" s="230">
        <v>2278</v>
      </c>
      <c r="F9" s="229">
        <v>54.164673808542176</v>
      </c>
      <c r="G9" s="229">
        <v>45.215980804585342</v>
      </c>
      <c r="H9" s="228">
        <v>49.648537177121042</v>
      </c>
    </row>
    <row r="10" spans="1:8" s="227" customFormat="1" ht="26.25" customHeight="1" x14ac:dyDescent="0.2">
      <c r="B10" s="385" t="s">
        <v>79</v>
      </c>
      <c r="C10" s="385"/>
      <c r="D10" s="385"/>
      <c r="E10" s="385"/>
      <c r="F10" s="385"/>
      <c r="G10" s="385"/>
      <c r="H10" s="385"/>
    </row>
  </sheetData>
  <mergeCells count="4">
    <mergeCell ref="B10:H10"/>
    <mergeCell ref="B1:H1"/>
    <mergeCell ref="C2:E2"/>
    <mergeCell ref="F2:H2"/>
  </mergeCells>
  <conditionalFormatting sqref="B4:H9">
    <cfRule type="expression" dxfId="15" priority="1">
      <formula>MOD(ROW(), 2)</formula>
    </cfRule>
    <cfRule type="expression" dxfId="14" priority="2">
      <formula>MOD(ROW(), 2)</formula>
    </cfRule>
  </conditionalFormatting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18"/>
  <sheetViews>
    <sheetView showGridLines="0" zoomScaleNormal="100" workbookViewId="0">
      <selection activeCell="A26" sqref="A26"/>
    </sheetView>
  </sheetViews>
  <sheetFormatPr defaultColWidth="9.140625" defaultRowHeight="15" x14ac:dyDescent="0.25"/>
  <cols>
    <col min="1" max="1" width="0.140625" style="165" customWidth="1"/>
    <col min="2" max="2" width="55.7109375" style="165" customWidth="1"/>
    <col min="3" max="8" width="10.7109375" style="165" customWidth="1"/>
    <col min="9" max="9" width="18.85546875" style="165" customWidth="1"/>
    <col min="10" max="16384" width="9.140625" style="165"/>
  </cols>
  <sheetData>
    <row r="1" spans="1:9" s="192" customFormat="1" ht="36.75" customHeight="1" thickBot="1" x14ac:dyDescent="0.3">
      <c r="B1" s="390" t="s">
        <v>181</v>
      </c>
      <c r="C1" s="390"/>
      <c r="D1" s="390"/>
      <c r="E1" s="390"/>
      <c r="F1" s="390"/>
      <c r="G1" s="390"/>
      <c r="H1" s="390"/>
      <c r="I1" s="390"/>
    </row>
    <row r="2" spans="1:9" s="224" customFormat="1" ht="15.75" x14ac:dyDescent="0.25">
      <c r="A2" s="226"/>
      <c r="B2" s="225"/>
      <c r="C2" s="391" t="s">
        <v>2</v>
      </c>
      <c r="D2" s="391"/>
      <c r="E2" s="391"/>
      <c r="F2" s="391" t="s">
        <v>3</v>
      </c>
      <c r="G2" s="391"/>
      <c r="H2" s="391"/>
      <c r="I2" s="272" t="s">
        <v>19</v>
      </c>
    </row>
    <row r="3" spans="1:9" s="183" customFormat="1" ht="15.75" customHeight="1" thickBot="1" x14ac:dyDescent="0.3">
      <c r="A3" s="271"/>
      <c r="B3" s="270"/>
      <c r="C3" s="221" t="s">
        <v>4</v>
      </c>
      <c r="D3" s="220" t="s">
        <v>5</v>
      </c>
      <c r="E3" s="222" t="s">
        <v>6</v>
      </c>
      <c r="F3" s="220" t="s">
        <v>4</v>
      </c>
      <c r="G3" s="220" t="s">
        <v>5</v>
      </c>
      <c r="H3" s="220" t="s">
        <v>6</v>
      </c>
      <c r="I3" s="269"/>
    </row>
    <row r="4" spans="1:9" x14ac:dyDescent="0.25">
      <c r="A4" s="173"/>
      <c r="B4" s="218" t="s">
        <v>7</v>
      </c>
      <c r="C4" s="268">
        <v>167</v>
      </c>
      <c r="D4" s="267">
        <v>114</v>
      </c>
      <c r="E4" s="266">
        <v>281</v>
      </c>
      <c r="F4" s="265">
        <v>7.348091410257144</v>
      </c>
      <c r="G4" s="264">
        <v>4.9232300016453951</v>
      </c>
      <c r="H4" s="263">
        <v>6.1243366754921054</v>
      </c>
      <c r="I4" s="262">
        <v>12.335381913959614</v>
      </c>
    </row>
    <row r="5" spans="1:9" x14ac:dyDescent="0.25">
      <c r="A5" s="173"/>
      <c r="B5" s="208" t="s">
        <v>8</v>
      </c>
      <c r="C5" s="257">
        <v>37</v>
      </c>
      <c r="D5" s="256">
        <v>24</v>
      </c>
      <c r="E5" s="255">
        <v>61</v>
      </c>
      <c r="F5" s="254">
        <v>1.6280202525719421</v>
      </c>
      <c r="G5" s="174">
        <v>1.0364694740306095</v>
      </c>
      <c r="H5" s="253">
        <v>1.3294823388078947</v>
      </c>
      <c r="I5" s="258">
        <v>2.6777875329236172</v>
      </c>
    </row>
    <row r="6" spans="1:9" x14ac:dyDescent="0.25">
      <c r="A6" s="173"/>
      <c r="B6" s="208" t="s">
        <v>9</v>
      </c>
      <c r="C6" s="257">
        <v>27</v>
      </c>
      <c r="D6" s="256">
        <v>10</v>
      </c>
      <c r="E6" s="255">
        <v>37</v>
      </c>
      <c r="F6" s="254">
        <v>1.1880147789038495</v>
      </c>
      <c r="G6" s="174">
        <v>0.43186228084608735</v>
      </c>
      <c r="H6" s="253">
        <v>0.80640732026052619</v>
      </c>
      <c r="I6" s="252">
        <v>1.6242317822651449</v>
      </c>
    </row>
    <row r="7" spans="1:9" ht="25.5" x14ac:dyDescent="0.25">
      <c r="A7" s="173"/>
      <c r="B7" s="261" t="s">
        <v>32</v>
      </c>
      <c r="C7" s="257">
        <v>475</v>
      </c>
      <c r="D7" s="256">
        <v>298</v>
      </c>
      <c r="E7" s="255">
        <v>773</v>
      </c>
      <c r="F7" s="254">
        <v>20.90025999923439</v>
      </c>
      <c r="G7" s="174">
        <v>12.869495969213403</v>
      </c>
      <c r="H7" s="253">
        <v>16.847374555713156</v>
      </c>
      <c r="I7" s="258">
        <v>33.933274802458293</v>
      </c>
    </row>
    <row r="8" spans="1:9" x14ac:dyDescent="0.25">
      <c r="A8" s="173"/>
      <c r="B8" s="208" t="s">
        <v>11</v>
      </c>
      <c r="C8" s="257">
        <v>143</v>
      </c>
      <c r="D8" s="256">
        <v>203</v>
      </c>
      <c r="E8" s="255">
        <v>346</v>
      </c>
      <c r="F8" s="254">
        <v>6.2920782734537219</v>
      </c>
      <c r="G8" s="174">
        <v>8.7668043011755721</v>
      </c>
      <c r="H8" s="253">
        <v>7.5409981840578943</v>
      </c>
      <c r="I8" s="252">
        <v>15.188762071992976</v>
      </c>
    </row>
    <row r="9" spans="1:9" x14ac:dyDescent="0.25">
      <c r="A9" s="173"/>
      <c r="B9" s="208" t="s">
        <v>12</v>
      </c>
      <c r="C9" s="257">
        <v>83</v>
      </c>
      <c r="D9" s="256">
        <v>112</v>
      </c>
      <c r="E9" s="255">
        <v>195</v>
      </c>
      <c r="F9" s="254">
        <v>3.6520454314451669</v>
      </c>
      <c r="G9" s="174">
        <v>4.8368575454761782</v>
      </c>
      <c r="H9" s="253">
        <v>4.2499845256973678</v>
      </c>
      <c r="I9" s="258">
        <v>8.5601404741000877</v>
      </c>
    </row>
    <row r="10" spans="1:9" x14ac:dyDescent="0.25">
      <c r="A10" s="173"/>
      <c r="B10" s="208" t="s">
        <v>13</v>
      </c>
      <c r="C10" s="257">
        <v>37</v>
      </c>
      <c r="D10" s="256">
        <v>46</v>
      </c>
      <c r="E10" s="255">
        <v>83</v>
      </c>
      <c r="F10" s="254">
        <v>1.6280202525719421</v>
      </c>
      <c r="G10" s="174">
        <v>1.9865664918920016</v>
      </c>
      <c r="H10" s="253">
        <v>1.8089677724763156</v>
      </c>
      <c r="I10" s="252">
        <v>3.6435469710272166</v>
      </c>
    </row>
    <row r="11" spans="1:9" x14ac:dyDescent="0.25">
      <c r="A11" s="173"/>
      <c r="B11" s="208" t="s">
        <v>14</v>
      </c>
      <c r="C11" s="257">
        <v>1</v>
      </c>
      <c r="D11" s="256">
        <v>21</v>
      </c>
      <c r="E11" s="255">
        <v>22</v>
      </c>
      <c r="F11" s="254">
        <v>4.4000547366809244E-2</v>
      </c>
      <c r="G11" s="174">
        <v>0.90691078977678341</v>
      </c>
      <c r="H11" s="253">
        <v>0.47948543366842106</v>
      </c>
      <c r="I11" s="258">
        <v>0.96575943810359965</v>
      </c>
    </row>
    <row r="12" spans="1:9" x14ac:dyDescent="0.25">
      <c r="A12" s="173"/>
      <c r="B12" s="208" t="s">
        <v>15</v>
      </c>
      <c r="C12" s="257">
        <v>24</v>
      </c>
      <c r="D12" s="256">
        <v>50</v>
      </c>
      <c r="E12" s="255">
        <v>74</v>
      </c>
      <c r="F12" s="254">
        <v>1.0560131368034218</v>
      </c>
      <c r="G12" s="174">
        <v>2.1593114042304364</v>
      </c>
      <c r="H12" s="253">
        <v>1.6128146405210524</v>
      </c>
      <c r="I12" s="252">
        <v>3.2484635645302897</v>
      </c>
    </row>
    <row r="13" spans="1:9" x14ac:dyDescent="0.25">
      <c r="A13" s="173"/>
      <c r="B13" s="208" t="s">
        <v>16</v>
      </c>
      <c r="C13" s="257">
        <v>83</v>
      </c>
      <c r="D13" s="256">
        <v>39</v>
      </c>
      <c r="E13" s="255">
        <v>122</v>
      </c>
      <c r="F13" s="254">
        <v>3.6520454314451669</v>
      </c>
      <c r="G13" s="174">
        <v>1.6842628952997407</v>
      </c>
      <c r="H13" s="253">
        <v>2.6589646776157894</v>
      </c>
      <c r="I13" s="258">
        <v>5.3555750658472343</v>
      </c>
    </row>
    <row r="14" spans="1:9" x14ac:dyDescent="0.25">
      <c r="A14" s="173"/>
      <c r="B14" s="208" t="s">
        <v>17</v>
      </c>
      <c r="C14" s="257">
        <v>8</v>
      </c>
      <c r="D14" s="256">
        <v>2</v>
      </c>
      <c r="E14" s="255">
        <v>10</v>
      </c>
      <c r="F14" s="254">
        <v>0.35200437893447395</v>
      </c>
      <c r="G14" s="174">
        <v>8.637245616921746E-2</v>
      </c>
      <c r="H14" s="253">
        <v>0.21794792439473681</v>
      </c>
      <c r="I14" s="252">
        <v>0.43898156277436345</v>
      </c>
    </row>
    <row r="15" spans="1:9" ht="25.5" x14ac:dyDescent="0.25">
      <c r="A15" s="173"/>
      <c r="B15" s="261" t="s">
        <v>33</v>
      </c>
      <c r="C15" s="260">
        <v>0</v>
      </c>
      <c r="D15" s="167">
        <v>1</v>
      </c>
      <c r="E15" s="259">
        <v>1</v>
      </c>
      <c r="F15" s="254">
        <v>0</v>
      </c>
      <c r="G15" s="174">
        <v>4.318622808460873E-2</v>
      </c>
      <c r="H15" s="253">
        <v>2.179479243947368E-2</v>
      </c>
      <c r="I15" s="258">
        <v>4.3898156277436345E-2</v>
      </c>
    </row>
    <row r="16" spans="1:9" x14ac:dyDescent="0.25">
      <c r="A16" s="173"/>
      <c r="B16" s="208" t="s">
        <v>18</v>
      </c>
      <c r="C16" s="257">
        <v>146</v>
      </c>
      <c r="D16" s="256">
        <v>127</v>
      </c>
      <c r="E16" s="255">
        <v>273</v>
      </c>
      <c r="F16" s="254">
        <v>6.4240799155541497</v>
      </c>
      <c r="G16" s="174">
        <v>5.4846509667453089</v>
      </c>
      <c r="H16" s="253">
        <v>5.949978335976315</v>
      </c>
      <c r="I16" s="252">
        <v>11.984196663740123</v>
      </c>
    </row>
    <row r="17" spans="1:9" ht="15.75" thickBot="1" x14ac:dyDescent="0.3">
      <c r="A17" s="173"/>
      <c r="B17" s="201" t="s">
        <v>6</v>
      </c>
      <c r="C17" s="251">
        <v>1231</v>
      </c>
      <c r="D17" s="250">
        <v>1047</v>
      </c>
      <c r="E17" s="249">
        <v>2278</v>
      </c>
      <c r="F17" s="248">
        <v>54.164673808542176</v>
      </c>
      <c r="G17" s="247">
        <v>45.215980804585342</v>
      </c>
      <c r="H17" s="246">
        <v>49.648537177121042</v>
      </c>
      <c r="I17" s="245">
        <v>100</v>
      </c>
    </row>
    <row r="18" spans="1:9" ht="28.5" customHeight="1" x14ac:dyDescent="0.25">
      <c r="B18" s="394" t="s">
        <v>79</v>
      </c>
      <c r="C18" s="394"/>
      <c r="D18" s="394"/>
      <c r="E18" s="394"/>
      <c r="F18" s="394"/>
      <c r="G18" s="394"/>
      <c r="H18" s="394"/>
    </row>
  </sheetData>
  <mergeCells count="4">
    <mergeCell ref="B18:H18"/>
    <mergeCell ref="B1:I1"/>
    <mergeCell ref="C2:E2"/>
    <mergeCell ref="F2:H2"/>
  </mergeCells>
  <conditionalFormatting sqref="B4:H17">
    <cfRule type="expression" dxfId="13" priority="1">
      <formula>MOD(ROW(), 2)</formula>
    </cfRule>
    <cfRule type="expression" dxfId="12" priority="2">
      <formula>MOD(ROW(), 2)</formula>
    </cfRule>
  </conditionalFormatting>
  <pageMargins left="0.7" right="0.7" top="0.75" bottom="0.75" header="0.3" footer="0.3"/>
  <pageSetup paperSize="9" scale="9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showGridLines="0" zoomScaleNormal="100" workbookViewId="0">
      <selection activeCell="A26" sqref="A26"/>
    </sheetView>
  </sheetViews>
  <sheetFormatPr defaultColWidth="9.140625" defaultRowHeight="15" x14ac:dyDescent="0.25"/>
  <cols>
    <col min="1" max="1" width="0.140625" style="165" customWidth="1"/>
    <col min="2" max="2" width="22.28515625" style="165" customWidth="1"/>
    <col min="3" max="8" width="10.7109375" style="165" customWidth="1"/>
    <col min="9" max="16384" width="9.140625" style="165"/>
  </cols>
  <sheetData>
    <row r="1" spans="1:8" s="192" customFormat="1" ht="39.75" customHeight="1" thickBot="1" x14ac:dyDescent="0.3">
      <c r="B1" s="390" t="s">
        <v>186</v>
      </c>
      <c r="C1" s="390"/>
      <c r="D1" s="390"/>
      <c r="E1" s="390"/>
      <c r="F1" s="390"/>
      <c r="G1" s="390"/>
      <c r="H1" s="390"/>
    </row>
    <row r="2" spans="1:8" s="224" customFormat="1" ht="15.75" x14ac:dyDescent="0.25">
      <c r="A2" s="226"/>
      <c r="B2" s="225"/>
      <c r="C2" s="391" t="s">
        <v>2</v>
      </c>
      <c r="D2" s="391"/>
      <c r="E2" s="391"/>
      <c r="F2" s="391" t="s">
        <v>19</v>
      </c>
      <c r="G2" s="391"/>
      <c r="H2" s="395"/>
    </row>
    <row r="3" spans="1:8" s="183" customFormat="1" ht="15.75" thickBot="1" x14ac:dyDescent="0.3">
      <c r="A3" s="188"/>
      <c r="B3" s="223"/>
      <c r="C3" s="221" t="s">
        <v>4</v>
      </c>
      <c r="D3" s="220" t="s">
        <v>5</v>
      </c>
      <c r="E3" s="220" t="s">
        <v>6</v>
      </c>
      <c r="F3" s="221" t="s">
        <v>4</v>
      </c>
      <c r="G3" s="220" t="s">
        <v>5</v>
      </c>
      <c r="H3" s="219" t="s">
        <v>6</v>
      </c>
    </row>
    <row r="4" spans="1:8" x14ac:dyDescent="0.25">
      <c r="A4" s="173"/>
      <c r="B4" s="218" t="s">
        <v>23</v>
      </c>
      <c r="C4" s="285">
        <v>96</v>
      </c>
      <c r="D4" s="284">
        <v>107</v>
      </c>
      <c r="E4" s="283">
        <v>203</v>
      </c>
      <c r="F4" s="282">
        <v>7.7985377741673432</v>
      </c>
      <c r="G4" s="282">
        <v>10.219675262655205</v>
      </c>
      <c r="H4" s="281">
        <v>8.9113257243195783</v>
      </c>
    </row>
    <row r="5" spans="1:8" x14ac:dyDescent="0.25">
      <c r="A5" s="173"/>
      <c r="B5" s="208" t="s">
        <v>24</v>
      </c>
      <c r="C5" s="280">
        <v>73</v>
      </c>
      <c r="D5" s="279">
        <v>77</v>
      </c>
      <c r="E5" s="278">
        <v>150</v>
      </c>
      <c r="F5" s="277">
        <v>5.9301380991064176</v>
      </c>
      <c r="G5" s="277">
        <v>7.3543457497612224</v>
      </c>
      <c r="H5" s="276">
        <v>6.5847234416154521</v>
      </c>
    </row>
    <row r="6" spans="1:8" x14ac:dyDescent="0.25">
      <c r="A6" s="173"/>
      <c r="B6" s="208" t="s">
        <v>25</v>
      </c>
      <c r="C6" s="280">
        <v>116</v>
      </c>
      <c r="D6" s="279">
        <v>135</v>
      </c>
      <c r="E6" s="278">
        <v>251</v>
      </c>
      <c r="F6" s="277">
        <v>9.4232331437855397</v>
      </c>
      <c r="G6" s="277">
        <v>12.893982808022923</v>
      </c>
      <c r="H6" s="276">
        <v>11.018437225636523</v>
      </c>
    </row>
    <row r="7" spans="1:8" x14ac:dyDescent="0.25">
      <c r="A7" s="173"/>
      <c r="B7" s="208" t="s">
        <v>26</v>
      </c>
      <c r="C7" s="280">
        <v>210</v>
      </c>
      <c r="D7" s="279">
        <v>236</v>
      </c>
      <c r="E7" s="278">
        <v>446</v>
      </c>
      <c r="F7" s="277">
        <v>17.059301380991062</v>
      </c>
      <c r="G7" s="277">
        <v>22.54059216809933</v>
      </c>
      <c r="H7" s="276">
        <v>19.578577699736609</v>
      </c>
    </row>
    <row r="8" spans="1:8" x14ac:dyDescent="0.25">
      <c r="A8" s="173"/>
      <c r="B8" s="208" t="s">
        <v>27</v>
      </c>
      <c r="C8" s="280">
        <v>168</v>
      </c>
      <c r="D8" s="279">
        <v>144</v>
      </c>
      <c r="E8" s="278">
        <v>312</v>
      </c>
      <c r="F8" s="277">
        <v>13.647441104792851</v>
      </c>
      <c r="G8" s="277">
        <v>13.753581661891117</v>
      </c>
      <c r="H8" s="276">
        <v>13.69622475856014</v>
      </c>
    </row>
    <row r="9" spans="1:8" x14ac:dyDescent="0.25">
      <c r="A9" s="173"/>
      <c r="B9" s="208" t="s">
        <v>185</v>
      </c>
      <c r="C9" s="280">
        <v>271</v>
      </c>
      <c r="D9" s="279">
        <v>154</v>
      </c>
      <c r="E9" s="278">
        <v>425</v>
      </c>
      <c r="F9" s="277">
        <v>22.014622258326561</v>
      </c>
      <c r="G9" s="277">
        <v>14.708691499522445</v>
      </c>
      <c r="H9" s="276">
        <v>18.656716417910445</v>
      </c>
    </row>
    <row r="10" spans="1:8" x14ac:dyDescent="0.25">
      <c r="A10" s="173"/>
      <c r="B10" s="208" t="s">
        <v>184</v>
      </c>
      <c r="C10" s="280">
        <v>107</v>
      </c>
      <c r="D10" s="279">
        <v>80</v>
      </c>
      <c r="E10" s="278">
        <v>187</v>
      </c>
      <c r="F10" s="277">
        <v>8.6921202274573517</v>
      </c>
      <c r="G10" s="277">
        <v>7.6408787010506201</v>
      </c>
      <c r="H10" s="276">
        <v>8.2089552238805972</v>
      </c>
    </row>
    <row r="11" spans="1:8" x14ac:dyDescent="0.25">
      <c r="A11" s="173"/>
      <c r="B11" s="208" t="s">
        <v>183</v>
      </c>
      <c r="C11" s="280">
        <v>117</v>
      </c>
      <c r="D11" s="279">
        <v>68</v>
      </c>
      <c r="E11" s="278">
        <v>185</v>
      </c>
      <c r="F11" s="277">
        <v>9.504467912266449</v>
      </c>
      <c r="G11" s="277">
        <v>6.4947468958930274</v>
      </c>
      <c r="H11" s="276">
        <v>8.1211589113257237</v>
      </c>
    </row>
    <row r="12" spans="1:8" x14ac:dyDescent="0.25">
      <c r="A12" s="173"/>
      <c r="B12" s="208" t="s">
        <v>182</v>
      </c>
      <c r="C12" s="280">
        <v>73</v>
      </c>
      <c r="D12" s="279">
        <v>46</v>
      </c>
      <c r="E12" s="278">
        <v>119</v>
      </c>
      <c r="F12" s="277">
        <v>5.9301380991064176</v>
      </c>
      <c r="G12" s="277">
        <v>4.3935052531041068</v>
      </c>
      <c r="H12" s="276">
        <v>5.2238805970149249</v>
      </c>
    </row>
    <row r="13" spans="1:8" ht="15.75" thickBot="1" x14ac:dyDescent="0.3">
      <c r="A13" s="173"/>
      <c r="B13" s="201" t="s">
        <v>6</v>
      </c>
      <c r="C13" s="275">
        <v>1231</v>
      </c>
      <c r="D13" s="274">
        <v>1047</v>
      </c>
      <c r="E13" s="273">
        <v>2278</v>
      </c>
      <c r="F13" s="229">
        <v>100</v>
      </c>
      <c r="G13" s="229">
        <v>100</v>
      </c>
      <c r="H13" s="228">
        <v>100</v>
      </c>
    </row>
    <row r="14" spans="1:8" ht="27" customHeight="1" x14ac:dyDescent="0.25">
      <c r="B14" s="385" t="s">
        <v>79</v>
      </c>
      <c r="C14" s="385"/>
      <c r="D14" s="385"/>
      <c r="E14" s="385"/>
      <c r="F14" s="385"/>
      <c r="G14" s="385"/>
      <c r="H14" s="385"/>
    </row>
  </sheetData>
  <mergeCells count="4">
    <mergeCell ref="B14:H14"/>
    <mergeCell ref="B1:H1"/>
    <mergeCell ref="C2:E2"/>
    <mergeCell ref="F2:H2"/>
  </mergeCells>
  <conditionalFormatting sqref="B4:H13">
    <cfRule type="expression" dxfId="11" priority="1">
      <formula>MOD(ROW(), 2)</formula>
    </cfRule>
    <cfRule type="expression" dxfId="10" priority="2">
      <formula>MOD(ROW(), 2)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12"/>
  <sheetViews>
    <sheetView showGridLines="0" zoomScale="98" zoomScaleNormal="98" workbookViewId="0"/>
  </sheetViews>
  <sheetFormatPr defaultColWidth="8.85546875" defaultRowHeight="15" x14ac:dyDescent="0.25"/>
  <cols>
    <col min="1" max="1" width="171.85546875" customWidth="1"/>
    <col min="255" max="255" width="175.28515625" customWidth="1"/>
    <col min="511" max="511" width="175.28515625" customWidth="1"/>
    <col min="767" max="767" width="175.28515625" customWidth="1"/>
    <col min="1023" max="1023" width="175.28515625" customWidth="1"/>
    <col min="1279" max="1279" width="175.28515625" customWidth="1"/>
    <col min="1535" max="1535" width="175.28515625" customWidth="1"/>
    <col min="1791" max="1791" width="175.28515625" customWidth="1"/>
    <col min="2047" max="2047" width="175.28515625" customWidth="1"/>
    <col min="2303" max="2303" width="175.28515625" customWidth="1"/>
    <col min="2559" max="2559" width="175.28515625" customWidth="1"/>
    <col min="2815" max="2815" width="175.28515625" customWidth="1"/>
    <col min="3071" max="3071" width="175.28515625" customWidth="1"/>
    <col min="3327" max="3327" width="175.28515625" customWidth="1"/>
    <col min="3583" max="3583" width="175.28515625" customWidth="1"/>
    <col min="3839" max="3839" width="175.28515625" customWidth="1"/>
    <col min="4095" max="4095" width="175.28515625" customWidth="1"/>
    <col min="4351" max="4351" width="175.28515625" customWidth="1"/>
    <col min="4607" max="4607" width="175.28515625" customWidth="1"/>
    <col min="4863" max="4863" width="175.28515625" customWidth="1"/>
    <col min="5119" max="5119" width="175.28515625" customWidth="1"/>
    <col min="5375" max="5375" width="175.28515625" customWidth="1"/>
    <col min="5631" max="5631" width="175.28515625" customWidth="1"/>
    <col min="5887" max="5887" width="175.28515625" customWidth="1"/>
    <col min="6143" max="6143" width="175.28515625" customWidth="1"/>
    <col min="6399" max="6399" width="175.28515625" customWidth="1"/>
    <col min="6655" max="6655" width="175.28515625" customWidth="1"/>
    <col min="6911" max="6911" width="175.28515625" customWidth="1"/>
    <col min="7167" max="7167" width="175.28515625" customWidth="1"/>
    <col min="7423" max="7423" width="175.28515625" customWidth="1"/>
    <col min="7679" max="7679" width="175.28515625" customWidth="1"/>
    <col min="7935" max="7935" width="175.28515625" customWidth="1"/>
    <col min="8191" max="8191" width="175.28515625" customWidth="1"/>
    <col min="8447" max="8447" width="175.28515625" customWidth="1"/>
    <col min="8703" max="8703" width="175.28515625" customWidth="1"/>
    <col min="8959" max="8959" width="175.28515625" customWidth="1"/>
    <col min="9215" max="9215" width="175.28515625" customWidth="1"/>
    <col min="9471" max="9471" width="175.28515625" customWidth="1"/>
    <col min="9727" max="9727" width="175.28515625" customWidth="1"/>
    <col min="9983" max="9983" width="175.28515625" customWidth="1"/>
    <col min="10239" max="10239" width="175.28515625" customWidth="1"/>
    <col min="10495" max="10495" width="175.28515625" customWidth="1"/>
    <col min="10751" max="10751" width="175.28515625" customWidth="1"/>
    <col min="11007" max="11007" width="175.28515625" customWidth="1"/>
    <col min="11263" max="11263" width="175.28515625" customWidth="1"/>
    <col min="11519" max="11519" width="175.28515625" customWidth="1"/>
    <col min="11775" max="11775" width="175.28515625" customWidth="1"/>
    <col min="12031" max="12031" width="175.28515625" customWidth="1"/>
    <col min="12287" max="12287" width="175.28515625" customWidth="1"/>
    <col min="12543" max="12543" width="175.28515625" customWidth="1"/>
    <col min="12799" max="12799" width="175.28515625" customWidth="1"/>
    <col min="13055" max="13055" width="175.28515625" customWidth="1"/>
    <col min="13311" max="13311" width="175.28515625" customWidth="1"/>
    <col min="13567" max="13567" width="175.28515625" customWidth="1"/>
    <col min="13823" max="13823" width="175.28515625" customWidth="1"/>
    <col min="14079" max="14079" width="175.28515625" customWidth="1"/>
    <col min="14335" max="14335" width="175.28515625" customWidth="1"/>
    <col min="14591" max="14591" width="175.28515625" customWidth="1"/>
    <col min="14847" max="14847" width="175.28515625" customWidth="1"/>
    <col min="15103" max="15103" width="175.28515625" customWidth="1"/>
    <col min="15359" max="15359" width="175.28515625" customWidth="1"/>
    <col min="15615" max="15615" width="175.28515625" customWidth="1"/>
    <col min="15871" max="15871" width="175.28515625" customWidth="1"/>
    <col min="16127" max="16127" width="175.28515625" customWidth="1"/>
  </cols>
  <sheetData>
    <row r="1" spans="1:1" ht="21" x14ac:dyDescent="0.35">
      <c r="A1" s="134" t="s">
        <v>67</v>
      </c>
    </row>
    <row r="2" spans="1:1" ht="18.75" x14ac:dyDescent="0.3">
      <c r="A2" s="102" t="s">
        <v>66</v>
      </c>
    </row>
    <row r="3" spans="1:1" x14ac:dyDescent="0.25">
      <c r="A3" s="104" t="s">
        <v>68</v>
      </c>
    </row>
    <row r="4" spans="1:1" x14ac:dyDescent="0.25">
      <c r="A4" s="96" t="s">
        <v>69</v>
      </c>
    </row>
    <row r="5" spans="1:1" x14ac:dyDescent="0.25">
      <c r="A5" s="104" t="s">
        <v>70</v>
      </c>
    </row>
    <row r="6" spans="1:1" x14ac:dyDescent="0.25">
      <c r="A6" s="96" t="s">
        <v>71</v>
      </c>
    </row>
    <row r="7" spans="1:1" x14ac:dyDescent="0.25">
      <c r="A7" s="104" t="s">
        <v>72</v>
      </c>
    </row>
    <row r="8" spans="1:1" x14ac:dyDescent="0.25">
      <c r="A8" s="96" t="s">
        <v>73</v>
      </c>
    </row>
    <row r="9" spans="1:1" x14ac:dyDescent="0.25">
      <c r="A9" s="104" t="s">
        <v>74</v>
      </c>
    </row>
    <row r="10" spans="1:1" x14ac:dyDescent="0.25">
      <c r="A10" s="96" t="s">
        <v>75</v>
      </c>
    </row>
    <row r="11" spans="1:1" x14ac:dyDescent="0.25">
      <c r="A11" s="104" t="s">
        <v>76</v>
      </c>
    </row>
    <row r="12" spans="1:1" x14ac:dyDescent="0.25">
      <c r="A12" s="96" t="s">
        <v>77</v>
      </c>
    </row>
  </sheetData>
  <pageMargins left="0.7" right="0.7" top="0.75" bottom="0.75" header="0.3" footer="0.3"/>
  <pageSetup paperSize="9" scale="76" orientation="landscape" r:id="rId1"/>
  <colBreaks count="1" manualBreakCount="1">
    <brk id="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18"/>
  <sheetViews>
    <sheetView showGridLines="0" zoomScaleNormal="100" workbookViewId="0">
      <selection activeCell="A26" sqref="A26"/>
    </sheetView>
  </sheetViews>
  <sheetFormatPr defaultColWidth="9.140625" defaultRowHeight="15" x14ac:dyDescent="0.25"/>
  <cols>
    <col min="1" max="1" width="0.140625" style="165" customWidth="1"/>
    <col min="2" max="2" width="55.7109375" style="165" customWidth="1"/>
    <col min="3" max="3" width="12.7109375" style="165" customWidth="1"/>
    <col min="4" max="5" width="13.7109375" style="165" customWidth="1"/>
    <col min="6" max="6" width="13.7109375" style="286" customWidth="1"/>
    <col min="7" max="8" width="15.7109375" style="286" customWidth="1"/>
    <col min="9" max="16384" width="9.140625" style="165"/>
  </cols>
  <sheetData>
    <row r="1" spans="1:12" s="304" customFormat="1" ht="18" thickBot="1" x14ac:dyDescent="0.3">
      <c r="B1" s="390" t="s">
        <v>187</v>
      </c>
      <c r="C1" s="390"/>
      <c r="D1" s="390"/>
      <c r="E1" s="390"/>
      <c r="F1" s="390"/>
      <c r="G1" s="390"/>
      <c r="H1" s="390"/>
      <c r="I1" s="305"/>
      <c r="J1" s="305"/>
      <c r="K1" s="305"/>
      <c r="L1" s="305"/>
    </row>
    <row r="2" spans="1:12" ht="15.75" x14ac:dyDescent="0.25">
      <c r="A2" s="173"/>
      <c r="B2" s="303"/>
      <c r="C2" s="396" t="s">
        <v>22</v>
      </c>
      <c r="D2" s="397"/>
      <c r="E2" s="398" t="s">
        <v>28</v>
      </c>
      <c r="F2" s="398"/>
      <c r="G2" s="398"/>
      <c r="H2" s="399"/>
    </row>
    <row r="3" spans="1:12" s="183" customFormat="1" ht="30.75" thickBot="1" x14ac:dyDescent="0.3">
      <c r="A3" s="188"/>
      <c r="B3" s="302"/>
      <c r="C3" s="301" t="s">
        <v>2</v>
      </c>
      <c r="D3" s="300" t="s">
        <v>19</v>
      </c>
      <c r="E3" s="299" t="s">
        <v>2</v>
      </c>
      <c r="F3" s="298" t="s">
        <v>19</v>
      </c>
      <c r="G3" s="297" t="s">
        <v>30</v>
      </c>
      <c r="H3" s="296" t="s">
        <v>31</v>
      </c>
    </row>
    <row r="4" spans="1:12" x14ac:dyDescent="0.25">
      <c r="A4" s="173"/>
      <c r="B4" s="218" t="s">
        <v>7</v>
      </c>
      <c r="C4" s="268">
        <v>281</v>
      </c>
      <c r="D4" s="295">
        <v>12.335381913959614</v>
      </c>
      <c r="E4" s="267">
        <v>307383</v>
      </c>
      <c r="F4" s="294">
        <v>8.1265130651365212</v>
      </c>
      <c r="G4" s="293">
        <v>1093.8900000000001</v>
      </c>
      <c r="H4" s="292">
        <v>670</v>
      </c>
    </row>
    <row r="5" spans="1:12" x14ac:dyDescent="0.25">
      <c r="A5" s="173"/>
      <c r="B5" s="208" t="s">
        <v>8</v>
      </c>
      <c r="C5" s="257">
        <v>61</v>
      </c>
      <c r="D5" s="291">
        <v>2.6777875329236172</v>
      </c>
      <c r="E5" s="256">
        <v>84061</v>
      </c>
      <c r="F5" s="290">
        <v>2.2223831987079348</v>
      </c>
      <c r="G5" s="181">
        <v>1378.05</v>
      </c>
      <c r="H5" s="289">
        <v>46</v>
      </c>
    </row>
    <row r="6" spans="1:12" x14ac:dyDescent="0.25">
      <c r="A6" s="173"/>
      <c r="B6" s="208" t="s">
        <v>9</v>
      </c>
      <c r="C6" s="257">
        <v>37</v>
      </c>
      <c r="D6" s="291">
        <v>1.6242317822651449</v>
      </c>
      <c r="E6" s="256">
        <v>6373</v>
      </c>
      <c r="F6" s="290">
        <v>0.16848774253655877</v>
      </c>
      <c r="G6" s="181">
        <v>172.24</v>
      </c>
      <c r="H6" s="289">
        <v>25</v>
      </c>
    </row>
    <row r="7" spans="1:12" x14ac:dyDescent="0.25">
      <c r="A7" s="173"/>
      <c r="B7" s="208" t="s">
        <v>10</v>
      </c>
      <c r="C7" s="257">
        <v>773</v>
      </c>
      <c r="D7" s="291">
        <v>33.933274802458293</v>
      </c>
      <c r="E7" s="256">
        <v>1682810</v>
      </c>
      <c r="F7" s="290">
        <v>44.489699987124823</v>
      </c>
      <c r="G7" s="181">
        <v>2176.9899999999998</v>
      </c>
      <c r="H7" s="289">
        <v>501</v>
      </c>
    </row>
    <row r="8" spans="1:12" x14ac:dyDescent="0.25">
      <c r="A8" s="173"/>
      <c r="B8" s="208" t="s">
        <v>11</v>
      </c>
      <c r="C8" s="257">
        <v>346</v>
      </c>
      <c r="D8" s="291">
        <v>15.188762071992976</v>
      </c>
      <c r="E8" s="256">
        <v>208864</v>
      </c>
      <c r="F8" s="290">
        <v>5.5218929636208713</v>
      </c>
      <c r="G8" s="181">
        <v>603.65</v>
      </c>
      <c r="H8" s="289">
        <v>32</v>
      </c>
    </row>
    <row r="9" spans="1:12" x14ac:dyDescent="0.25">
      <c r="A9" s="173"/>
      <c r="B9" s="208" t="s">
        <v>12</v>
      </c>
      <c r="C9" s="257">
        <v>195</v>
      </c>
      <c r="D9" s="291">
        <v>8.5601404741000877</v>
      </c>
      <c r="E9" s="256">
        <v>123128</v>
      </c>
      <c r="F9" s="290">
        <v>3.255226543706482</v>
      </c>
      <c r="G9" s="181">
        <v>631.42999999999995</v>
      </c>
      <c r="H9" s="289">
        <v>35</v>
      </c>
    </row>
    <row r="10" spans="1:12" x14ac:dyDescent="0.25">
      <c r="A10" s="173"/>
      <c r="B10" s="208" t="s">
        <v>13</v>
      </c>
      <c r="C10" s="257">
        <v>83</v>
      </c>
      <c r="D10" s="291">
        <v>3.6435469710272166</v>
      </c>
      <c r="E10" s="256">
        <v>55596</v>
      </c>
      <c r="F10" s="290">
        <v>1.469832815638243</v>
      </c>
      <c r="G10" s="181">
        <v>669.83</v>
      </c>
      <c r="H10" s="289">
        <v>29</v>
      </c>
    </row>
    <row r="11" spans="1:12" x14ac:dyDescent="0.25">
      <c r="A11" s="173"/>
      <c r="B11" s="208" t="s">
        <v>14</v>
      </c>
      <c r="C11" s="257">
        <v>22</v>
      </c>
      <c r="D11" s="291">
        <v>0.96575943810359965</v>
      </c>
      <c r="E11" s="256">
        <v>11051</v>
      </c>
      <c r="F11" s="290">
        <v>0.29216350898658577</v>
      </c>
      <c r="G11" s="181">
        <v>502.32</v>
      </c>
      <c r="H11" s="289">
        <v>35</v>
      </c>
    </row>
    <row r="12" spans="1:12" x14ac:dyDescent="0.25">
      <c r="A12" s="173"/>
      <c r="B12" s="208" t="s">
        <v>15</v>
      </c>
      <c r="C12" s="257">
        <v>74</v>
      </c>
      <c r="D12" s="291">
        <v>3.2484635645302897</v>
      </c>
      <c r="E12" s="256">
        <v>89354</v>
      </c>
      <c r="F12" s="290">
        <v>2.3623181777203315</v>
      </c>
      <c r="G12" s="181">
        <v>1207.49</v>
      </c>
      <c r="H12" s="289">
        <v>43</v>
      </c>
    </row>
    <row r="13" spans="1:12" x14ac:dyDescent="0.25">
      <c r="A13" s="173"/>
      <c r="B13" s="208" t="s">
        <v>16</v>
      </c>
      <c r="C13" s="257">
        <v>122</v>
      </c>
      <c r="D13" s="291">
        <v>5.3555750658472343</v>
      </c>
      <c r="E13" s="256">
        <v>1114888</v>
      </c>
      <c r="F13" s="290">
        <v>29.475123536968294</v>
      </c>
      <c r="G13" s="181">
        <v>9138.43</v>
      </c>
      <c r="H13" s="289">
        <v>7623.5</v>
      </c>
    </row>
    <row r="14" spans="1:12" x14ac:dyDescent="0.25">
      <c r="A14" s="173"/>
      <c r="B14" s="208" t="s">
        <v>17</v>
      </c>
      <c r="C14" s="257">
        <v>10</v>
      </c>
      <c r="D14" s="291">
        <v>0.43898156277436345</v>
      </c>
      <c r="E14" s="256">
        <v>10643</v>
      </c>
      <c r="F14" s="290">
        <v>0.28137690943301352</v>
      </c>
      <c r="G14" s="181">
        <v>1064.3</v>
      </c>
      <c r="H14" s="289">
        <v>370.5</v>
      </c>
    </row>
    <row r="15" spans="1:12" x14ac:dyDescent="0.25">
      <c r="A15" s="173"/>
      <c r="B15" s="208" t="s">
        <v>29</v>
      </c>
      <c r="C15" s="260">
        <v>1</v>
      </c>
      <c r="D15" s="291">
        <v>4.3898156277436345E-2</v>
      </c>
      <c r="E15" s="167">
        <v>13</v>
      </c>
      <c r="F15" s="290">
        <v>3.4369067205009636E-4</v>
      </c>
      <c r="G15" s="181">
        <v>13</v>
      </c>
      <c r="H15" s="289">
        <v>13</v>
      </c>
    </row>
    <row r="16" spans="1:12" x14ac:dyDescent="0.25">
      <c r="A16" s="173"/>
      <c r="B16" s="208" t="s">
        <v>18</v>
      </c>
      <c r="C16" s="260">
        <v>273</v>
      </c>
      <c r="D16" s="291">
        <v>11.984196663740123</v>
      </c>
      <c r="E16" s="167">
        <v>88307</v>
      </c>
      <c r="F16" s="290">
        <v>2.3346378597482969</v>
      </c>
      <c r="G16" s="181">
        <v>323.47000000000003</v>
      </c>
      <c r="H16" s="289">
        <v>46</v>
      </c>
    </row>
    <row r="17" spans="1:8" ht="15.75" thickBot="1" x14ac:dyDescent="0.3">
      <c r="A17" s="173"/>
      <c r="B17" s="201" t="s">
        <v>6</v>
      </c>
      <c r="C17" s="251">
        <v>2278</v>
      </c>
      <c r="D17" s="246">
        <v>100</v>
      </c>
      <c r="E17" s="250">
        <v>3782471</v>
      </c>
      <c r="F17" s="247">
        <v>100</v>
      </c>
      <c r="G17" s="288">
        <v>1660.44</v>
      </c>
      <c r="H17" s="287">
        <v>130.5</v>
      </c>
    </row>
    <row r="18" spans="1:8" ht="25.5" customHeight="1" x14ac:dyDescent="0.25">
      <c r="B18" s="385" t="s">
        <v>79</v>
      </c>
      <c r="C18" s="385"/>
      <c r="D18" s="385"/>
      <c r="E18" s="385"/>
      <c r="F18" s="385"/>
      <c r="G18" s="385"/>
      <c r="H18" s="385"/>
    </row>
  </sheetData>
  <mergeCells count="4">
    <mergeCell ref="B1:H1"/>
    <mergeCell ref="C2:D2"/>
    <mergeCell ref="E2:H2"/>
    <mergeCell ref="B18:H18"/>
  </mergeCells>
  <conditionalFormatting sqref="B4:H17">
    <cfRule type="expression" dxfId="9" priority="1">
      <formula>MOD(ROW(), 2)</formula>
    </cfRule>
    <cfRule type="expression" dxfId="8" priority="2">
      <formula>MOD(ROW(), 2)</formula>
    </cfRule>
  </conditionalFormatting>
  <pageMargins left="0.7" right="0.7" top="0.75" bottom="0.75" header="0.3" footer="0.3"/>
  <pageSetup paperSize="9" scale="73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18"/>
  <sheetViews>
    <sheetView showGridLines="0" workbookViewId="0">
      <selection activeCell="A26" sqref="A26"/>
    </sheetView>
  </sheetViews>
  <sheetFormatPr defaultColWidth="9.140625" defaultRowHeight="15" x14ac:dyDescent="0.25"/>
  <cols>
    <col min="1" max="1" width="0.140625" style="165" customWidth="1"/>
    <col min="2" max="2" width="55.7109375" style="165" customWidth="1"/>
    <col min="3" max="3" width="12.7109375" style="165" customWidth="1"/>
    <col min="4" max="5" width="13.7109375" style="165" customWidth="1"/>
    <col min="6" max="6" width="13.7109375" style="286" customWidth="1"/>
    <col min="7" max="8" width="15.7109375" style="286" customWidth="1"/>
    <col min="9" max="16384" width="9.140625" style="165"/>
  </cols>
  <sheetData>
    <row r="1" spans="1:12" s="304" customFormat="1" ht="33.75" customHeight="1" thickBot="1" x14ac:dyDescent="0.3">
      <c r="B1" s="390" t="s">
        <v>188</v>
      </c>
      <c r="C1" s="390"/>
      <c r="D1" s="390"/>
      <c r="E1" s="390"/>
      <c r="F1" s="390"/>
      <c r="G1" s="390"/>
      <c r="H1" s="390"/>
      <c r="I1" s="305"/>
      <c r="J1" s="305"/>
      <c r="K1" s="305"/>
      <c r="L1" s="305"/>
    </row>
    <row r="2" spans="1:12" ht="15.75" x14ac:dyDescent="0.25">
      <c r="A2" s="173"/>
      <c r="B2" s="303"/>
      <c r="C2" s="396" t="s">
        <v>22</v>
      </c>
      <c r="D2" s="397"/>
      <c r="E2" s="398" t="s">
        <v>28</v>
      </c>
      <c r="F2" s="398"/>
      <c r="G2" s="398"/>
      <c r="H2" s="399"/>
    </row>
    <row r="3" spans="1:12" s="183" customFormat="1" ht="30.75" thickBot="1" x14ac:dyDescent="0.3">
      <c r="A3" s="188"/>
      <c r="B3" s="302"/>
      <c r="C3" s="301" t="s">
        <v>2</v>
      </c>
      <c r="D3" s="300" t="s">
        <v>19</v>
      </c>
      <c r="E3" s="299" t="s">
        <v>2</v>
      </c>
      <c r="F3" s="298" t="s">
        <v>19</v>
      </c>
      <c r="G3" s="297" t="s">
        <v>30</v>
      </c>
      <c r="H3" s="296" t="s">
        <v>31</v>
      </c>
    </row>
    <row r="4" spans="1:12" x14ac:dyDescent="0.25">
      <c r="A4" s="173"/>
      <c r="B4" s="218" t="s">
        <v>7</v>
      </c>
      <c r="C4" s="257">
        <v>101</v>
      </c>
      <c r="D4" s="291">
        <v>7.4155653450807639</v>
      </c>
      <c r="E4" s="256">
        <v>13108</v>
      </c>
      <c r="F4" s="290">
        <v>14.30535850703918</v>
      </c>
      <c r="G4" s="181">
        <v>129.78</v>
      </c>
      <c r="H4" s="289">
        <v>109</v>
      </c>
    </row>
    <row r="5" spans="1:12" x14ac:dyDescent="0.25">
      <c r="A5" s="173"/>
      <c r="B5" s="208" t="s">
        <v>8</v>
      </c>
      <c r="C5" s="257">
        <v>41</v>
      </c>
      <c r="D5" s="291">
        <v>3.0102790014684291</v>
      </c>
      <c r="E5" s="256">
        <v>2470</v>
      </c>
      <c r="F5" s="290">
        <v>2.6956237040270654</v>
      </c>
      <c r="G5" s="181">
        <v>60.24</v>
      </c>
      <c r="H5" s="289">
        <v>19</v>
      </c>
    </row>
    <row r="6" spans="1:12" x14ac:dyDescent="0.25">
      <c r="A6" s="173"/>
      <c r="B6" s="208" t="s">
        <v>9</v>
      </c>
      <c r="C6" s="257">
        <v>34</v>
      </c>
      <c r="D6" s="291">
        <v>2.49632892804699</v>
      </c>
      <c r="E6" s="256">
        <v>1339</v>
      </c>
      <c r="F6" s="290">
        <v>1.4613117974462513</v>
      </c>
      <c r="G6" s="181">
        <v>39.380000000000003</v>
      </c>
      <c r="H6" s="289">
        <v>23</v>
      </c>
    </row>
    <row r="7" spans="1:12" x14ac:dyDescent="0.25">
      <c r="A7" s="173"/>
      <c r="B7" s="208" t="s">
        <v>10</v>
      </c>
      <c r="C7" s="257">
        <v>354</v>
      </c>
      <c r="D7" s="291">
        <v>25.991189427312776</v>
      </c>
      <c r="E7" s="256">
        <v>31025</v>
      </c>
      <c r="F7" s="290">
        <v>33.85899814471243</v>
      </c>
      <c r="G7" s="181">
        <v>87.64</v>
      </c>
      <c r="H7" s="289">
        <v>49</v>
      </c>
    </row>
    <row r="8" spans="1:12" x14ac:dyDescent="0.25">
      <c r="A8" s="173"/>
      <c r="B8" s="208" t="s">
        <v>11</v>
      </c>
      <c r="C8" s="257">
        <v>293</v>
      </c>
      <c r="D8" s="291">
        <v>21.512481644640236</v>
      </c>
      <c r="E8" s="256">
        <v>12905</v>
      </c>
      <c r="F8" s="290">
        <v>14.083815344319547</v>
      </c>
      <c r="G8" s="181">
        <v>44.04</v>
      </c>
      <c r="H8" s="289">
        <v>24</v>
      </c>
    </row>
    <row r="9" spans="1:12" x14ac:dyDescent="0.25">
      <c r="A9" s="173"/>
      <c r="B9" s="208" t="s">
        <v>12</v>
      </c>
      <c r="C9" s="257">
        <v>154</v>
      </c>
      <c r="D9" s="291">
        <v>11.306901615271659</v>
      </c>
      <c r="E9" s="256">
        <v>8014</v>
      </c>
      <c r="F9" s="290">
        <v>8.7460438720942921</v>
      </c>
      <c r="G9" s="181">
        <v>52.04</v>
      </c>
      <c r="H9" s="289">
        <v>25</v>
      </c>
    </row>
    <row r="10" spans="1:12" x14ac:dyDescent="0.25">
      <c r="A10" s="173"/>
      <c r="B10" s="208" t="s">
        <v>13</v>
      </c>
      <c r="C10" s="257">
        <v>67</v>
      </c>
      <c r="D10" s="291">
        <v>4.9192364170337743</v>
      </c>
      <c r="E10" s="256">
        <v>2608</v>
      </c>
      <c r="F10" s="290">
        <v>2.8462294008512496</v>
      </c>
      <c r="G10" s="181">
        <v>38.93</v>
      </c>
      <c r="H10" s="289">
        <v>17</v>
      </c>
    </row>
    <row r="11" spans="1:12" x14ac:dyDescent="0.25">
      <c r="A11" s="173"/>
      <c r="B11" s="208" t="s">
        <v>14</v>
      </c>
      <c r="C11" s="257">
        <v>21</v>
      </c>
      <c r="D11" s="291">
        <v>1.5418502202643172</v>
      </c>
      <c r="E11" s="256">
        <v>989</v>
      </c>
      <c r="F11" s="290">
        <v>1.0793408272399869</v>
      </c>
      <c r="G11" s="181">
        <v>47.1</v>
      </c>
      <c r="H11" s="289">
        <v>33</v>
      </c>
    </row>
    <row r="12" spans="1:12" x14ac:dyDescent="0.25">
      <c r="A12" s="173"/>
      <c r="B12" s="208" t="s">
        <v>15</v>
      </c>
      <c r="C12" s="257">
        <v>57</v>
      </c>
      <c r="D12" s="291">
        <v>4.1850220264317182</v>
      </c>
      <c r="E12" s="256">
        <v>3130</v>
      </c>
      <c r="F12" s="290">
        <v>3.4159118192731639</v>
      </c>
      <c r="G12" s="181">
        <v>54.91</v>
      </c>
      <c r="H12" s="289">
        <v>27</v>
      </c>
    </row>
    <row r="13" spans="1:12" x14ac:dyDescent="0.25">
      <c r="A13" s="173"/>
      <c r="B13" s="208" t="s">
        <v>16</v>
      </c>
      <c r="C13" s="257">
        <v>8</v>
      </c>
      <c r="D13" s="291">
        <v>0.58737151248164465</v>
      </c>
      <c r="E13" s="256">
        <v>928</v>
      </c>
      <c r="F13" s="290">
        <v>1.012768743861181</v>
      </c>
      <c r="G13" s="181">
        <v>116</v>
      </c>
      <c r="H13" s="289">
        <v>129</v>
      </c>
    </row>
    <row r="14" spans="1:12" x14ac:dyDescent="0.25">
      <c r="A14" s="173"/>
      <c r="B14" s="208" t="s">
        <v>17</v>
      </c>
      <c r="C14" s="260">
        <v>5</v>
      </c>
      <c r="D14" s="291">
        <v>0.36710719530102792</v>
      </c>
      <c r="E14" s="256">
        <v>808</v>
      </c>
      <c r="F14" s="290">
        <v>0.88180726836189027</v>
      </c>
      <c r="G14" s="181">
        <v>161.6</v>
      </c>
      <c r="H14" s="289">
        <v>127</v>
      </c>
    </row>
    <row r="15" spans="1:12" x14ac:dyDescent="0.25">
      <c r="A15" s="173"/>
      <c r="B15" s="208" t="s">
        <v>29</v>
      </c>
      <c r="C15" s="260">
        <v>1</v>
      </c>
      <c r="D15" s="291">
        <v>7.3421439060205582E-2</v>
      </c>
      <c r="E15" s="256">
        <v>13</v>
      </c>
      <c r="F15" s="290">
        <v>1.4187493179089818E-2</v>
      </c>
      <c r="G15" s="181">
        <v>13</v>
      </c>
      <c r="H15" s="289">
        <v>13</v>
      </c>
    </row>
    <row r="16" spans="1:12" x14ac:dyDescent="0.25">
      <c r="A16" s="173"/>
      <c r="B16" s="208" t="s">
        <v>18</v>
      </c>
      <c r="C16" s="260">
        <v>226</v>
      </c>
      <c r="D16" s="291">
        <v>16.593245227606463</v>
      </c>
      <c r="E16" s="256">
        <v>14293</v>
      </c>
      <c r="F16" s="290">
        <v>15.598603077594674</v>
      </c>
      <c r="G16" s="181">
        <v>63.24</v>
      </c>
      <c r="H16" s="289">
        <v>36</v>
      </c>
    </row>
    <row r="17" spans="1:8" ht="15.75" thickBot="1" x14ac:dyDescent="0.3">
      <c r="A17" s="173"/>
      <c r="B17" s="201" t="s">
        <v>6</v>
      </c>
      <c r="C17" s="251">
        <v>1362</v>
      </c>
      <c r="D17" s="246">
        <v>100</v>
      </c>
      <c r="E17" s="250">
        <v>91630</v>
      </c>
      <c r="F17" s="247">
        <v>100</v>
      </c>
      <c r="G17" s="288">
        <v>67.28</v>
      </c>
      <c r="H17" s="287">
        <v>33</v>
      </c>
    </row>
    <row r="18" spans="1:8" ht="25.5" customHeight="1" x14ac:dyDescent="0.25">
      <c r="B18" s="385" t="s">
        <v>79</v>
      </c>
      <c r="C18" s="385"/>
      <c r="D18" s="385"/>
      <c r="E18" s="385"/>
      <c r="F18" s="385"/>
      <c r="G18" s="385"/>
      <c r="H18" s="385"/>
    </row>
  </sheetData>
  <mergeCells count="4">
    <mergeCell ref="B1:H1"/>
    <mergeCell ref="C2:D2"/>
    <mergeCell ref="E2:H2"/>
    <mergeCell ref="B18:H18"/>
  </mergeCells>
  <conditionalFormatting sqref="B4:H17">
    <cfRule type="expression" dxfId="7" priority="1">
      <formula>MOD(ROW(), 2)</formula>
    </cfRule>
    <cfRule type="expression" dxfId="6" priority="2">
      <formula>MOD(ROW(), 2)</formula>
    </cfRule>
  </conditionalFormatting>
  <pageMargins left="0.7" right="0.7" top="0.75" bottom="0.75" header="0.3" footer="0.3"/>
  <pageSetup paperSize="9" scale="73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11"/>
  <sheetViews>
    <sheetView showGridLines="0" zoomScaleNormal="100" workbookViewId="0">
      <selection activeCell="A26" sqref="A26"/>
    </sheetView>
  </sheetViews>
  <sheetFormatPr defaultColWidth="8.85546875" defaultRowHeight="15" x14ac:dyDescent="0.25"/>
  <cols>
    <col min="1" max="1" width="0.140625" style="165" customWidth="1"/>
    <col min="2" max="2" width="42.7109375" style="165" bestFit="1" customWidth="1"/>
    <col min="3" max="8" width="16.7109375" style="165" customWidth="1"/>
    <col min="9" max="16384" width="8.85546875" style="165"/>
  </cols>
  <sheetData>
    <row r="1" spans="1:10" s="304" customFormat="1" ht="19.5" thickBot="1" x14ac:dyDescent="0.3">
      <c r="B1" s="386" t="s">
        <v>192</v>
      </c>
      <c r="C1" s="386"/>
      <c r="D1" s="386"/>
      <c r="E1" s="386"/>
      <c r="F1" s="386"/>
      <c r="G1" s="386"/>
      <c r="H1" s="386"/>
    </row>
    <row r="2" spans="1:10" ht="15.75" x14ac:dyDescent="0.25">
      <c r="A2" s="173"/>
      <c r="B2" s="318"/>
      <c r="C2" s="400" t="s">
        <v>2</v>
      </c>
      <c r="D2" s="401"/>
      <c r="E2" s="402"/>
      <c r="F2" s="400" t="s">
        <v>19</v>
      </c>
      <c r="G2" s="401"/>
      <c r="H2" s="403"/>
      <c r="I2" s="317"/>
      <c r="J2" s="317"/>
    </row>
    <row r="3" spans="1:10" s="183" customFormat="1" ht="15.75" thickBot="1" x14ac:dyDescent="0.3">
      <c r="A3" s="271"/>
      <c r="B3" s="316"/>
      <c r="C3" s="221" t="s">
        <v>4</v>
      </c>
      <c r="D3" s="220" t="s">
        <v>5</v>
      </c>
      <c r="E3" s="222" t="s">
        <v>6</v>
      </c>
      <c r="F3" s="220" t="s">
        <v>4</v>
      </c>
      <c r="G3" s="220" t="s">
        <v>5</v>
      </c>
      <c r="H3" s="219" t="s">
        <v>6</v>
      </c>
    </row>
    <row r="4" spans="1:10" x14ac:dyDescent="0.25">
      <c r="A4" s="173"/>
      <c r="B4" s="315" t="s">
        <v>40</v>
      </c>
      <c r="C4" s="268">
        <v>413</v>
      </c>
      <c r="D4" s="267">
        <v>382</v>
      </c>
      <c r="E4" s="266">
        <v>795</v>
      </c>
      <c r="F4" s="294">
        <v>51.949685534591197</v>
      </c>
      <c r="G4" s="294">
        <v>48.050314465408803</v>
      </c>
      <c r="H4" s="262">
        <v>34.899034240561896</v>
      </c>
    </row>
    <row r="5" spans="1:10" x14ac:dyDescent="0.25">
      <c r="A5" s="173"/>
      <c r="B5" s="314" t="s">
        <v>41</v>
      </c>
      <c r="C5" s="257">
        <v>451</v>
      </c>
      <c r="D5" s="256">
        <v>331</v>
      </c>
      <c r="E5" s="255">
        <v>782</v>
      </c>
      <c r="F5" s="290">
        <v>57.672634271099739</v>
      </c>
      <c r="G5" s="290">
        <v>42.327365728900254</v>
      </c>
      <c r="H5" s="252">
        <v>34.328358208955223</v>
      </c>
    </row>
    <row r="6" spans="1:10" x14ac:dyDescent="0.25">
      <c r="A6" s="173"/>
      <c r="B6" s="314" t="s">
        <v>42</v>
      </c>
      <c r="C6" s="257">
        <v>202</v>
      </c>
      <c r="D6" s="256">
        <v>282</v>
      </c>
      <c r="E6" s="255">
        <v>484</v>
      </c>
      <c r="F6" s="290">
        <v>41.735537190082646</v>
      </c>
      <c r="G6" s="290">
        <v>58.264462809917354</v>
      </c>
      <c r="H6" s="252">
        <v>21.24670763827919</v>
      </c>
    </row>
    <row r="7" spans="1:10" x14ac:dyDescent="0.25">
      <c r="A7" s="173"/>
      <c r="B7" s="314" t="s">
        <v>191</v>
      </c>
      <c r="C7" s="257">
        <v>87</v>
      </c>
      <c r="D7" s="256">
        <v>9</v>
      </c>
      <c r="E7" s="255">
        <v>96</v>
      </c>
      <c r="F7" s="290">
        <v>90.625</v>
      </c>
      <c r="G7" s="290">
        <v>9.375</v>
      </c>
      <c r="H7" s="252">
        <v>4.2142230026338892</v>
      </c>
    </row>
    <row r="8" spans="1:10" x14ac:dyDescent="0.25">
      <c r="B8" s="314" t="s">
        <v>190</v>
      </c>
      <c r="C8" s="257">
        <v>11</v>
      </c>
      <c r="D8" s="256">
        <v>8</v>
      </c>
      <c r="E8" s="255">
        <v>19</v>
      </c>
      <c r="F8" s="290">
        <v>57.89473684210526</v>
      </c>
      <c r="G8" s="290">
        <v>42.10526315789474</v>
      </c>
      <c r="H8" s="252">
        <v>0.83406496927129059</v>
      </c>
    </row>
    <row r="9" spans="1:10" x14ac:dyDescent="0.25">
      <c r="B9" s="313" t="s">
        <v>189</v>
      </c>
      <c r="C9" s="312">
        <v>67</v>
      </c>
      <c r="D9" s="311">
        <v>35</v>
      </c>
      <c r="E9" s="310">
        <v>102</v>
      </c>
      <c r="F9" s="309">
        <v>65.686274509803923</v>
      </c>
      <c r="G9" s="309">
        <v>34.313725490196077</v>
      </c>
      <c r="H9" s="258">
        <v>4.4776119402985071</v>
      </c>
    </row>
    <row r="10" spans="1:10" ht="15.75" thickBot="1" x14ac:dyDescent="0.3">
      <c r="B10" s="308" t="s">
        <v>6</v>
      </c>
      <c r="C10" s="251">
        <v>1231</v>
      </c>
      <c r="D10" s="250">
        <v>1047</v>
      </c>
      <c r="E10" s="249">
        <v>2278</v>
      </c>
      <c r="F10" s="307">
        <v>54.038630377524143</v>
      </c>
      <c r="G10" s="307">
        <v>45.961369622475857</v>
      </c>
      <c r="H10" s="306">
        <v>100</v>
      </c>
    </row>
    <row r="11" spans="1:10" ht="28.5" customHeight="1" x14ac:dyDescent="0.25">
      <c r="B11" s="385" t="s">
        <v>79</v>
      </c>
      <c r="C11" s="385"/>
      <c r="D11" s="385"/>
      <c r="E11" s="385"/>
      <c r="F11" s="385"/>
      <c r="G11" s="385"/>
      <c r="H11" s="385"/>
    </row>
  </sheetData>
  <mergeCells count="4">
    <mergeCell ref="B11:H11"/>
    <mergeCell ref="B1:H1"/>
    <mergeCell ref="C2:E2"/>
    <mergeCell ref="F2:H2"/>
  </mergeCells>
  <conditionalFormatting sqref="B4:H7">
    <cfRule type="expression" dxfId="5" priority="1">
      <formula>MOD(ROW(), 2)</formula>
    </cfRule>
    <cfRule type="expression" dxfId="4" priority="2">
      <formula>MOD(ROW(), 2)</formula>
    </cfRule>
  </conditionalFormatting>
  <pageMargins left="0.7" right="0.7" top="0.75" bottom="0.75" header="0.3" footer="0.3"/>
  <pageSetup paperSize="9" scale="8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0"/>
  <sheetViews>
    <sheetView showGridLines="0" workbookViewId="0">
      <selection activeCell="A26" sqref="A26"/>
    </sheetView>
  </sheetViews>
  <sheetFormatPr defaultColWidth="9.140625" defaultRowHeight="15" x14ac:dyDescent="0.25"/>
  <cols>
    <col min="1" max="1" width="0.140625" style="165" customWidth="1"/>
    <col min="2" max="2" width="16.42578125" style="165" customWidth="1"/>
    <col min="3" max="8" width="10.7109375" style="165" customWidth="1"/>
    <col min="9" max="16384" width="9.140625" style="165"/>
  </cols>
  <sheetData>
    <row r="1" spans="1:8" s="192" customFormat="1" ht="41.25" customHeight="1" thickBot="1" x14ac:dyDescent="0.3">
      <c r="B1" s="386" t="s">
        <v>98</v>
      </c>
      <c r="C1" s="386"/>
      <c r="D1" s="386"/>
      <c r="E1" s="386"/>
      <c r="F1" s="386"/>
      <c r="G1" s="386"/>
      <c r="H1" s="386"/>
    </row>
    <row r="2" spans="1:8" s="224" customFormat="1" ht="17.25" x14ac:dyDescent="0.25">
      <c r="A2" s="226"/>
      <c r="B2" s="339"/>
      <c r="C2" s="404" t="s">
        <v>2</v>
      </c>
      <c r="D2" s="404"/>
      <c r="E2" s="404"/>
      <c r="F2" s="405" t="s">
        <v>3</v>
      </c>
      <c r="G2" s="405"/>
      <c r="H2" s="406"/>
    </row>
    <row r="3" spans="1:8" s="183" customFormat="1" ht="16.5" thickBot="1" x14ac:dyDescent="0.3">
      <c r="A3" s="188"/>
      <c r="B3" s="338"/>
      <c r="C3" s="337" t="s">
        <v>4</v>
      </c>
      <c r="D3" s="336" t="s">
        <v>5</v>
      </c>
      <c r="E3" s="336" t="s">
        <v>6</v>
      </c>
      <c r="F3" s="337" t="s">
        <v>4</v>
      </c>
      <c r="G3" s="336" t="s">
        <v>5</v>
      </c>
      <c r="H3" s="335" t="s">
        <v>6</v>
      </c>
    </row>
    <row r="4" spans="1:8" x14ac:dyDescent="0.25">
      <c r="A4" s="173"/>
      <c r="B4" s="334" t="s">
        <v>193</v>
      </c>
      <c r="C4" s="333">
        <v>6</v>
      </c>
      <c r="D4" s="332">
        <v>2</v>
      </c>
      <c r="E4" s="331">
        <v>8</v>
      </c>
      <c r="F4" s="241">
        <v>75</v>
      </c>
      <c r="G4" s="241">
        <v>25</v>
      </c>
      <c r="H4" s="330">
        <v>8.9887640449438209</v>
      </c>
    </row>
    <row r="5" spans="1:8" x14ac:dyDescent="0.25">
      <c r="A5" s="173"/>
      <c r="B5" s="329" t="s">
        <v>36</v>
      </c>
      <c r="C5" s="328">
        <v>0</v>
      </c>
      <c r="D5" s="327">
        <v>13</v>
      </c>
      <c r="E5" s="326">
        <v>13</v>
      </c>
      <c r="F5" s="239">
        <v>0</v>
      </c>
      <c r="G5" s="239">
        <v>100</v>
      </c>
      <c r="H5" s="325">
        <v>14.606741573033707</v>
      </c>
    </row>
    <row r="6" spans="1:8" x14ac:dyDescent="0.25">
      <c r="A6" s="173"/>
      <c r="B6" s="329" t="s">
        <v>37</v>
      </c>
      <c r="C6" s="328">
        <v>7</v>
      </c>
      <c r="D6" s="327">
        <v>15</v>
      </c>
      <c r="E6" s="326">
        <v>22</v>
      </c>
      <c r="F6" s="239">
        <v>31.818181818181817</v>
      </c>
      <c r="G6" s="239">
        <v>68.181818181818187</v>
      </c>
      <c r="H6" s="325">
        <v>24.719101123595504</v>
      </c>
    </row>
    <row r="7" spans="1:8" x14ac:dyDescent="0.25">
      <c r="A7" s="173"/>
      <c r="B7" s="329" t="s">
        <v>38</v>
      </c>
      <c r="C7" s="328">
        <v>7</v>
      </c>
      <c r="D7" s="327">
        <v>11</v>
      </c>
      <c r="E7" s="326">
        <v>18</v>
      </c>
      <c r="F7" s="239">
        <v>38.888888888888893</v>
      </c>
      <c r="G7" s="239">
        <v>61.111111111111114</v>
      </c>
      <c r="H7" s="325">
        <v>20.224719101123597</v>
      </c>
    </row>
    <row r="8" spans="1:8" x14ac:dyDescent="0.25">
      <c r="A8" s="173"/>
      <c r="B8" s="329" t="s">
        <v>39</v>
      </c>
      <c r="C8" s="328">
        <v>12</v>
      </c>
      <c r="D8" s="327">
        <v>16</v>
      </c>
      <c r="E8" s="326">
        <v>28</v>
      </c>
      <c r="F8" s="239">
        <v>42.857142857142854</v>
      </c>
      <c r="G8" s="239">
        <v>57.142857142857139</v>
      </c>
      <c r="H8" s="325">
        <v>31.460674157303369</v>
      </c>
    </row>
    <row r="9" spans="1:8" ht="15.75" thickBot="1" x14ac:dyDescent="0.3">
      <c r="A9" s="173"/>
      <c r="B9" s="324" t="s">
        <v>6</v>
      </c>
      <c r="C9" s="323">
        <v>32</v>
      </c>
      <c r="D9" s="322">
        <v>57</v>
      </c>
      <c r="E9" s="321">
        <v>89</v>
      </c>
      <c r="F9" s="320">
        <v>35.955056179775283</v>
      </c>
      <c r="G9" s="320">
        <v>64.044943820224717</v>
      </c>
      <c r="H9" s="319">
        <v>100</v>
      </c>
    </row>
    <row r="10" spans="1:8" ht="28.5" customHeight="1" x14ac:dyDescent="0.25">
      <c r="B10" s="385" t="s">
        <v>79</v>
      </c>
      <c r="C10" s="385"/>
      <c r="D10" s="385"/>
      <c r="E10" s="385"/>
      <c r="F10" s="385"/>
      <c r="G10" s="385"/>
      <c r="H10" s="385"/>
    </row>
  </sheetData>
  <mergeCells count="4">
    <mergeCell ref="B10:H10"/>
    <mergeCell ref="B1:H1"/>
    <mergeCell ref="C2:E2"/>
    <mergeCell ref="F2:H2"/>
  </mergeCells>
  <conditionalFormatting sqref="B4:H9">
    <cfRule type="expression" dxfId="3" priority="1">
      <formula>MOD(ROW(), 2)</formula>
    </cfRule>
    <cfRule type="expression" dxfId="2" priority="2">
      <formula>MOD(ROW(), 2)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8"/>
  <sheetViews>
    <sheetView showGridLines="0" zoomScaleNormal="100" workbookViewId="0">
      <selection activeCell="A26" sqref="A26"/>
    </sheetView>
  </sheetViews>
  <sheetFormatPr defaultColWidth="9.140625" defaultRowHeight="15" x14ac:dyDescent="0.25"/>
  <cols>
    <col min="1" max="1" width="0.140625" style="165" customWidth="1"/>
    <col min="2" max="2" width="60" style="165" customWidth="1"/>
    <col min="3" max="8" width="10.7109375" style="165" customWidth="1"/>
    <col min="9" max="16384" width="9.140625" style="165"/>
  </cols>
  <sheetData>
    <row r="1" spans="1:8" s="192" customFormat="1" ht="43.5" customHeight="1" thickBot="1" x14ac:dyDescent="0.3">
      <c r="B1" s="386" t="s">
        <v>194</v>
      </c>
      <c r="C1" s="384"/>
      <c r="D1" s="384"/>
      <c r="E1" s="384"/>
      <c r="F1" s="384"/>
      <c r="G1" s="384"/>
      <c r="H1" s="384"/>
    </row>
    <row r="2" spans="1:8" s="224" customFormat="1" ht="17.25" x14ac:dyDescent="0.25">
      <c r="A2" s="226"/>
      <c r="B2" s="363"/>
      <c r="C2" s="387" t="s">
        <v>2</v>
      </c>
      <c r="D2" s="387"/>
      <c r="E2" s="387"/>
      <c r="F2" s="387" t="s">
        <v>19</v>
      </c>
      <c r="G2" s="387"/>
      <c r="H2" s="407"/>
    </row>
    <row r="3" spans="1:8" s="360" customFormat="1" ht="16.5" thickBot="1" x14ac:dyDescent="0.3">
      <c r="B3" s="362"/>
      <c r="C3" s="337" t="s">
        <v>4</v>
      </c>
      <c r="D3" s="336" t="s">
        <v>5</v>
      </c>
      <c r="E3" s="336" t="s">
        <v>6</v>
      </c>
      <c r="F3" s="337" t="s">
        <v>4</v>
      </c>
      <c r="G3" s="336" t="s">
        <v>5</v>
      </c>
      <c r="H3" s="361" t="s">
        <v>6</v>
      </c>
    </row>
    <row r="4" spans="1:8" x14ac:dyDescent="0.25">
      <c r="A4" s="173"/>
      <c r="B4" s="218" t="s">
        <v>7</v>
      </c>
      <c r="C4" s="359">
        <v>0</v>
      </c>
      <c r="D4" s="358">
        <v>0</v>
      </c>
      <c r="E4" s="357">
        <v>0</v>
      </c>
      <c r="F4" s="356">
        <v>0</v>
      </c>
      <c r="G4" s="356">
        <v>0</v>
      </c>
      <c r="H4" s="355">
        <v>0</v>
      </c>
    </row>
    <row r="5" spans="1:8" x14ac:dyDescent="0.25">
      <c r="A5" s="173"/>
      <c r="B5" s="208" t="s">
        <v>8</v>
      </c>
      <c r="C5" s="354">
        <v>0</v>
      </c>
      <c r="D5" s="353">
        <v>0</v>
      </c>
      <c r="E5" s="352">
        <v>0</v>
      </c>
      <c r="F5" s="351">
        <v>0</v>
      </c>
      <c r="G5" s="351">
        <v>0</v>
      </c>
      <c r="H5" s="350">
        <v>0</v>
      </c>
    </row>
    <row r="6" spans="1:8" x14ac:dyDescent="0.25">
      <c r="A6" s="173"/>
      <c r="B6" s="208" t="s">
        <v>9</v>
      </c>
      <c r="C6" s="328">
        <v>1</v>
      </c>
      <c r="D6" s="327">
        <v>0</v>
      </c>
      <c r="E6" s="326">
        <v>1</v>
      </c>
      <c r="F6" s="277">
        <v>100</v>
      </c>
      <c r="G6" s="277">
        <v>0</v>
      </c>
      <c r="H6" s="276">
        <v>1.1235955056179776</v>
      </c>
    </row>
    <row r="7" spans="1:8" ht="25.5" x14ac:dyDescent="0.25">
      <c r="A7" s="173"/>
      <c r="B7" s="261" t="s">
        <v>32</v>
      </c>
      <c r="C7" s="349">
        <v>8</v>
      </c>
      <c r="D7" s="348">
        <v>4</v>
      </c>
      <c r="E7" s="347">
        <v>12</v>
      </c>
      <c r="F7" s="346">
        <v>66.666666666666671</v>
      </c>
      <c r="G7" s="346">
        <v>33.333333333333336</v>
      </c>
      <c r="H7" s="345">
        <v>13.48314606741573</v>
      </c>
    </row>
    <row r="8" spans="1:8" x14ac:dyDescent="0.25">
      <c r="A8" s="173"/>
      <c r="B8" s="208" t="s">
        <v>11</v>
      </c>
      <c r="C8" s="328">
        <v>7</v>
      </c>
      <c r="D8" s="327">
        <v>22</v>
      </c>
      <c r="E8" s="326">
        <v>29</v>
      </c>
      <c r="F8" s="277">
        <v>24.137931034482762</v>
      </c>
      <c r="G8" s="277">
        <v>75.862068965517253</v>
      </c>
      <c r="H8" s="276">
        <v>32.584269662921351</v>
      </c>
    </row>
    <row r="9" spans="1:8" x14ac:dyDescent="0.25">
      <c r="A9" s="173"/>
      <c r="B9" s="208" t="s">
        <v>12</v>
      </c>
      <c r="C9" s="349">
        <v>4</v>
      </c>
      <c r="D9" s="348">
        <v>2</v>
      </c>
      <c r="E9" s="347">
        <v>6</v>
      </c>
      <c r="F9" s="346">
        <v>66.666666666666671</v>
      </c>
      <c r="G9" s="346">
        <v>33.333333333333336</v>
      </c>
      <c r="H9" s="345">
        <v>6.7415730337078648</v>
      </c>
    </row>
    <row r="10" spans="1:8" x14ac:dyDescent="0.25">
      <c r="A10" s="173"/>
      <c r="B10" s="208" t="s">
        <v>13</v>
      </c>
      <c r="C10" s="328">
        <v>5</v>
      </c>
      <c r="D10" s="327">
        <v>5</v>
      </c>
      <c r="E10" s="326">
        <v>10</v>
      </c>
      <c r="F10" s="277">
        <v>50</v>
      </c>
      <c r="G10" s="277">
        <v>50</v>
      </c>
      <c r="H10" s="276">
        <v>11.235955056179774</v>
      </c>
    </row>
    <row r="11" spans="1:8" x14ac:dyDescent="0.25">
      <c r="A11" s="173"/>
      <c r="B11" s="208" t="s">
        <v>14</v>
      </c>
      <c r="C11" s="349">
        <v>1</v>
      </c>
      <c r="D11" s="348">
        <v>14</v>
      </c>
      <c r="E11" s="347">
        <v>15</v>
      </c>
      <c r="F11" s="346">
        <v>6.666666666666667</v>
      </c>
      <c r="G11" s="346">
        <v>93.333333333333343</v>
      </c>
      <c r="H11" s="345">
        <v>16.853932584269664</v>
      </c>
    </row>
    <row r="12" spans="1:8" x14ac:dyDescent="0.25">
      <c r="A12" s="173"/>
      <c r="B12" s="208" t="s">
        <v>15</v>
      </c>
      <c r="C12" s="328">
        <v>0</v>
      </c>
      <c r="D12" s="327">
        <v>0</v>
      </c>
      <c r="E12" s="326">
        <v>0</v>
      </c>
      <c r="F12" s="277">
        <v>0</v>
      </c>
      <c r="G12" s="277">
        <v>0</v>
      </c>
      <c r="H12" s="276">
        <v>0</v>
      </c>
    </row>
    <row r="13" spans="1:8" x14ac:dyDescent="0.25">
      <c r="A13" s="173"/>
      <c r="B13" s="208" t="s">
        <v>16</v>
      </c>
      <c r="C13" s="349">
        <v>0</v>
      </c>
      <c r="D13" s="348">
        <v>0</v>
      </c>
      <c r="E13" s="347">
        <v>0</v>
      </c>
      <c r="F13" s="346">
        <v>0</v>
      </c>
      <c r="G13" s="346">
        <v>0</v>
      </c>
      <c r="H13" s="345">
        <v>0</v>
      </c>
    </row>
    <row r="14" spans="1:8" x14ac:dyDescent="0.25">
      <c r="A14" s="173"/>
      <c r="B14" s="208" t="s">
        <v>17</v>
      </c>
      <c r="C14" s="328">
        <v>1</v>
      </c>
      <c r="D14" s="327">
        <v>1</v>
      </c>
      <c r="E14" s="326">
        <v>2</v>
      </c>
      <c r="F14" s="277">
        <v>50</v>
      </c>
      <c r="G14" s="277">
        <v>50</v>
      </c>
      <c r="H14" s="276">
        <v>2.2471910112359552</v>
      </c>
    </row>
    <row r="15" spans="1:8" ht="25.5" x14ac:dyDescent="0.25">
      <c r="A15" s="173"/>
      <c r="B15" s="261" t="s">
        <v>33</v>
      </c>
      <c r="C15" s="349">
        <v>0</v>
      </c>
      <c r="D15" s="348">
        <v>1</v>
      </c>
      <c r="E15" s="347">
        <v>1</v>
      </c>
      <c r="F15" s="346">
        <v>0</v>
      </c>
      <c r="G15" s="346">
        <v>100</v>
      </c>
      <c r="H15" s="345">
        <v>1.1235955056179776</v>
      </c>
    </row>
    <row r="16" spans="1:8" x14ac:dyDescent="0.25">
      <c r="A16" s="173"/>
      <c r="B16" s="208" t="s">
        <v>18</v>
      </c>
      <c r="C16" s="328">
        <v>5</v>
      </c>
      <c r="D16" s="327">
        <v>8</v>
      </c>
      <c r="E16" s="326">
        <v>13</v>
      </c>
      <c r="F16" s="277">
        <v>38.46153846153846</v>
      </c>
      <c r="G16" s="277">
        <v>61.538461538461533</v>
      </c>
      <c r="H16" s="276">
        <v>14.606741573033707</v>
      </c>
    </row>
    <row r="17" spans="1:8" ht="15.75" thickBot="1" x14ac:dyDescent="0.3">
      <c r="A17" s="173"/>
      <c r="B17" s="201" t="s">
        <v>6</v>
      </c>
      <c r="C17" s="344">
        <v>32</v>
      </c>
      <c r="D17" s="343">
        <v>57</v>
      </c>
      <c r="E17" s="342">
        <v>89</v>
      </c>
      <c r="F17" s="341">
        <v>35.955056179775283</v>
      </c>
      <c r="G17" s="341">
        <v>64.044943820224717</v>
      </c>
      <c r="H17" s="340">
        <v>100</v>
      </c>
    </row>
    <row r="18" spans="1:8" ht="27.75" customHeight="1" x14ac:dyDescent="0.25">
      <c r="B18" s="385" t="s">
        <v>79</v>
      </c>
      <c r="C18" s="385"/>
      <c r="D18" s="385"/>
      <c r="E18" s="385"/>
      <c r="F18" s="385"/>
      <c r="G18" s="385"/>
      <c r="H18" s="385"/>
    </row>
  </sheetData>
  <mergeCells count="4">
    <mergeCell ref="B18:H18"/>
    <mergeCell ref="B1:H1"/>
    <mergeCell ref="C2:E2"/>
    <mergeCell ref="F2:H2"/>
  </mergeCells>
  <conditionalFormatting sqref="B4:B17">
    <cfRule type="expression" dxfId="1" priority="1">
      <formula>MOD(ROW(), 2)</formula>
    </cfRule>
    <cfRule type="expression" dxfId="0" priority="2">
      <formula>MOD(ROW(), 2)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N13"/>
  <sheetViews>
    <sheetView showGridLines="0" tabSelected="1" zoomScaleNormal="100" zoomScaleSheetLayoutView="90" workbookViewId="0">
      <selection activeCell="K22" sqref="K22"/>
    </sheetView>
  </sheetViews>
  <sheetFormatPr defaultColWidth="9.140625" defaultRowHeight="15" x14ac:dyDescent="0.25"/>
  <cols>
    <col min="1" max="1" width="0.140625" customWidth="1"/>
    <col min="2" max="2" width="16.42578125" customWidth="1"/>
    <col min="3" max="14" width="10.7109375" customWidth="1"/>
  </cols>
  <sheetData>
    <row r="1" spans="1:14" s="7" customFormat="1" ht="27" customHeight="1" thickBot="1" x14ac:dyDescent="0.3">
      <c r="B1" s="365" t="s">
        <v>78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6" customFormat="1" ht="19.899999999999999" customHeight="1" x14ac:dyDescent="0.25">
      <c r="A2" s="9"/>
      <c r="B2" s="108"/>
      <c r="C2" s="369" t="s">
        <v>2</v>
      </c>
      <c r="D2" s="369"/>
      <c r="E2" s="369"/>
      <c r="F2" s="369"/>
      <c r="G2" s="369"/>
      <c r="H2" s="369"/>
      <c r="I2" s="370" t="s">
        <v>19</v>
      </c>
      <c r="J2" s="371"/>
      <c r="K2" s="371"/>
      <c r="L2" s="371"/>
      <c r="M2" s="371"/>
      <c r="N2" s="372"/>
    </row>
    <row r="3" spans="1:14" ht="18" customHeight="1" x14ac:dyDescent="0.25">
      <c r="A3" s="10"/>
      <c r="B3" s="109"/>
      <c r="C3" s="366" t="s">
        <v>1</v>
      </c>
      <c r="D3" s="367"/>
      <c r="E3" s="368"/>
      <c r="F3" s="366" t="s">
        <v>0</v>
      </c>
      <c r="G3" s="367"/>
      <c r="H3" s="368"/>
      <c r="I3" s="366" t="s">
        <v>1</v>
      </c>
      <c r="J3" s="367"/>
      <c r="K3" s="368"/>
      <c r="L3" s="366" t="s">
        <v>0</v>
      </c>
      <c r="M3" s="367"/>
      <c r="N3" s="373"/>
    </row>
    <row r="4" spans="1:14" s="4" customFormat="1" ht="25.15" customHeight="1" x14ac:dyDescent="0.25">
      <c r="A4" s="11"/>
      <c r="B4" s="110"/>
      <c r="C4" s="18" t="s">
        <v>4</v>
      </c>
      <c r="D4" s="18" t="s">
        <v>5</v>
      </c>
      <c r="E4" s="18" t="s">
        <v>6</v>
      </c>
      <c r="F4" s="18" t="s">
        <v>4</v>
      </c>
      <c r="G4" s="18" t="s">
        <v>5</v>
      </c>
      <c r="H4" s="18" t="s">
        <v>6</v>
      </c>
      <c r="I4" s="18" t="s">
        <v>4</v>
      </c>
      <c r="J4" s="18" t="s">
        <v>5</v>
      </c>
      <c r="K4" s="18" t="s">
        <v>6</v>
      </c>
      <c r="L4" s="18" t="s">
        <v>4</v>
      </c>
      <c r="M4" s="18" t="s">
        <v>5</v>
      </c>
      <c r="N4" s="111" t="s">
        <v>6</v>
      </c>
    </row>
    <row r="5" spans="1:14" ht="16.149999999999999" customHeight="1" x14ac:dyDescent="0.25">
      <c r="A5" s="10"/>
      <c r="B5" s="19" t="s">
        <v>34</v>
      </c>
      <c r="C5" s="23">
        <v>5</v>
      </c>
      <c r="D5" s="24">
        <v>2</v>
      </c>
      <c r="E5" s="24">
        <v>7</v>
      </c>
      <c r="F5" s="24">
        <v>5</v>
      </c>
      <c r="G5" s="24">
        <v>2</v>
      </c>
      <c r="H5" s="26">
        <v>7</v>
      </c>
      <c r="I5" s="135">
        <v>2.7624309392265194</v>
      </c>
      <c r="J5" s="135">
        <v>0.61538461538461542</v>
      </c>
      <c r="K5" s="135">
        <v>1.383399209486166</v>
      </c>
      <c r="L5" s="135">
        <v>3.3783783783783785</v>
      </c>
      <c r="M5" s="135">
        <v>0.76628352490421459</v>
      </c>
      <c r="N5" s="136">
        <v>1.7114914425427874</v>
      </c>
    </row>
    <row r="6" spans="1:14" ht="16.149999999999999" customHeight="1" x14ac:dyDescent="0.25">
      <c r="A6" s="10"/>
      <c r="B6" s="21" t="s">
        <v>35</v>
      </c>
      <c r="C6" s="25">
        <v>13</v>
      </c>
      <c r="D6" s="20">
        <v>21</v>
      </c>
      <c r="E6" s="20">
        <v>34</v>
      </c>
      <c r="F6" s="20">
        <v>12</v>
      </c>
      <c r="G6" s="20">
        <v>18</v>
      </c>
      <c r="H6" s="27">
        <v>30</v>
      </c>
      <c r="I6" s="135">
        <v>7.1823204419889501</v>
      </c>
      <c r="J6" s="135">
        <v>6.4615384615384617</v>
      </c>
      <c r="K6" s="135">
        <v>6.7193675889328066</v>
      </c>
      <c r="L6" s="135">
        <v>8.1081081081081088</v>
      </c>
      <c r="M6" s="135">
        <v>6.8965517241379315</v>
      </c>
      <c r="N6" s="136">
        <v>7.3349633251833746</v>
      </c>
    </row>
    <row r="7" spans="1:14" ht="16.149999999999999" customHeight="1" x14ac:dyDescent="0.25">
      <c r="A7" s="10"/>
      <c r="B7" s="21" t="s">
        <v>36</v>
      </c>
      <c r="C7" s="25">
        <v>19</v>
      </c>
      <c r="D7" s="20">
        <v>49</v>
      </c>
      <c r="E7" s="20">
        <v>68</v>
      </c>
      <c r="F7" s="20">
        <v>16</v>
      </c>
      <c r="G7" s="20">
        <v>44</v>
      </c>
      <c r="H7" s="27">
        <v>60</v>
      </c>
      <c r="I7" s="135">
        <v>10.497237569060774</v>
      </c>
      <c r="J7" s="135">
        <v>15.076923076923077</v>
      </c>
      <c r="K7" s="135">
        <v>13.438735177865613</v>
      </c>
      <c r="L7" s="135">
        <v>10.810810810810811</v>
      </c>
      <c r="M7" s="135">
        <v>16.85823754789272</v>
      </c>
      <c r="N7" s="136">
        <v>14.669926650366749</v>
      </c>
    </row>
    <row r="8" spans="1:14" ht="16.149999999999999" customHeight="1" x14ac:dyDescent="0.25">
      <c r="A8" s="10"/>
      <c r="B8" s="21" t="s">
        <v>37</v>
      </c>
      <c r="C8" s="25">
        <v>32</v>
      </c>
      <c r="D8" s="20">
        <v>66</v>
      </c>
      <c r="E8" s="20">
        <v>98</v>
      </c>
      <c r="F8" s="20">
        <v>29</v>
      </c>
      <c r="G8" s="20">
        <v>50</v>
      </c>
      <c r="H8" s="27">
        <v>79</v>
      </c>
      <c r="I8" s="135">
        <v>17.679558011049725</v>
      </c>
      <c r="J8" s="135">
        <v>20.307692307692307</v>
      </c>
      <c r="K8" s="135">
        <v>19.367588932806324</v>
      </c>
      <c r="L8" s="135">
        <v>19.594594594594597</v>
      </c>
      <c r="M8" s="135">
        <v>19.157088122605366</v>
      </c>
      <c r="N8" s="136">
        <v>19.315403422982886</v>
      </c>
    </row>
    <row r="9" spans="1:14" ht="16.149999999999999" customHeight="1" x14ac:dyDescent="0.25">
      <c r="A9" s="10"/>
      <c r="B9" s="21" t="s">
        <v>38</v>
      </c>
      <c r="C9" s="25">
        <v>39</v>
      </c>
      <c r="D9" s="20">
        <v>76</v>
      </c>
      <c r="E9" s="20">
        <v>115</v>
      </c>
      <c r="F9" s="20">
        <v>32</v>
      </c>
      <c r="G9" s="20">
        <v>61</v>
      </c>
      <c r="H9" s="27">
        <v>93</v>
      </c>
      <c r="I9" s="135">
        <v>21.546961325966851</v>
      </c>
      <c r="J9" s="135">
        <v>23.384615384615383</v>
      </c>
      <c r="K9" s="135">
        <v>22.72727272727273</v>
      </c>
      <c r="L9" s="135">
        <v>21.621621621621621</v>
      </c>
      <c r="M9" s="135">
        <v>23.371647509578544</v>
      </c>
      <c r="N9" s="136">
        <v>22.73838630806846</v>
      </c>
    </row>
    <row r="10" spans="1:14" ht="16.149999999999999" customHeight="1" x14ac:dyDescent="0.25">
      <c r="A10" s="10"/>
      <c r="B10" s="21" t="s">
        <v>39</v>
      </c>
      <c r="C10" s="25">
        <v>73</v>
      </c>
      <c r="D10" s="20">
        <v>110</v>
      </c>
      <c r="E10" s="20">
        <v>183</v>
      </c>
      <c r="F10" s="20">
        <v>54</v>
      </c>
      <c r="G10" s="20">
        <v>85</v>
      </c>
      <c r="H10" s="27">
        <v>139</v>
      </c>
      <c r="I10" s="135">
        <v>40.331491712707184</v>
      </c>
      <c r="J10" s="135">
        <v>33.846153846153847</v>
      </c>
      <c r="K10" s="135">
        <v>36.166007905138343</v>
      </c>
      <c r="L10" s="135">
        <v>36.486486486486484</v>
      </c>
      <c r="M10" s="135">
        <v>32.567049808429118</v>
      </c>
      <c r="N10" s="136">
        <v>33.985330073349637</v>
      </c>
    </row>
    <row r="11" spans="1:14" ht="16.149999999999999" customHeight="1" x14ac:dyDescent="0.25">
      <c r="A11" s="10"/>
      <c r="B11" s="21" t="s">
        <v>80</v>
      </c>
      <c r="C11" s="25">
        <v>0</v>
      </c>
      <c r="D11" s="20">
        <v>1</v>
      </c>
      <c r="E11" s="20">
        <v>1</v>
      </c>
      <c r="F11" s="20">
        <v>0</v>
      </c>
      <c r="G11" s="20">
        <v>1</v>
      </c>
      <c r="H11" s="27">
        <v>1</v>
      </c>
      <c r="I11" s="135">
        <v>0</v>
      </c>
      <c r="J11" s="135">
        <v>0.30769230769230771</v>
      </c>
      <c r="K11" s="135">
        <v>0.19762845849802374</v>
      </c>
      <c r="L11" s="135">
        <v>0</v>
      </c>
      <c r="M11" s="135">
        <v>0.38314176245210729</v>
      </c>
      <c r="N11" s="136">
        <v>0.24449877750611249</v>
      </c>
    </row>
    <row r="12" spans="1:14" ht="16.149999999999999" customHeight="1" thickBot="1" x14ac:dyDescent="0.3">
      <c r="A12" s="10"/>
      <c r="B12" s="22" t="s">
        <v>6</v>
      </c>
      <c r="C12" s="33">
        <v>181</v>
      </c>
      <c r="D12" s="34">
        <v>325</v>
      </c>
      <c r="E12" s="34">
        <v>506</v>
      </c>
      <c r="F12" s="34">
        <v>148</v>
      </c>
      <c r="G12" s="34">
        <v>261</v>
      </c>
      <c r="H12" s="35">
        <v>409</v>
      </c>
      <c r="I12" s="38">
        <v>100</v>
      </c>
      <c r="J12" s="38">
        <v>100</v>
      </c>
      <c r="K12" s="38">
        <v>100.00000000000001</v>
      </c>
      <c r="L12" s="38">
        <v>100</v>
      </c>
      <c r="M12" s="38">
        <v>100</v>
      </c>
      <c r="N12" s="39">
        <v>100</v>
      </c>
    </row>
    <row r="13" spans="1:14" ht="25.9" customHeight="1" x14ac:dyDescent="0.25">
      <c r="B13" s="364" t="s">
        <v>79</v>
      </c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</row>
  </sheetData>
  <mergeCells count="8">
    <mergeCell ref="B13:N13"/>
    <mergeCell ref="B1:N1"/>
    <mergeCell ref="C3:E3"/>
    <mergeCell ref="F3:H3"/>
    <mergeCell ref="C2:H2"/>
    <mergeCell ref="I2:N2"/>
    <mergeCell ref="I3:K3"/>
    <mergeCell ref="L3:N3"/>
  </mergeCells>
  <conditionalFormatting sqref="B5:N12">
    <cfRule type="expression" dxfId="40" priority="1">
      <formula>MOD(ROW(), 2)</formula>
    </cfRule>
    <cfRule type="expression" dxfId="39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3"/>
  <sheetViews>
    <sheetView showGridLines="0" zoomScaleNormal="100" workbookViewId="0">
      <selection activeCell="J16" sqref="J16"/>
    </sheetView>
  </sheetViews>
  <sheetFormatPr defaultColWidth="9.140625" defaultRowHeight="15" x14ac:dyDescent="0.25"/>
  <cols>
    <col min="1" max="1" width="0.140625" customWidth="1"/>
    <col min="2" max="2" width="16.42578125" customWidth="1"/>
    <col min="3" max="14" width="10.7109375" customWidth="1"/>
  </cols>
  <sheetData>
    <row r="1" spans="1:14" s="7" customFormat="1" ht="27" customHeight="1" thickBot="1" x14ac:dyDescent="0.3">
      <c r="B1" s="365" t="s">
        <v>81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6" customFormat="1" ht="19.899999999999999" customHeight="1" x14ac:dyDescent="0.25">
      <c r="A2" s="9"/>
      <c r="B2" s="108"/>
      <c r="C2" s="369" t="s">
        <v>2</v>
      </c>
      <c r="D2" s="369"/>
      <c r="E2" s="369"/>
      <c r="F2" s="369"/>
      <c r="G2" s="369"/>
      <c r="H2" s="369"/>
      <c r="I2" s="370" t="s">
        <v>19</v>
      </c>
      <c r="J2" s="371"/>
      <c r="K2" s="371"/>
      <c r="L2" s="371"/>
      <c r="M2" s="371"/>
      <c r="N2" s="372"/>
    </row>
    <row r="3" spans="1:14" ht="18" customHeight="1" x14ac:dyDescent="0.25">
      <c r="A3" s="10"/>
      <c r="B3" s="109"/>
      <c r="C3" s="366" t="s">
        <v>1</v>
      </c>
      <c r="D3" s="367"/>
      <c r="E3" s="368"/>
      <c r="F3" s="366" t="s">
        <v>0</v>
      </c>
      <c r="G3" s="367"/>
      <c r="H3" s="368"/>
      <c r="I3" s="366" t="s">
        <v>1</v>
      </c>
      <c r="J3" s="367"/>
      <c r="K3" s="368"/>
      <c r="L3" s="366" t="s">
        <v>0</v>
      </c>
      <c r="M3" s="367"/>
      <c r="N3" s="373"/>
    </row>
    <row r="4" spans="1:14" s="4" customFormat="1" ht="25.15" customHeight="1" x14ac:dyDescent="0.25">
      <c r="A4" s="11"/>
      <c r="B4" s="110"/>
      <c r="C4" s="18" t="s">
        <v>4</v>
      </c>
      <c r="D4" s="18" t="s">
        <v>5</v>
      </c>
      <c r="E4" s="18" t="s">
        <v>6</v>
      </c>
      <c r="F4" s="18" t="s">
        <v>4</v>
      </c>
      <c r="G4" s="18" t="s">
        <v>5</v>
      </c>
      <c r="H4" s="18" t="s">
        <v>6</v>
      </c>
      <c r="I4" s="18" t="s">
        <v>4</v>
      </c>
      <c r="J4" s="18" t="s">
        <v>5</v>
      </c>
      <c r="K4" s="18" t="s">
        <v>6</v>
      </c>
      <c r="L4" s="18" t="s">
        <v>4</v>
      </c>
      <c r="M4" s="18" t="s">
        <v>5</v>
      </c>
      <c r="N4" s="111" t="s">
        <v>6</v>
      </c>
    </row>
    <row r="5" spans="1:14" ht="16.149999999999999" customHeight="1" x14ac:dyDescent="0.25">
      <c r="A5" s="10"/>
      <c r="B5" s="19" t="s">
        <v>34</v>
      </c>
      <c r="C5" s="23">
        <v>5</v>
      </c>
      <c r="D5" s="24">
        <v>2</v>
      </c>
      <c r="E5" s="24">
        <v>7</v>
      </c>
      <c r="F5" s="24">
        <v>5</v>
      </c>
      <c r="G5" s="24">
        <v>2</v>
      </c>
      <c r="H5" s="26">
        <v>7</v>
      </c>
      <c r="I5" s="28">
        <v>3.4482758620689657</v>
      </c>
      <c r="J5" s="28">
        <v>0.68027210884353739</v>
      </c>
      <c r="K5" s="28">
        <v>1.5945330296127564</v>
      </c>
      <c r="L5" s="28">
        <v>4.1322314049586781</v>
      </c>
      <c r="M5" s="28">
        <v>0.85470085470085477</v>
      </c>
      <c r="N5" s="29">
        <v>1.971830985915493</v>
      </c>
    </row>
    <row r="6" spans="1:14" ht="16.149999999999999" customHeight="1" x14ac:dyDescent="0.25">
      <c r="A6" s="10"/>
      <c r="B6" s="21" t="s">
        <v>35</v>
      </c>
      <c r="C6" s="25">
        <v>12</v>
      </c>
      <c r="D6" s="20">
        <v>20</v>
      </c>
      <c r="E6" s="20">
        <v>32</v>
      </c>
      <c r="F6" s="20">
        <v>11</v>
      </c>
      <c r="G6" s="20">
        <v>18</v>
      </c>
      <c r="H6" s="27">
        <v>29</v>
      </c>
      <c r="I6" s="28">
        <v>8.2758620689655178</v>
      </c>
      <c r="J6" s="28">
        <v>6.8027210884353746</v>
      </c>
      <c r="K6" s="28">
        <v>7.2892938496583151</v>
      </c>
      <c r="L6" s="28">
        <v>9.0909090909090917</v>
      </c>
      <c r="M6" s="28">
        <v>7.6923076923076925</v>
      </c>
      <c r="N6" s="29">
        <v>8.169014084507042</v>
      </c>
    </row>
    <row r="7" spans="1:14" ht="16.149999999999999" customHeight="1" x14ac:dyDescent="0.25">
      <c r="A7" s="10"/>
      <c r="B7" s="21" t="s">
        <v>36</v>
      </c>
      <c r="C7" s="25">
        <v>17</v>
      </c>
      <c r="D7" s="20">
        <v>48</v>
      </c>
      <c r="E7" s="20">
        <v>65</v>
      </c>
      <c r="F7" s="20">
        <v>15</v>
      </c>
      <c r="G7" s="20">
        <v>43</v>
      </c>
      <c r="H7" s="27">
        <v>58</v>
      </c>
      <c r="I7" s="28">
        <v>11.724137931034484</v>
      </c>
      <c r="J7" s="28">
        <v>16.326530612244898</v>
      </c>
      <c r="K7" s="28">
        <v>14.806378132118452</v>
      </c>
      <c r="L7" s="28">
        <v>12.396694214876034</v>
      </c>
      <c r="M7" s="28">
        <v>18.376068376068378</v>
      </c>
      <c r="N7" s="29">
        <v>16.338028169014084</v>
      </c>
    </row>
    <row r="8" spans="1:14" ht="16.149999999999999" customHeight="1" x14ac:dyDescent="0.25">
      <c r="A8" s="10"/>
      <c r="B8" s="21" t="s">
        <v>37</v>
      </c>
      <c r="C8" s="25">
        <v>30</v>
      </c>
      <c r="D8" s="20">
        <v>65</v>
      </c>
      <c r="E8" s="20">
        <v>95</v>
      </c>
      <c r="F8" s="20">
        <v>27</v>
      </c>
      <c r="G8" s="20">
        <v>49</v>
      </c>
      <c r="H8" s="27">
        <v>76</v>
      </c>
      <c r="I8" s="28">
        <v>20.689655172413794</v>
      </c>
      <c r="J8" s="28">
        <v>22.108843537414966</v>
      </c>
      <c r="K8" s="28">
        <v>21.640091116173121</v>
      </c>
      <c r="L8" s="28">
        <v>22.314049586776861</v>
      </c>
      <c r="M8" s="28">
        <v>20.94017094017094</v>
      </c>
      <c r="N8" s="29">
        <v>21.408450704225352</v>
      </c>
    </row>
    <row r="9" spans="1:14" ht="16.149999999999999" customHeight="1" x14ac:dyDescent="0.25">
      <c r="A9" s="10"/>
      <c r="B9" s="21" t="s">
        <v>38</v>
      </c>
      <c r="C9" s="25">
        <v>29</v>
      </c>
      <c r="D9" s="20">
        <v>71</v>
      </c>
      <c r="E9" s="20">
        <v>100</v>
      </c>
      <c r="F9" s="20">
        <v>24</v>
      </c>
      <c r="G9" s="20">
        <v>56</v>
      </c>
      <c r="H9" s="27">
        <v>80</v>
      </c>
      <c r="I9" s="28">
        <v>20</v>
      </c>
      <c r="J9" s="28">
        <v>24.14965986394558</v>
      </c>
      <c r="K9" s="28">
        <v>22.779043280182233</v>
      </c>
      <c r="L9" s="28">
        <v>19.834710743801654</v>
      </c>
      <c r="M9" s="28">
        <v>23.931623931623932</v>
      </c>
      <c r="N9" s="29">
        <v>22.535211267605636</v>
      </c>
    </row>
    <row r="10" spans="1:14" ht="16.149999999999999" customHeight="1" x14ac:dyDescent="0.25">
      <c r="A10" s="10"/>
      <c r="B10" s="21" t="s">
        <v>39</v>
      </c>
      <c r="C10" s="25">
        <v>52</v>
      </c>
      <c r="D10" s="20">
        <v>87</v>
      </c>
      <c r="E10" s="20">
        <v>139</v>
      </c>
      <c r="F10" s="20">
        <v>39</v>
      </c>
      <c r="G10" s="20">
        <v>65</v>
      </c>
      <c r="H10" s="27">
        <v>104</v>
      </c>
      <c r="I10" s="28">
        <v>35.862068965517246</v>
      </c>
      <c r="J10" s="28">
        <v>29.591836734693878</v>
      </c>
      <c r="K10" s="28">
        <v>31.662870159453306</v>
      </c>
      <c r="L10" s="28">
        <v>32.231404958677686</v>
      </c>
      <c r="M10" s="28">
        <v>27.777777777777779</v>
      </c>
      <c r="N10" s="29">
        <v>29.295774647887324</v>
      </c>
    </row>
    <row r="11" spans="1:14" ht="16.149999999999999" customHeight="1" x14ac:dyDescent="0.25">
      <c r="A11" s="10"/>
      <c r="B11" s="21" t="s">
        <v>80</v>
      </c>
      <c r="C11" s="25">
        <v>0</v>
      </c>
      <c r="D11" s="20">
        <v>1</v>
      </c>
      <c r="E11" s="20">
        <v>1</v>
      </c>
      <c r="F11" s="20">
        <v>0</v>
      </c>
      <c r="G11" s="20">
        <v>1</v>
      </c>
      <c r="H11" s="27">
        <v>1</v>
      </c>
      <c r="I11" s="28">
        <v>0</v>
      </c>
      <c r="J11" s="28">
        <v>0.3401360544217687</v>
      </c>
      <c r="K11" s="28">
        <v>0.22779043280182235</v>
      </c>
      <c r="L11" s="28">
        <v>0</v>
      </c>
      <c r="M11" s="28">
        <v>0.42735042735042739</v>
      </c>
      <c r="N11" s="29">
        <v>0.28169014084507044</v>
      </c>
    </row>
    <row r="12" spans="1:14" ht="16.149999999999999" customHeight="1" thickBot="1" x14ac:dyDescent="0.3">
      <c r="A12" s="10"/>
      <c r="B12" s="22" t="s">
        <v>6</v>
      </c>
      <c r="C12" s="33">
        <v>145</v>
      </c>
      <c r="D12" s="34">
        <v>294</v>
      </c>
      <c r="E12" s="34">
        <v>439</v>
      </c>
      <c r="F12" s="34">
        <v>121</v>
      </c>
      <c r="G12" s="34">
        <v>234</v>
      </c>
      <c r="H12" s="35">
        <v>355</v>
      </c>
      <c r="I12" s="36">
        <v>100</v>
      </c>
      <c r="J12" s="36">
        <v>100</v>
      </c>
      <c r="K12" s="36">
        <v>100.00000000000001</v>
      </c>
      <c r="L12" s="36">
        <v>100</v>
      </c>
      <c r="M12" s="36">
        <v>100</v>
      </c>
      <c r="N12" s="37">
        <v>100</v>
      </c>
    </row>
    <row r="13" spans="1:14" ht="25.9" customHeight="1" x14ac:dyDescent="0.25">
      <c r="B13" s="364" t="s">
        <v>79</v>
      </c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</row>
  </sheetData>
  <mergeCells count="8">
    <mergeCell ref="B13:N13"/>
    <mergeCell ref="B1:N1"/>
    <mergeCell ref="C2:H2"/>
    <mergeCell ref="I2:N2"/>
    <mergeCell ref="C3:E3"/>
    <mergeCell ref="F3:H3"/>
    <mergeCell ref="I3:K3"/>
    <mergeCell ref="L3:N3"/>
  </mergeCells>
  <conditionalFormatting sqref="B5:N12">
    <cfRule type="expression" dxfId="37" priority="1">
      <formula>MOD(ROW(), 2)</formula>
    </cfRule>
    <cfRule type="expression" dxfId="36" priority="2">
      <formula>MOD(ROW(), 2)</formula>
    </cfRule>
  </conditionalFormatting>
  <conditionalFormatting sqref="O10:O11">
    <cfRule type="expression" dxfId="35" priority="3">
      <formula>MOD(ROW(), 2)</formula>
    </cfRule>
  </conditionalFormatting>
  <pageMargins left="0.7" right="0.7" top="0.75" bottom="0.75" header="0.3" footer="0.3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N19"/>
  <sheetViews>
    <sheetView showGridLines="0" zoomScaleNormal="100" zoomScaleSheetLayoutView="100" zoomScalePageLayoutView="78" workbookViewId="0">
      <selection activeCell="E15" sqref="E15"/>
    </sheetView>
  </sheetViews>
  <sheetFormatPr defaultRowHeight="15" x14ac:dyDescent="0.25"/>
  <cols>
    <col min="1" max="1" width="0.140625" customWidth="1"/>
    <col min="2" max="2" width="55.7109375" customWidth="1"/>
    <col min="3" max="14" width="10.7109375" customWidth="1"/>
  </cols>
  <sheetData>
    <row r="1" spans="1:14" s="7" customFormat="1" ht="27" customHeight="1" thickBot="1" x14ac:dyDescent="0.3">
      <c r="B1" s="375" t="s">
        <v>82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6" customFormat="1" ht="19.899999999999999" customHeight="1" x14ac:dyDescent="0.25">
      <c r="A2" s="9"/>
      <c r="B2" s="108"/>
      <c r="C2" s="376" t="s">
        <v>2</v>
      </c>
      <c r="D2" s="376"/>
      <c r="E2" s="376"/>
      <c r="F2" s="376"/>
      <c r="G2" s="376"/>
      <c r="H2" s="376"/>
      <c r="I2" s="376" t="s">
        <v>3</v>
      </c>
      <c r="J2" s="376"/>
      <c r="K2" s="376"/>
      <c r="L2" s="376"/>
      <c r="M2" s="376"/>
      <c r="N2" s="377"/>
    </row>
    <row r="3" spans="1:14" ht="18" customHeight="1" x14ac:dyDescent="0.25">
      <c r="A3" s="10"/>
      <c r="B3" s="109"/>
      <c r="C3" s="366" t="s">
        <v>1</v>
      </c>
      <c r="D3" s="367"/>
      <c r="E3" s="368"/>
      <c r="F3" s="366" t="s">
        <v>0</v>
      </c>
      <c r="G3" s="367"/>
      <c r="H3" s="368"/>
      <c r="I3" s="366" t="s">
        <v>1</v>
      </c>
      <c r="J3" s="367"/>
      <c r="K3" s="368"/>
      <c r="L3" s="366" t="s">
        <v>0</v>
      </c>
      <c r="M3" s="367"/>
      <c r="N3" s="373"/>
    </row>
    <row r="4" spans="1:14" s="4" customFormat="1" ht="25.15" customHeight="1" thickBot="1" x14ac:dyDescent="0.3">
      <c r="A4" s="12"/>
      <c r="B4" s="112"/>
      <c r="C4" s="42" t="s">
        <v>4</v>
      </c>
      <c r="D4" s="42" t="s">
        <v>5</v>
      </c>
      <c r="E4" s="42" t="s">
        <v>6</v>
      </c>
      <c r="F4" s="42" t="s">
        <v>4</v>
      </c>
      <c r="G4" s="42" t="s">
        <v>5</v>
      </c>
      <c r="H4" s="42" t="s">
        <v>6</v>
      </c>
      <c r="I4" s="42" t="s">
        <v>4</v>
      </c>
      <c r="J4" s="42" t="s">
        <v>5</v>
      </c>
      <c r="K4" s="42" t="s">
        <v>6</v>
      </c>
      <c r="L4" s="42" t="s">
        <v>4</v>
      </c>
      <c r="M4" s="42" t="s">
        <v>5</v>
      </c>
      <c r="N4" s="113" t="s">
        <v>6</v>
      </c>
    </row>
    <row r="5" spans="1:14" ht="16.149999999999999" customHeight="1" x14ac:dyDescent="0.25">
      <c r="A5" s="10"/>
      <c r="B5" s="43" t="s">
        <v>7</v>
      </c>
      <c r="C5" s="62">
        <v>0</v>
      </c>
      <c r="D5" s="44">
        <v>1</v>
      </c>
      <c r="E5" s="60">
        <v>1</v>
      </c>
      <c r="F5" s="44">
        <v>0</v>
      </c>
      <c r="G5" s="44">
        <v>1</v>
      </c>
      <c r="H5" s="44">
        <v>1</v>
      </c>
      <c r="I5" s="64">
        <v>0</v>
      </c>
      <c r="J5" s="45">
        <v>0.30769230769230771</v>
      </c>
      <c r="K5" s="67">
        <v>0.19762845849802374</v>
      </c>
      <c r="L5" s="45">
        <v>0</v>
      </c>
      <c r="M5" s="45">
        <v>0.38314176245210729</v>
      </c>
      <c r="N5" s="46">
        <v>0.24449877750611249</v>
      </c>
    </row>
    <row r="6" spans="1:14" ht="16.149999999999999" customHeight="1" x14ac:dyDescent="0.25">
      <c r="A6" s="10"/>
      <c r="B6" s="47" t="s">
        <v>8</v>
      </c>
      <c r="C6" s="63">
        <v>0</v>
      </c>
      <c r="D6" s="30">
        <v>2</v>
      </c>
      <c r="E6" s="61">
        <v>2</v>
      </c>
      <c r="F6" s="30">
        <v>0</v>
      </c>
      <c r="G6" s="30">
        <v>1</v>
      </c>
      <c r="H6" s="30">
        <v>1</v>
      </c>
      <c r="I6" s="65">
        <v>0</v>
      </c>
      <c r="J6" s="31">
        <v>0.61538461538461542</v>
      </c>
      <c r="K6" s="68">
        <v>0.39525691699604748</v>
      </c>
      <c r="L6" s="31">
        <v>0</v>
      </c>
      <c r="M6" s="31">
        <v>0.38314176245210729</v>
      </c>
      <c r="N6" s="32">
        <v>0.24449877750611249</v>
      </c>
    </row>
    <row r="7" spans="1:14" ht="16.149999999999999" customHeight="1" x14ac:dyDescent="0.25">
      <c r="A7" s="10"/>
      <c r="B7" s="47" t="s">
        <v>9</v>
      </c>
      <c r="C7" s="63">
        <v>10</v>
      </c>
      <c r="D7" s="30">
        <v>4</v>
      </c>
      <c r="E7" s="61">
        <v>14</v>
      </c>
      <c r="F7" s="30">
        <v>6</v>
      </c>
      <c r="G7" s="30">
        <v>2</v>
      </c>
      <c r="H7" s="30">
        <v>8</v>
      </c>
      <c r="I7" s="65">
        <v>5.5248618784530388</v>
      </c>
      <c r="J7" s="31">
        <v>1.2307692307692308</v>
      </c>
      <c r="K7" s="68">
        <v>2.766798418972332</v>
      </c>
      <c r="L7" s="31">
        <v>4.0540540540540544</v>
      </c>
      <c r="M7" s="31">
        <v>0.76628352490421459</v>
      </c>
      <c r="N7" s="32">
        <v>1.9559902200488999</v>
      </c>
    </row>
    <row r="8" spans="1:14" ht="30" customHeight="1" x14ac:dyDescent="0.25">
      <c r="A8" s="10"/>
      <c r="B8" s="48" t="s">
        <v>32</v>
      </c>
      <c r="C8" s="63">
        <v>31</v>
      </c>
      <c r="D8" s="30">
        <v>25</v>
      </c>
      <c r="E8" s="61">
        <v>56</v>
      </c>
      <c r="F8" s="30">
        <v>27</v>
      </c>
      <c r="G8" s="30">
        <v>18</v>
      </c>
      <c r="H8" s="30">
        <v>45</v>
      </c>
      <c r="I8" s="65">
        <v>17.127071823204421</v>
      </c>
      <c r="J8" s="31">
        <v>7.6923076923076925</v>
      </c>
      <c r="K8" s="68">
        <v>11.067193675889328</v>
      </c>
      <c r="L8" s="31">
        <v>18.243243243243242</v>
      </c>
      <c r="M8" s="31">
        <v>6.8965517241379315</v>
      </c>
      <c r="N8" s="32">
        <v>11.002444987775062</v>
      </c>
    </row>
    <row r="9" spans="1:14" ht="16.149999999999999" customHeight="1" x14ac:dyDescent="0.25">
      <c r="A9" s="10"/>
      <c r="B9" s="47" t="s">
        <v>11</v>
      </c>
      <c r="C9" s="63">
        <v>45</v>
      </c>
      <c r="D9" s="30">
        <v>120</v>
      </c>
      <c r="E9" s="61">
        <v>165</v>
      </c>
      <c r="F9" s="30">
        <v>41</v>
      </c>
      <c r="G9" s="30">
        <v>104</v>
      </c>
      <c r="H9" s="30">
        <v>145</v>
      </c>
      <c r="I9" s="65">
        <v>24.861878453038674</v>
      </c>
      <c r="J9" s="31">
        <v>36.92307692307692</v>
      </c>
      <c r="K9" s="68">
        <v>32.608695652173914</v>
      </c>
      <c r="L9" s="31">
        <v>27.702702702702702</v>
      </c>
      <c r="M9" s="31">
        <v>39.846743295019159</v>
      </c>
      <c r="N9" s="32">
        <v>35.452322738386307</v>
      </c>
    </row>
    <row r="10" spans="1:14" ht="16.149999999999999" customHeight="1" x14ac:dyDescent="0.25">
      <c r="A10" s="10"/>
      <c r="B10" s="47" t="s">
        <v>12</v>
      </c>
      <c r="C10" s="63">
        <v>8</v>
      </c>
      <c r="D10" s="30">
        <v>9</v>
      </c>
      <c r="E10" s="61">
        <v>17</v>
      </c>
      <c r="F10" s="30">
        <v>3</v>
      </c>
      <c r="G10" s="30">
        <v>6</v>
      </c>
      <c r="H10" s="30">
        <v>9</v>
      </c>
      <c r="I10" s="65">
        <v>4.4198895027624312</v>
      </c>
      <c r="J10" s="31">
        <v>2.7692307692307692</v>
      </c>
      <c r="K10" s="68">
        <v>3.3596837944664033</v>
      </c>
      <c r="L10" s="31">
        <v>2.0270270270270272</v>
      </c>
      <c r="M10" s="31">
        <v>2.298850574712644</v>
      </c>
      <c r="N10" s="32">
        <v>2.2004889975550124</v>
      </c>
    </row>
    <row r="11" spans="1:14" ht="16.149999999999999" customHeight="1" x14ac:dyDescent="0.25">
      <c r="A11" s="10"/>
      <c r="B11" s="47" t="s">
        <v>13</v>
      </c>
      <c r="C11" s="63">
        <v>26</v>
      </c>
      <c r="D11" s="30">
        <v>33</v>
      </c>
      <c r="E11" s="61">
        <v>59</v>
      </c>
      <c r="F11" s="30">
        <v>23</v>
      </c>
      <c r="G11" s="30">
        <v>29</v>
      </c>
      <c r="H11" s="30">
        <v>52</v>
      </c>
      <c r="I11" s="65">
        <v>14.3646408839779</v>
      </c>
      <c r="J11" s="31">
        <v>10.153846153846153</v>
      </c>
      <c r="K11" s="68">
        <v>11.6600790513834</v>
      </c>
      <c r="L11" s="31">
        <v>15.54054054054054</v>
      </c>
      <c r="M11" s="31">
        <v>11.111111111111112</v>
      </c>
      <c r="N11" s="32">
        <v>12.713936430317849</v>
      </c>
    </row>
    <row r="12" spans="1:14" ht="16.149999999999999" customHeight="1" x14ac:dyDescent="0.25">
      <c r="A12" s="10"/>
      <c r="B12" s="47" t="s">
        <v>14</v>
      </c>
      <c r="C12" s="63">
        <v>4</v>
      </c>
      <c r="D12" s="30">
        <v>57</v>
      </c>
      <c r="E12" s="61">
        <v>61</v>
      </c>
      <c r="F12" s="30">
        <v>3</v>
      </c>
      <c r="G12" s="30">
        <v>44</v>
      </c>
      <c r="H12" s="30">
        <v>47</v>
      </c>
      <c r="I12" s="65">
        <v>2.2099447513812156</v>
      </c>
      <c r="J12" s="31">
        <v>17.53846153846154</v>
      </c>
      <c r="K12" s="68">
        <v>12.055335968379447</v>
      </c>
      <c r="L12" s="31">
        <v>2.0270270270270272</v>
      </c>
      <c r="M12" s="31">
        <v>16.85823754789272</v>
      </c>
      <c r="N12" s="32">
        <v>11.491442542787286</v>
      </c>
    </row>
    <row r="13" spans="1:14" ht="16.149999999999999" customHeight="1" x14ac:dyDescent="0.25">
      <c r="A13" s="10"/>
      <c r="B13" s="47" t="s">
        <v>15</v>
      </c>
      <c r="C13" s="63">
        <v>4</v>
      </c>
      <c r="D13" s="30">
        <v>23</v>
      </c>
      <c r="E13" s="61">
        <v>27</v>
      </c>
      <c r="F13" s="30">
        <v>3</v>
      </c>
      <c r="G13" s="30">
        <v>13</v>
      </c>
      <c r="H13" s="30">
        <v>16</v>
      </c>
      <c r="I13" s="65">
        <v>2.2099447513812156</v>
      </c>
      <c r="J13" s="31">
        <v>7.0769230769230766</v>
      </c>
      <c r="K13" s="68">
        <v>5.3359683794466406</v>
      </c>
      <c r="L13" s="31">
        <v>2.0270270270270272</v>
      </c>
      <c r="M13" s="31">
        <v>4.9808429118773949</v>
      </c>
      <c r="N13" s="32">
        <v>3.9119804400977998</v>
      </c>
    </row>
    <row r="14" spans="1:14" ht="16.149999999999999" customHeight="1" x14ac:dyDescent="0.25">
      <c r="A14" s="10"/>
      <c r="B14" s="47" t="s">
        <v>16</v>
      </c>
      <c r="C14" s="63">
        <v>0</v>
      </c>
      <c r="D14" s="30">
        <v>0</v>
      </c>
      <c r="E14" s="61">
        <v>0</v>
      </c>
      <c r="F14" s="30">
        <v>0</v>
      </c>
      <c r="G14" s="30">
        <v>0</v>
      </c>
      <c r="H14" s="30">
        <v>0</v>
      </c>
      <c r="I14" s="65">
        <v>0</v>
      </c>
      <c r="J14" s="31">
        <v>0</v>
      </c>
      <c r="K14" s="68">
        <v>0</v>
      </c>
      <c r="L14" s="31">
        <v>0</v>
      </c>
      <c r="M14" s="31">
        <v>0</v>
      </c>
      <c r="N14" s="32">
        <v>0</v>
      </c>
    </row>
    <row r="15" spans="1:14" ht="16.149999999999999" customHeight="1" x14ac:dyDescent="0.25">
      <c r="A15" s="10"/>
      <c r="B15" s="47" t="s">
        <v>17</v>
      </c>
      <c r="C15" s="63">
        <v>18</v>
      </c>
      <c r="D15" s="30">
        <v>9</v>
      </c>
      <c r="E15" s="61">
        <v>27</v>
      </c>
      <c r="F15" s="30">
        <v>14</v>
      </c>
      <c r="G15" s="30">
        <v>7</v>
      </c>
      <c r="H15" s="30">
        <v>21</v>
      </c>
      <c r="I15" s="65">
        <v>9.94475138121547</v>
      </c>
      <c r="J15" s="31">
        <v>2.7692307692307692</v>
      </c>
      <c r="K15" s="68">
        <v>5.3359683794466406</v>
      </c>
      <c r="L15" s="31">
        <v>9.4594594594594597</v>
      </c>
      <c r="M15" s="31">
        <v>2.6819923371647509</v>
      </c>
      <c r="N15" s="32">
        <v>5.1344743276283618</v>
      </c>
    </row>
    <row r="16" spans="1:14" ht="30" customHeight="1" x14ac:dyDescent="0.25">
      <c r="A16" s="10"/>
      <c r="B16" s="48" t="s">
        <v>33</v>
      </c>
      <c r="C16" s="63">
        <v>13</v>
      </c>
      <c r="D16" s="30">
        <v>11</v>
      </c>
      <c r="E16" s="61">
        <v>24</v>
      </c>
      <c r="F16" s="30">
        <v>9</v>
      </c>
      <c r="G16" s="30">
        <v>8</v>
      </c>
      <c r="H16" s="30">
        <v>17</v>
      </c>
      <c r="I16" s="65">
        <v>7.1823204419889501</v>
      </c>
      <c r="J16" s="31">
        <v>3.3846153846153846</v>
      </c>
      <c r="K16" s="68">
        <v>4.7430830039525693</v>
      </c>
      <c r="L16" s="31">
        <v>6.0810810810810816</v>
      </c>
      <c r="M16" s="31">
        <v>3.0651340996168583</v>
      </c>
      <c r="N16" s="32">
        <v>4.1564792176039118</v>
      </c>
    </row>
    <row r="17" spans="1:14" ht="16.149999999999999" customHeight="1" x14ac:dyDescent="0.25">
      <c r="A17" s="10"/>
      <c r="B17" s="47" t="s">
        <v>18</v>
      </c>
      <c r="C17" s="63">
        <v>22</v>
      </c>
      <c r="D17" s="30">
        <v>31</v>
      </c>
      <c r="E17" s="61">
        <v>53</v>
      </c>
      <c r="F17" s="30">
        <v>19</v>
      </c>
      <c r="G17" s="30">
        <v>28</v>
      </c>
      <c r="H17" s="30">
        <v>47</v>
      </c>
      <c r="I17" s="65">
        <v>12.154696132596685</v>
      </c>
      <c r="J17" s="31">
        <v>9.5384615384615383</v>
      </c>
      <c r="K17" s="68">
        <v>10.474308300395258</v>
      </c>
      <c r="L17" s="31">
        <v>12.837837837837839</v>
      </c>
      <c r="M17" s="31">
        <v>10.727969348659004</v>
      </c>
      <c r="N17" s="32">
        <v>11.491442542787286</v>
      </c>
    </row>
    <row r="18" spans="1:14" ht="16.149999999999999" customHeight="1" thickBot="1" x14ac:dyDescent="0.3">
      <c r="A18" s="10"/>
      <c r="B18" s="49" t="s">
        <v>6</v>
      </c>
      <c r="C18" s="33">
        <v>181</v>
      </c>
      <c r="D18" s="34">
        <v>325</v>
      </c>
      <c r="E18" s="35">
        <v>506</v>
      </c>
      <c r="F18" s="34">
        <v>148</v>
      </c>
      <c r="G18" s="34">
        <v>261</v>
      </c>
      <c r="H18" s="34">
        <v>409</v>
      </c>
      <c r="I18" s="66">
        <v>100</v>
      </c>
      <c r="J18" s="40">
        <v>100</v>
      </c>
      <c r="K18" s="69">
        <v>100.00000000000001</v>
      </c>
      <c r="L18" s="40">
        <v>100</v>
      </c>
      <c r="M18" s="40">
        <v>100</v>
      </c>
      <c r="N18" s="41">
        <v>100</v>
      </c>
    </row>
    <row r="19" spans="1:14" ht="25.9" customHeight="1" x14ac:dyDescent="0.25">
      <c r="B19" s="374" t="s">
        <v>79</v>
      </c>
      <c r="C19" s="374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</row>
  </sheetData>
  <mergeCells count="8">
    <mergeCell ref="B19:N19"/>
    <mergeCell ref="B1:N1"/>
    <mergeCell ref="C2:H2"/>
    <mergeCell ref="I2:N2"/>
    <mergeCell ref="C3:E3"/>
    <mergeCell ref="F3:H3"/>
    <mergeCell ref="I3:K3"/>
    <mergeCell ref="L3:N3"/>
  </mergeCells>
  <conditionalFormatting sqref="B5:N18">
    <cfRule type="expression" dxfId="34" priority="1">
      <formula>MOD(ROW(), 2)</formula>
    </cfRule>
    <cfRule type="expression" dxfId="33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N8"/>
  <sheetViews>
    <sheetView showGridLines="0" zoomScaleNormal="100" zoomScaleSheetLayoutView="100" workbookViewId="0">
      <selection activeCell="D6" sqref="D6"/>
    </sheetView>
  </sheetViews>
  <sheetFormatPr defaultRowHeight="15" x14ac:dyDescent="0.25"/>
  <cols>
    <col min="1" max="1" width="0.140625" customWidth="1"/>
    <col min="2" max="2" width="14.7109375" customWidth="1"/>
    <col min="3" max="13" width="10.7109375" customWidth="1"/>
    <col min="14" max="14" width="11.7109375" customWidth="1"/>
  </cols>
  <sheetData>
    <row r="1" spans="1:14" s="7" customFormat="1" ht="27" customHeight="1" thickBot="1" x14ac:dyDescent="0.3">
      <c r="B1" s="375" t="s">
        <v>83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6" customFormat="1" ht="19.899999999999999" customHeight="1" x14ac:dyDescent="0.25">
      <c r="A2" s="9"/>
      <c r="B2" s="108"/>
      <c r="C2" s="376" t="s">
        <v>1</v>
      </c>
      <c r="D2" s="376"/>
      <c r="E2" s="376"/>
      <c r="F2" s="376"/>
      <c r="G2" s="376"/>
      <c r="H2" s="376"/>
      <c r="I2" s="376" t="s">
        <v>0</v>
      </c>
      <c r="J2" s="376"/>
      <c r="K2" s="376"/>
      <c r="L2" s="376"/>
      <c r="M2" s="376"/>
      <c r="N2" s="377"/>
    </row>
    <row r="3" spans="1:14" ht="18" customHeight="1" x14ac:dyDescent="0.25">
      <c r="A3" s="10"/>
      <c r="B3" s="109"/>
      <c r="C3" s="366" t="s">
        <v>4</v>
      </c>
      <c r="D3" s="367"/>
      <c r="E3" s="367" t="s">
        <v>5</v>
      </c>
      <c r="F3" s="367"/>
      <c r="G3" s="367" t="s">
        <v>6</v>
      </c>
      <c r="H3" s="368"/>
      <c r="I3" s="366" t="s">
        <v>4</v>
      </c>
      <c r="J3" s="367"/>
      <c r="K3" s="367" t="s">
        <v>5</v>
      </c>
      <c r="L3" s="367"/>
      <c r="M3" s="367" t="s">
        <v>6</v>
      </c>
      <c r="N3" s="373"/>
    </row>
    <row r="4" spans="1:14" s="4" customFormat="1" ht="25.15" customHeight="1" thickBot="1" x14ac:dyDescent="0.3">
      <c r="A4" s="12"/>
      <c r="B4" s="112"/>
      <c r="C4" s="42" t="s">
        <v>2</v>
      </c>
      <c r="D4" s="42" t="s">
        <v>19</v>
      </c>
      <c r="E4" s="42" t="s">
        <v>2</v>
      </c>
      <c r="F4" s="42" t="s">
        <v>19</v>
      </c>
      <c r="G4" s="42" t="s">
        <v>2</v>
      </c>
      <c r="H4" s="42" t="s">
        <v>19</v>
      </c>
      <c r="I4" s="42" t="s">
        <v>2</v>
      </c>
      <c r="J4" s="42" t="s">
        <v>19</v>
      </c>
      <c r="K4" s="42" t="s">
        <v>2</v>
      </c>
      <c r="L4" s="42" t="s">
        <v>19</v>
      </c>
      <c r="M4" s="42" t="s">
        <v>2</v>
      </c>
      <c r="N4" s="113" t="s">
        <v>19</v>
      </c>
    </row>
    <row r="5" spans="1:14" ht="16.149999999999999" customHeight="1" x14ac:dyDescent="0.25">
      <c r="A5" s="10"/>
      <c r="B5" s="43" t="s">
        <v>20</v>
      </c>
      <c r="C5" s="56">
        <v>175</v>
      </c>
      <c r="D5" s="52">
        <v>317</v>
      </c>
      <c r="E5" s="52">
        <v>492</v>
      </c>
      <c r="F5" s="52">
        <v>142</v>
      </c>
      <c r="G5" s="52">
        <v>256</v>
      </c>
      <c r="H5" s="58">
        <v>398</v>
      </c>
      <c r="I5" s="53">
        <v>96.685082872928177</v>
      </c>
      <c r="J5" s="53">
        <v>97.538461538461533</v>
      </c>
      <c r="K5" s="53">
        <v>97.233201581027672</v>
      </c>
      <c r="L5" s="53">
        <v>95.945945945945951</v>
      </c>
      <c r="M5" s="53">
        <v>98.084291187739467</v>
      </c>
      <c r="N5" s="54">
        <v>97.310513447432768</v>
      </c>
    </row>
    <row r="6" spans="1:14" ht="16.149999999999999" customHeight="1" x14ac:dyDescent="0.25">
      <c r="A6" s="10"/>
      <c r="B6" s="47" t="s">
        <v>21</v>
      </c>
      <c r="C6" s="57">
        <v>6</v>
      </c>
      <c r="D6" s="50">
        <v>8</v>
      </c>
      <c r="E6" s="50">
        <v>14</v>
      </c>
      <c r="F6" s="50">
        <v>6</v>
      </c>
      <c r="G6" s="50">
        <v>5</v>
      </c>
      <c r="H6" s="59">
        <v>11</v>
      </c>
      <c r="I6" s="55">
        <v>3.3149171270718232</v>
      </c>
      <c r="J6" s="55">
        <v>2.4615384615384617</v>
      </c>
      <c r="K6" s="55">
        <v>2.766798418972332</v>
      </c>
      <c r="L6" s="55">
        <v>4.0540540540540544</v>
      </c>
      <c r="M6" s="55">
        <v>1.9157088122605366</v>
      </c>
      <c r="N6" s="51">
        <v>2.6894865525672373</v>
      </c>
    </row>
    <row r="7" spans="1:14" ht="16.149999999999999" customHeight="1" thickBot="1" x14ac:dyDescent="0.3">
      <c r="A7" s="10"/>
      <c r="B7" s="49" t="s">
        <v>6</v>
      </c>
      <c r="C7" s="33">
        <v>181</v>
      </c>
      <c r="D7" s="34">
        <v>325</v>
      </c>
      <c r="E7" s="34">
        <v>506</v>
      </c>
      <c r="F7" s="34">
        <v>148</v>
      </c>
      <c r="G7" s="34">
        <v>261</v>
      </c>
      <c r="H7" s="35">
        <v>409</v>
      </c>
      <c r="I7" s="38">
        <v>100</v>
      </c>
      <c r="J7" s="38">
        <v>100</v>
      </c>
      <c r="K7" s="38">
        <v>100.00000000000001</v>
      </c>
      <c r="L7" s="38">
        <v>100</v>
      </c>
      <c r="M7" s="38">
        <v>100</v>
      </c>
      <c r="N7" s="39">
        <v>100</v>
      </c>
    </row>
    <row r="8" spans="1:14" ht="25.9" customHeight="1" x14ac:dyDescent="0.25">
      <c r="B8" s="374" t="s">
        <v>79</v>
      </c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</row>
  </sheetData>
  <mergeCells count="10">
    <mergeCell ref="B8:N8"/>
    <mergeCell ref="B1:N1"/>
    <mergeCell ref="C2:H2"/>
    <mergeCell ref="I2:N2"/>
    <mergeCell ref="M3:N3"/>
    <mergeCell ref="C3:D3"/>
    <mergeCell ref="E3:F3"/>
    <mergeCell ref="G3:H3"/>
    <mergeCell ref="I3:J3"/>
    <mergeCell ref="K3:L3"/>
  </mergeCells>
  <conditionalFormatting sqref="B5:N7">
    <cfRule type="expression" dxfId="32" priority="1">
      <formula>MOD(ROW(), 2)</formula>
    </cfRule>
    <cfRule type="expression" dxfId="31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pageSetUpPr fitToPage="1"/>
  </sheetPr>
  <dimension ref="A1:Q19"/>
  <sheetViews>
    <sheetView showGridLines="0" zoomScaleNormal="100" zoomScaleSheetLayoutView="100" workbookViewId="0">
      <selection activeCell="J8" sqref="J8"/>
    </sheetView>
  </sheetViews>
  <sheetFormatPr defaultRowHeight="15" x14ac:dyDescent="0.25"/>
  <cols>
    <col min="1" max="1" width="0.140625" customWidth="1"/>
    <col min="2" max="2" width="55.7109375" customWidth="1"/>
    <col min="3" max="14" width="10.7109375" customWidth="1"/>
  </cols>
  <sheetData>
    <row r="1" spans="1:17" s="7" customFormat="1" ht="27" customHeight="1" thickBot="1" x14ac:dyDescent="0.3">
      <c r="B1" s="365" t="s">
        <v>72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7" s="6" customFormat="1" ht="19.899999999999999" customHeight="1" x14ac:dyDescent="0.25">
      <c r="A2" s="9"/>
      <c r="B2" s="108"/>
      <c r="C2" s="376" t="s">
        <v>2</v>
      </c>
      <c r="D2" s="376"/>
      <c r="E2" s="376"/>
      <c r="F2" s="376"/>
      <c r="G2" s="376"/>
      <c r="H2" s="376"/>
      <c r="I2" s="376" t="s">
        <v>3</v>
      </c>
      <c r="J2" s="376"/>
      <c r="K2" s="376"/>
      <c r="L2" s="376"/>
      <c r="M2" s="376"/>
      <c r="N2" s="377"/>
    </row>
    <row r="3" spans="1:17" ht="18" customHeight="1" x14ac:dyDescent="0.25">
      <c r="A3" s="10"/>
      <c r="B3" s="109"/>
      <c r="C3" s="366" t="s">
        <v>1</v>
      </c>
      <c r="D3" s="367"/>
      <c r="E3" s="368"/>
      <c r="F3" s="366" t="s">
        <v>0</v>
      </c>
      <c r="G3" s="367"/>
      <c r="H3" s="368"/>
      <c r="I3" s="366" t="s">
        <v>1</v>
      </c>
      <c r="J3" s="367"/>
      <c r="K3" s="368"/>
      <c r="L3" s="366" t="s">
        <v>0</v>
      </c>
      <c r="M3" s="367"/>
      <c r="N3" s="373"/>
    </row>
    <row r="4" spans="1:17" s="4" customFormat="1" ht="25.15" customHeight="1" thickBot="1" x14ac:dyDescent="0.3">
      <c r="A4" s="12"/>
      <c r="B4" s="112"/>
      <c r="C4" s="42" t="s">
        <v>20</v>
      </c>
      <c r="D4" s="42" t="s">
        <v>21</v>
      </c>
      <c r="E4" s="42" t="s">
        <v>6</v>
      </c>
      <c r="F4" s="42" t="s">
        <v>20</v>
      </c>
      <c r="G4" s="42" t="s">
        <v>21</v>
      </c>
      <c r="H4" s="42" t="s">
        <v>6</v>
      </c>
      <c r="I4" s="42" t="s">
        <v>20</v>
      </c>
      <c r="J4" s="42" t="s">
        <v>21</v>
      </c>
      <c r="K4" s="42" t="s">
        <v>6</v>
      </c>
      <c r="L4" s="42" t="s">
        <v>20</v>
      </c>
      <c r="M4" s="42" t="s">
        <v>21</v>
      </c>
      <c r="N4" s="113" t="s">
        <v>6</v>
      </c>
    </row>
    <row r="5" spans="1:17" ht="16.149999999999999" customHeight="1" x14ac:dyDescent="0.25">
      <c r="A5" s="10"/>
      <c r="B5" s="43" t="s">
        <v>7</v>
      </c>
      <c r="C5" s="56">
        <v>1</v>
      </c>
      <c r="D5" s="52">
        <v>0</v>
      </c>
      <c r="E5" s="58">
        <v>1</v>
      </c>
      <c r="F5" s="52">
        <v>1</v>
      </c>
      <c r="G5" s="52">
        <v>0</v>
      </c>
      <c r="H5" s="52">
        <v>1</v>
      </c>
      <c r="I5" s="137">
        <v>0.2032520325203252</v>
      </c>
      <c r="J5" s="138">
        <v>0</v>
      </c>
      <c r="K5" s="139">
        <v>0.19762845849802374</v>
      </c>
      <c r="L5" s="138">
        <v>0.25125628140703515</v>
      </c>
      <c r="M5" s="138">
        <v>0</v>
      </c>
      <c r="N5" s="140">
        <v>0.24449877750611249</v>
      </c>
    </row>
    <row r="6" spans="1:17" ht="16.149999999999999" customHeight="1" x14ac:dyDescent="0.25">
      <c r="A6" s="10"/>
      <c r="B6" s="47" t="s">
        <v>8</v>
      </c>
      <c r="C6" s="57">
        <v>2</v>
      </c>
      <c r="D6" s="50">
        <v>0</v>
      </c>
      <c r="E6" s="59">
        <v>2</v>
      </c>
      <c r="F6" s="50">
        <v>1</v>
      </c>
      <c r="G6" s="50">
        <v>0</v>
      </c>
      <c r="H6" s="50">
        <v>1</v>
      </c>
      <c r="I6" s="141">
        <v>0.4065040650406504</v>
      </c>
      <c r="J6" s="142">
        <v>0</v>
      </c>
      <c r="K6" s="143">
        <v>0.39525691699604748</v>
      </c>
      <c r="L6" s="142">
        <v>0.25125628140703515</v>
      </c>
      <c r="M6" s="142">
        <v>0</v>
      </c>
      <c r="N6" s="144">
        <v>0.24449877750611249</v>
      </c>
    </row>
    <row r="7" spans="1:17" ht="16.149999999999999" customHeight="1" x14ac:dyDescent="0.25">
      <c r="A7" s="10"/>
      <c r="B7" s="47" t="s">
        <v>9</v>
      </c>
      <c r="C7" s="57">
        <v>13</v>
      </c>
      <c r="D7" s="50">
        <v>1</v>
      </c>
      <c r="E7" s="59">
        <v>14</v>
      </c>
      <c r="F7" s="50">
        <v>7</v>
      </c>
      <c r="G7" s="50">
        <v>1</v>
      </c>
      <c r="H7" s="50">
        <v>8</v>
      </c>
      <c r="I7" s="141">
        <v>2.6422764227642275</v>
      </c>
      <c r="J7" s="142">
        <v>7.1428571428571423</v>
      </c>
      <c r="K7" s="143">
        <v>2.766798418972332</v>
      </c>
      <c r="L7" s="142">
        <v>1.7587939698492463</v>
      </c>
      <c r="M7" s="142">
        <v>9.0909090909090917</v>
      </c>
      <c r="N7" s="144">
        <v>1.9559902200488999</v>
      </c>
    </row>
    <row r="8" spans="1:17" ht="16.149999999999999" customHeight="1" x14ac:dyDescent="0.25">
      <c r="A8" s="10"/>
      <c r="B8" s="47" t="s">
        <v>10</v>
      </c>
      <c r="C8" s="57">
        <v>55</v>
      </c>
      <c r="D8" s="50">
        <v>1</v>
      </c>
      <c r="E8" s="59">
        <v>56</v>
      </c>
      <c r="F8" s="50">
        <v>44</v>
      </c>
      <c r="G8" s="50">
        <v>1</v>
      </c>
      <c r="H8" s="50">
        <v>45</v>
      </c>
      <c r="I8" s="141">
        <v>11.178861788617887</v>
      </c>
      <c r="J8" s="142">
        <v>7.1428571428571423</v>
      </c>
      <c r="K8" s="143">
        <v>11.067193675889328</v>
      </c>
      <c r="L8" s="142">
        <v>11.055276381909549</v>
      </c>
      <c r="M8" s="142">
        <v>9.0909090909090917</v>
      </c>
      <c r="N8" s="144">
        <v>11.002444987775062</v>
      </c>
    </row>
    <row r="9" spans="1:17" ht="16.149999999999999" customHeight="1" x14ac:dyDescent="0.25">
      <c r="A9" s="10"/>
      <c r="B9" s="47" t="s">
        <v>11</v>
      </c>
      <c r="C9" s="57">
        <v>162</v>
      </c>
      <c r="D9" s="50">
        <v>3</v>
      </c>
      <c r="E9" s="59">
        <v>165</v>
      </c>
      <c r="F9" s="50">
        <v>143</v>
      </c>
      <c r="G9" s="50">
        <v>2</v>
      </c>
      <c r="H9" s="50">
        <v>145</v>
      </c>
      <c r="I9" s="141">
        <v>32.926829268292686</v>
      </c>
      <c r="J9" s="142">
        <v>21.428571428571427</v>
      </c>
      <c r="K9" s="143">
        <v>32.608695652173914</v>
      </c>
      <c r="L9" s="142">
        <v>35.929648241206031</v>
      </c>
      <c r="M9" s="142">
        <v>18.181818181818183</v>
      </c>
      <c r="N9" s="144">
        <v>35.452322738386307</v>
      </c>
    </row>
    <row r="10" spans="1:17" ht="16.149999999999999" customHeight="1" x14ac:dyDescent="0.25">
      <c r="A10" s="10"/>
      <c r="B10" s="47" t="s">
        <v>12</v>
      </c>
      <c r="C10" s="57">
        <v>16</v>
      </c>
      <c r="D10" s="50">
        <v>1</v>
      </c>
      <c r="E10" s="59">
        <v>17</v>
      </c>
      <c r="F10" s="50">
        <v>8</v>
      </c>
      <c r="G10" s="50">
        <v>1</v>
      </c>
      <c r="H10" s="50">
        <v>9</v>
      </c>
      <c r="I10" s="141">
        <v>3.2520325203252032</v>
      </c>
      <c r="J10" s="142">
        <v>7.1428571428571423</v>
      </c>
      <c r="K10" s="143">
        <v>3.3596837944664033</v>
      </c>
      <c r="L10" s="142">
        <v>2.0100502512562812</v>
      </c>
      <c r="M10" s="142">
        <v>9.0909090909090917</v>
      </c>
      <c r="N10" s="144">
        <v>2.2004889975550124</v>
      </c>
      <c r="Q10" s="5"/>
    </row>
    <row r="11" spans="1:17" ht="16.149999999999999" customHeight="1" x14ac:dyDescent="0.25">
      <c r="A11" s="10"/>
      <c r="B11" s="47" t="s">
        <v>13</v>
      </c>
      <c r="C11" s="57">
        <v>57</v>
      </c>
      <c r="D11" s="50">
        <v>2</v>
      </c>
      <c r="E11" s="59">
        <v>59</v>
      </c>
      <c r="F11" s="50">
        <v>51</v>
      </c>
      <c r="G11" s="50">
        <v>1</v>
      </c>
      <c r="H11" s="50">
        <v>52</v>
      </c>
      <c r="I11" s="141">
        <v>11.585365853658537</v>
      </c>
      <c r="J11" s="142">
        <v>14.285714285714285</v>
      </c>
      <c r="K11" s="143">
        <v>11.6600790513834</v>
      </c>
      <c r="L11" s="142">
        <v>12.814070351758794</v>
      </c>
      <c r="M11" s="142">
        <v>9.0909090909090917</v>
      </c>
      <c r="N11" s="144">
        <v>12.713936430317849</v>
      </c>
    </row>
    <row r="12" spans="1:17" ht="16.149999999999999" customHeight="1" x14ac:dyDescent="0.25">
      <c r="A12" s="10"/>
      <c r="B12" s="47" t="s">
        <v>14</v>
      </c>
      <c r="C12" s="57">
        <v>60</v>
      </c>
      <c r="D12" s="50">
        <v>1</v>
      </c>
      <c r="E12" s="59">
        <v>61</v>
      </c>
      <c r="F12" s="50">
        <v>46</v>
      </c>
      <c r="G12" s="50">
        <v>1</v>
      </c>
      <c r="H12" s="50">
        <v>47</v>
      </c>
      <c r="I12" s="141">
        <v>12.195121951219512</v>
      </c>
      <c r="J12" s="142">
        <v>7.1428571428571423</v>
      </c>
      <c r="K12" s="143">
        <v>12.055335968379447</v>
      </c>
      <c r="L12" s="142">
        <v>11.557788944723619</v>
      </c>
      <c r="M12" s="142">
        <v>9.0909090909090917</v>
      </c>
      <c r="N12" s="144">
        <v>11.491442542787286</v>
      </c>
    </row>
    <row r="13" spans="1:17" ht="16.149999999999999" customHeight="1" x14ac:dyDescent="0.25">
      <c r="A13" s="10"/>
      <c r="B13" s="47" t="s">
        <v>15</v>
      </c>
      <c r="C13" s="57">
        <v>26</v>
      </c>
      <c r="D13" s="50">
        <v>1</v>
      </c>
      <c r="E13" s="59">
        <v>27</v>
      </c>
      <c r="F13" s="50">
        <v>16</v>
      </c>
      <c r="G13" s="50">
        <v>0</v>
      </c>
      <c r="H13" s="50">
        <v>16</v>
      </c>
      <c r="I13" s="141">
        <v>5.2845528455284549</v>
      </c>
      <c r="J13" s="142">
        <v>7.1428571428571423</v>
      </c>
      <c r="K13" s="143">
        <v>5.3359683794466406</v>
      </c>
      <c r="L13" s="142">
        <v>4.0201005025125625</v>
      </c>
      <c r="M13" s="142">
        <v>0</v>
      </c>
      <c r="N13" s="144">
        <v>3.9119804400977998</v>
      </c>
    </row>
    <row r="14" spans="1:17" ht="16.149999999999999" customHeight="1" x14ac:dyDescent="0.25">
      <c r="A14" s="10"/>
      <c r="B14" s="47" t="s">
        <v>16</v>
      </c>
      <c r="C14" s="57">
        <v>0</v>
      </c>
      <c r="D14" s="50">
        <v>0</v>
      </c>
      <c r="E14" s="59">
        <v>0</v>
      </c>
      <c r="F14" s="50">
        <v>0</v>
      </c>
      <c r="G14" s="50">
        <v>0</v>
      </c>
      <c r="H14" s="50">
        <v>0</v>
      </c>
      <c r="I14" s="141">
        <v>0</v>
      </c>
      <c r="J14" s="142">
        <v>0</v>
      </c>
      <c r="K14" s="143">
        <v>0</v>
      </c>
      <c r="L14" s="142">
        <v>0</v>
      </c>
      <c r="M14" s="142">
        <v>0</v>
      </c>
      <c r="N14" s="144">
        <v>0</v>
      </c>
    </row>
    <row r="15" spans="1:17" ht="16.149999999999999" customHeight="1" x14ac:dyDescent="0.25">
      <c r="A15" s="10"/>
      <c r="B15" s="47" t="s">
        <v>17</v>
      </c>
      <c r="C15" s="57">
        <v>26</v>
      </c>
      <c r="D15" s="50">
        <v>1</v>
      </c>
      <c r="E15" s="59">
        <v>27</v>
      </c>
      <c r="F15" s="50">
        <v>20</v>
      </c>
      <c r="G15" s="50">
        <v>1</v>
      </c>
      <c r="H15" s="50">
        <v>21</v>
      </c>
      <c r="I15" s="141">
        <v>5.2845528455284549</v>
      </c>
      <c r="J15" s="142">
        <v>7.1428571428571423</v>
      </c>
      <c r="K15" s="143">
        <v>5.3359683794466406</v>
      </c>
      <c r="L15" s="142">
        <v>5.025125628140704</v>
      </c>
      <c r="M15" s="142">
        <v>9.0909090909090917</v>
      </c>
      <c r="N15" s="144">
        <v>5.1344743276283618</v>
      </c>
    </row>
    <row r="16" spans="1:17" ht="16.149999999999999" customHeight="1" x14ac:dyDescent="0.25">
      <c r="A16" s="10"/>
      <c r="B16" s="47" t="s">
        <v>29</v>
      </c>
      <c r="C16" s="57">
        <v>24</v>
      </c>
      <c r="D16" s="50">
        <v>0</v>
      </c>
      <c r="E16" s="59">
        <v>24</v>
      </c>
      <c r="F16" s="50">
        <v>17</v>
      </c>
      <c r="G16" s="50">
        <v>0</v>
      </c>
      <c r="H16" s="50">
        <v>17</v>
      </c>
      <c r="I16" s="141">
        <v>4.8780487804878048</v>
      </c>
      <c r="J16" s="142">
        <v>0</v>
      </c>
      <c r="K16" s="143">
        <v>4.7430830039525693</v>
      </c>
      <c r="L16" s="142">
        <v>4.2713567839195976</v>
      </c>
      <c r="M16" s="142">
        <v>0</v>
      </c>
      <c r="N16" s="144">
        <v>4.1564792176039118</v>
      </c>
    </row>
    <row r="17" spans="1:16" ht="16.149999999999999" customHeight="1" x14ac:dyDescent="0.25">
      <c r="A17" s="10"/>
      <c r="B17" s="47" t="s">
        <v>18</v>
      </c>
      <c r="C17" s="57">
        <v>50</v>
      </c>
      <c r="D17" s="50">
        <v>3</v>
      </c>
      <c r="E17" s="59">
        <v>53</v>
      </c>
      <c r="F17" s="50">
        <v>44</v>
      </c>
      <c r="G17" s="50">
        <v>3</v>
      </c>
      <c r="H17" s="50">
        <v>47</v>
      </c>
      <c r="I17" s="141">
        <v>10.16260162601626</v>
      </c>
      <c r="J17" s="142">
        <v>21.428571428571427</v>
      </c>
      <c r="K17" s="143">
        <v>10.474308300395258</v>
      </c>
      <c r="L17" s="142">
        <v>11.055276381909549</v>
      </c>
      <c r="M17" s="142">
        <v>27.272727272727273</v>
      </c>
      <c r="N17" s="144">
        <v>11.491442542787286</v>
      </c>
    </row>
    <row r="18" spans="1:16" ht="16.149999999999999" customHeight="1" thickBot="1" x14ac:dyDescent="0.3">
      <c r="A18" s="10"/>
      <c r="B18" s="49" t="s">
        <v>6</v>
      </c>
      <c r="C18" s="33">
        <v>492</v>
      </c>
      <c r="D18" s="34">
        <v>14</v>
      </c>
      <c r="E18" s="35">
        <v>506</v>
      </c>
      <c r="F18" s="34">
        <v>398</v>
      </c>
      <c r="G18" s="34">
        <v>11</v>
      </c>
      <c r="H18" s="34">
        <v>409</v>
      </c>
      <c r="I18" s="71">
        <v>100</v>
      </c>
      <c r="J18" s="38">
        <v>99.999999999999986</v>
      </c>
      <c r="K18" s="70">
        <v>100.00000000000001</v>
      </c>
      <c r="L18" s="38">
        <v>100</v>
      </c>
      <c r="M18" s="38">
        <v>100</v>
      </c>
      <c r="N18" s="39">
        <v>100</v>
      </c>
      <c r="P18" s="5"/>
    </row>
    <row r="19" spans="1:16" ht="25.9" customHeight="1" x14ac:dyDescent="0.25">
      <c r="B19" s="374" t="s">
        <v>79</v>
      </c>
      <c r="C19" s="374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</row>
  </sheetData>
  <mergeCells count="8">
    <mergeCell ref="B19:N19"/>
    <mergeCell ref="B1:N1"/>
    <mergeCell ref="C2:H2"/>
    <mergeCell ref="I2:N2"/>
    <mergeCell ref="C3:E3"/>
    <mergeCell ref="F3:H3"/>
    <mergeCell ref="I3:K3"/>
    <mergeCell ref="L3:N3"/>
  </mergeCells>
  <conditionalFormatting sqref="B5:N18">
    <cfRule type="expression" dxfId="30" priority="1">
      <formula>MOD(ROW(), 2)</formula>
    </cfRule>
    <cfRule type="expression" dxfId="29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9"/>
  <sheetViews>
    <sheetView showGridLines="0" zoomScaleNormal="100" zoomScaleSheetLayoutView="100" workbookViewId="0">
      <selection activeCell="C13" sqref="C13"/>
    </sheetView>
  </sheetViews>
  <sheetFormatPr defaultRowHeight="15" x14ac:dyDescent="0.25"/>
  <cols>
    <col min="1" max="1" width="0.140625" customWidth="1"/>
    <col min="2" max="2" width="43" customWidth="1"/>
    <col min="3" max="3" width="19.5703125" customWidth="1"/>
    <col min="4" max="4" width="15.28515625" customWidth="1"/>
    <col min="5" max="5" width="14.28515625" customWidth="1"/>
    <col min="6" max="6" width="16.28515625" customWidth="1"/>
  </cols>
  <sheetData>
    <row r="1" spans="1:6" s="15" customFormat="1" ht="42" customHeight="1" thickBot="1" x14ac:dyDescent="0.3">
      <c r="B1" s="375" t="s">
        <v>73</v>
      </c>
      <c r="C1" s="375"/>
      <c r="D1" s="375"/>
      <c r="E1" s="375"/>
      <c r="F1" s="375"/>
    </row>
    <row r="2" spans="1:6" ht="18" customHeight="1" x14ac:dyDescent="0.25">
      <c r="A2" s="10"/>
      <c r="B2" s="114"/>
      <c r="C2" s="378" t="s">
        <v>1</v>
      </c>
      <c r="D2" s="379"/>
      <c r="E2" s="115" t="s">
        <v>0</v>
      </c>
      <c r="F2" s="116"/>
    </row>
    <row r="3" spans="1:6" s="4" customFormat="1" ht="25.15" customHeight="1" x14ac:dyDescent="0.25">
      <c r="A3" s="12"/>
      <c r="B3" s="117"/>
      <c r="C3" s="105" t="s">
        <v>2</v>
      </c>
      <c r="D3" s="105" t="s">
        <v>19</v>
      </c>
      <c r="E3" s="105" t="s">
        <v>2</v>
      </c>
      <c r="F3" s="118" t="s">
        <v>19</v>
      </c>
    </row>
    <row r="4" spans="1:6" ht="16.149999999999999" customHeight="1" x14ac:dyDescent="0.25">
      <c r="A4" s="10"/>
      <c r="B4" s="72" t="s">
        <v>40</v>
      </c>
      <c r="C4" s="77">
        <v>61</v>
      </c>
      <c r="D4" s="75">
        <v>12.055335968379447</v>
      </c>
      <c r="E4" s="50">
        <v>51</v>
      </c>
      <c r="F4" s="73">
        <v>12.469437652811736</v>
      </c>
    </row>
    <row r="5" spans="1:6" ht="16.149999999999999" customHeight="1" x14ac:dyDescent="0.25">
      <c r="A5" s="10"/>
      <c r="B5" s="72" t="s">
        <v>41</v>
      </c>
      <c r="C5" s="57">
        <v>6</v>
      </c>
      <c r="D5" s="76">
        <v>1.1857707509881423</v>
      </c>
      <c r="E5" s="50">
        <v>3</v>
      </c>
      <c r="F5" s="73">
        <v>0.73349633251833746</v>
      </c>
    </row>
    <row r="6" spans="1:6" ht="16.149999999999999" customHeight="1" x14ac:dyDescent="0.25">
      <c r="A6" s="10"/>
      <c r="B6" s="90" t="s">
        <v>42</v>
      </c>
      <c r="C6" s="57">
        <v>0</v>
      </c>
      <c r="D6" s="76">
        <v>0</v>
      </c>
      <c r="E6" s="50">
        <v>0</v>
      </c>
      <c r="F6" s="73">
        <v>0</v>
      </c>
    </row>
    <row r="7" spans="1:6" ht="16.149999999999999" customHeight="1" x14ac:dyDescent="0.25">
      <c r="A7" s="10"/>
      <c r="B7" s="72" t="s">
        <v>43</v>
      </c>
      <c r="C7" s="78">
        <v>439</v>
      </c>
      <c r="D7" s="76">
        <v>86.758893280632421</v>
      </c>
      <c r="E7" s="3">
        <v>355</v>
      </c>
      <c r="F7" s="73">
        <v>86.797066014669923</v>
      </c>
    </row>
    <row r="8" spans="1:6" ht="16.149999999999999" customHeight="1" thickBot="1" x14ac:dyDescent="0.3">
      <c r="A8" s="10"/>
      <c r="B8" s="74" t="s">
        <v>6</v>
      </c>
      <c r="C8" s="33">
        <v>506</v>
      </c>
      <c r="D8" s="70">
        <v>100.00000000000001</v>
      </c>
      <c r="E8" s="34">
        <v>409</v>
      </c>
      <c r="F8" s="41">
        <v>100</v>
      </c>
    </row>
    <row r="9" spans="1:6" ht="25.9" customHeight="1" x14ac:dyDescent="0.25">
      <c r="B9" s="364" t="s">
        <v>79</v>
      </c>
      <c r="C9" s="364"/>
      <c r="D9" s="364"/>
      <c r="E9" s="364"/>
      <c r="F9" s="364"/>
    </row>
  </sheetData>
  <mergeCells count="3">
    <mergeCell ref="B1:F1"/>
    <mergeCell ref="B9:F9"/>
    <mergeCell ref="C2:D2"/>
  </mergeCells>
  <conditionalFormatting sqref="B4:F8">
    <cfRule type="expression" dxfId="28" priority="1">
      <formula>MOD(ROW(), 2)</formula>
    </cfRule>
    <cfRule type="expression" dxfId="27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0"/>
  <sheetViews>
    <sheetView showGridLines="0" zoomScaleNormal="100" zoomScaleSheetLayoutView="85" workbookViewId="0">
      <selection activeCell="F17" sqref="F17"/>
    </sheetView>
  </sheetViews>
  <sheetFormatPr defaultRowHeight="15" x14ac:dyDescent="0.25"/>
  <cols>
    <col min="1" max="1" width="0.140625" customWidth="1"/>
    <col min="2" max="2" width="23.28515625" customWidth="1"/>
    <col min="3" max="3" width="19.85546875" customWidth="1"/>
    <col min="4" max="4" width="16.7109375" customWidth="1"/>
    <col min="5" max="6" width="16.7109375" style="5" customWidth="1"/>
  </cols>
  <sheetData>
    <row r="1" spans="1:6" s="7" customFormat="1" ht="57" customHeight="1" thickBot="1" x14ac:dyDescent="0.3">
      <c r="B1" s="375" t="s">
        <v>84</v>
      </c>
      <c r="C1" s="375"/>
      <c r="D1" s="375"/>
      <c r="E1" s="375"/>
      <c r="F1" s="375"/>
    </row>
    <row r="2" spans="1:6" ht="18" customHeight="1" x14ac:dyDescent="0.25">
      <c r="A2" s="10"/>
      <c r="B2" s="114"/>
      <c r="C2" s="378" t="s">
        <v>1</v>
      </c>
      <c r="D2" s="380"/>
      <c r="E2" s="378" t="s">
        <v>0</v>
      </c>
      <c r="F2" s="381"/>
    </row>
    <row r="3" spans="1:6" s="4" customFormat="1" ht="25.15" customHeight="1" x14ac:dyDescent="0.25">
      <c r="A3" s="11"/>
      <c r="B3" s="119"/>
      <c r="C3" s="105" t="s">
        <v>2</v>
      </c>
      <c r="D3" s="105" t="s">
        <v>19</v>
      </c>
      <c r="E3" s="105" t="s">
        <v>2</v>
      </c>
      <c r="F3" s="118" t="s">
        <v>19</v>
      </c>
    </row>
    <row r="4" spans="1:6" ht="16.149999999999999" customHeight="1" x14ac:dyDescent="0.25">
      <c r="A4" s="10"/>
      <c r="B4" s="72" t="s">
        <v>23</v>
      </c>
      <c r="C4" s="77">
        <v>71</v>
      </c>
      <c r="D4" s="80">
        <v>16.985645933014354</v>
      </c>
      <c r="E4" s="50">
        <v>58</v>
      </c>
      <c r="F4" s="73">
        <v>16.959064327485379</v>
      </c>
    </row>
    <row r="5" spans="1:6" ht="16.149999999999999" customHeight="1" x14ac:dyDescent="0.25">
      <c r="A5" s="10"/>
      <c r="B5" s="72" t="s">
        <v>24</v>
      </c>
      <c r="C5" s="57">
        <v>20</v>
      </c>
      <c r="D5" s="81">
        <v>4.7846889952153111</v>
      </c>
      <c r="E5" s="50">
        <v>15</v>
      </c>
      <c r="F5" s="73">
        <v>4.3859649122807021</v>
      </c>
    </row>
    <row r="6" spans="1:6" ht="16.149999999999999" customHeight="1" x14ac:dyDescent="0.25">
      <c r="A6" s="10"/>
      <c r="B6" s="72" t="s">
        <v>25</v>
      </c>
      <c r="C6" s="57">
        <v>66</v>
      </c>
      <c r="D6" s="81">
        <v>15.789473684210527</v>
      </c>
      <c r="E6" s="50">
        <v>51</v>
      </c>
      <c r="F6" s="73">
        <v>14.912280701754387</v>
      </c>
    </row>
    <row r="7" spans="1:6" ht="16.149999999999999" customHeight="1" x14ac:dyDescent="0.25">
      <c r="A7" s="10"/>
      <c r="B7" s="72" t="s">
        <v>26</v>
      </c>
      <c r="C7" s="57">
        <v>205</v>
      </c>
      <c r="D7" s="81">
        <v>49.043062200956939</v>
      </c>
      <c r="E7" s="50">
        <v>174</v>
      </c>
      <c r="F7" s="73">
        <v>50.877192982456144</v>
      </c>
    </row>
    <row r="8" spans="1:6" ht="16.149999999999999" customHeight="1" x14ac:dyDescent="0.25">
      <c r="A8" s="10"/>
      <c r="B8" s="72" t="s">
        <v>27</v>
      </c>
      <c r="C8" s="57">
        <v>56</v>
      </c>
      <c r="D8" s="81">
        <v>13.397129186602871</v>
      </c>
      <c r="E8" s="50">
        <v>44</v>
      </c>
      <c r="F8" s="73">
        <v>12.865497076023392</v>
      </c>
    </row>
    <row r="9" spans="1:6" ht="16.149999999999999" customHeight="1" thickBot="1" x14ac:dyDescent="0.3">
      <c r="A9" s="10"/>
      <c r="B9" s="74" t="s">
        <v>6</v>
      </c>
      <c r="C9" s="33">
        <v>418</v>
      </c>
      <c r="D9" s="69">
        <v>100</v>
      </c>
      <c r="E9" s="34">
        <v>342</v>
      </c>
      <c r="F9" s="41">
        <v>100</v>
      </c>
    </row>
    <row r="10" spans="1:6" ht="25.9" customHeight="1" x14ac:dyDescent="0.25">
      <c r="B10" s="364" t="s">
        <v>79</v>
      </c>
      <c r="C10" s="364"/>
      <c r="D10" s="364"/>
      <c r="E10" s="364"/>
      <c r="F10" s="364"/>
    </row>
  </sheetData>
  <mergeCells count="4">
    <mergeCell ref="C2:D2"/>
    <mergeCell ref="E2:F2"/>
    <mergeCell ref="B10:F10"/>
    <mergeCell ref="B1:F1"/>
  </mergeCells>
  <conditionalFormatting sqref="B4:F9">
    <cfRule type="expression" dxfId="26" priority="1">
      <formula>MOD(ROW(), 2)</formula>
    </cfRule>
    <cfRule type="expression" dxfId="25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9</vt:i4>
      </vt:variant>
    </vt:vector>
  </HeadingPairs>
  <TitlesOfParts>
    <vt:vector size="33" baseType="lpstr">
      <vt:lpstr>TABLE 5</vt:lpstr>
      <vt:lpstr>Table 5 List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Table 5.9</vt:lpstr>
      <vt:lpstr>Table 5.10</vt:lpstr>
      <vt:lpstr>TABLE 6</vt:lpstr>
      <vt:lpstr>Table 6 List</vt:lpstr>
      <vt:lpstr>Table 6.1</vt:lpstr>
      <vt:lpstr>Table 6.2</vt:lpstr>
      <vt:lpstr>Table 6.3</vt:lpstr>
      <vt:lpstr>Table 6.4</vt:lpstr>
      <vt:lpstr>Table 6.5</vt:lpstr>
      <vt:lpstr>Table 6.6</vt:lpstr>
      <vt:lpstr>Table 6.7</vt:lpstr>
      <vt:lpstr>Table 6.8</vt:lpstr>
      <vt:lpstr>Table 6.9</vt:lpstr>
      <vt:lpstr>Table 6.10</vt:lpstr>
      <vt:lpstr>'Table 5 List'!Print_Area</vt:lpstr>
      <vt:lpstr>'Table 5.3'!Print_Area</vt:lpstr>
      <vt:lpstr>'Table 5.4'!Print_Area</vt:lpstr>
      <vt:lpstr>'Table 5.5'!Print_Area</vt:lpstr>
      <vt:lpstr>'Table 5.6'!Print_Area</vt:lpstr>
      <vt:lpstr>'Table 5.7'!Print_Area</vt:lpstr>
      <vt:lpstr>'Table 5.8'!Print_Area</vt:lpstr>
      <vt:lpstr>'Table 5.9'!Print_Area</vt:lpstr>
      <vt:lpstr>'Table 6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Antoinette Daly</dc:creator>
  <cp:lastModifiedBy>Sharon Kelly</cp:lastModifiedBy>
  <cp:lastPrinted>2016-07-05T10:24:42Z</cp:lastPrinted>
  <dcterms:created xsi:type="dcterms:W3CDTF">2013-10-16T13:33:44Z</dcterms:created>
  <dcterms:modified xsi:type="dcterms:W3CDTF">2025-03-12T11:45:14Z</dcterms:modified>
</cp:coreProperties>
</file>