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24226"/>
  <mc:AlternateContent xmlns:mc="http://schemas.openxmlformats.org/markup-compatibility/2006">
    <mc:Choice Requires="x15">
      <x15ac:absPath xmlns:x15ac="http://schemas.microsoft.com/office/spreadsheetml/2010/11/ac" url="H:\Goal3_NHIS\MHIS\Activities\2021\Tables\"/>
    </mc:Choice>
  </mc:AlternateContent>
  <xr:revisionPtr revIDLastSave="0" documentId="13_ncr:1_{BC6FBE05-73BE-44B2-84CB-8A9A1C746F2C}" xr6:coauthVersionLast="47" xr6:coauthVersionMax="47" xr10:uidLastSave="{00000000-0000-0000-0000-000000000000}"/>
  <bookViews>
    <workbookView xWindow="-120" yWindow="-120" windowWidth="20730" windowHeight="11760" tabRatio="726" xr2:uid="{00000000-000D-0000-FFFF-FFFF00000000}"/>
  </bookViews>
  <sheets>
    <sheet name="Table of Contents" sheetId="157" r:id="rId1"/>
    <sheet name="Section 2 - Table List" sheetId="156" r:id="rId2"/>
    <sheet name="Table 2.1" sheetId="6" r:id="rId3"/>
    <sheet name="Table 2.2" sheetId="7" r:id="rId4"/>
    <sheet name="Table 2.3" sheetId="8" r:id="rId5"/>
    <sheet name="Table 2.4" sheetId="9" r:id="rId6"/>
    <sheet name="Table 2.5" sheetId="10" r:id="rId7"/>
    <sheet name="Table 2.6a" sheetId="11" r:id="rId8"/>
    <sheet name="Table 2.6b" sheetId="12" r:id="rId9"/>
    <sheet name="Table 2.7a" sheetId="13" r:id="rId10"/>
    <sheet name="Table 2.7b" sheetId="14" r:id="rId11"/>
    <sheet name="Table 2.8" sheetId="15" r:id="rId12"/>
    <sheet name="Table 2.9" sheetId="16" r:id="rId13"/>
    <sheet name="Table 2.10" sheetId="17" r:id="rId14"/>
    <sheet name="Table 2.11" sheetId="18" r:id="rId15"/>
    <sheet name="Table 2.12" sheetId="19" r:id="rId16"/>
    <sheet name="Table 2.13a" sheetId="20" r:id="rId17"/>
    <sheet name="Table 2.13b" sheetId="21" r:id="rId18"/>
    <sheet name="Table 2.14a" sheetId="22" r:id="rId19"/>
    <sheet name="Table 2.14b" sheetId="23" r:id="rId20"/>
    <sheet name="Table 2.15" sheetId="24" r:id="rId21"/>
    <sheet name="Table 2.16" sheetId="25" r:id="rId22"/>
    <sheet name="Table 2.17" sheetId="26" r:id="rId23"/>
    <sheet name="Table 2.18" sheetId="27" r:id="rId24"/>
    <sheet name="Table 2.19" sheetId="28" r:id="rId25"/>
    <sheet name="Table 2.20" sheetId="29" r:id="rId26"/>
    <sheet name="Table 2.21" sheetId="30" r:id="rId27"/>
    <sheet name="Table 2.22" sheetId="31" r:id="rId28"/>
    <sheet name="Table 2.23" sheetId="151" r:id="rId29"/>
    <sheet name="Table 2.24" sheetId="33" r:id="rId30"/>
    <sheet name="Table 2.25" sheetId="34" r:id="rId31"/>
    <sheet name="Table 2.26a" sheetId="35" r:id="rId32"/>
    <sheet name="Table 2.26b" sheetId="36" r:id="rId33"/>
    <sheet name="Table 2.27a" sheetId="37" r:id="rId34"/>
    <sheet name="Table 2.27b" sheetId="38" r:id="rId35"/>
    <sheet name="Table 2.28" sheetId="39" r:id="rId36"/>
    <sheet name="Table 2.29" sheetId="40" r:id="rId37"/>
    <sheet name="Table 2.30" sheetId="41" r:id="rId38"/>
    <sheet name="Table 2.31" sheetId="42" r:id="rId39"/>
    <sheet name="Table 2.32" sheetId="118" r:id="rId40"/>
    <sheet name="Table 2.33" sheetId="44" r:id="rId41"/>
    <sheet name="Table 2.34" sheetId="119" r:id="rId42"/>
    <sheet name="Section 3 - Table List" sheetId="152" r:id="rId43"/>
    <sheet name="Table 3.1" sheetId="46" r:id="rId44"/>
    <sheet name="Table 3.2" sheetId="47" r:id="rId45"/>
    <sheet name="Table 3.3" sheetId="48" r:id="rId46"/>
    <sheet name="Table 3.4" sheetId="49" r:id="rId47"/>
    <sheet name="Table 3.5" sheetId="50" r:id="rId48"/>
    <sheet name="Table 3.6" sheetId="51" r:id="rId49"/>
    <sheet name="Table 3.7" sheetId="52" r:id="rId50"/>
    <sheet name="Table 3.8" sheetId="53" r:id="rId51"/>
    <sheet name="Table 3.9" sheetId="54" r:id="rId52"/>
    <sheet name="Table 3.10a" sheetId="55" r:id="rId53"/>
    <sheet name="Table 3.10b" sheetId="56" r:id="rId54"/>
    <sheet name="Table 3.11" sheetId="120" r:id="rId55"/>
    <sheet name="Section 4 - Table List" sheetId="153" r:id="rId56"/>
    <sheet name="Table 4.1" sheetId="58" r:id="rId57"/>
    <sheet name="Table 4.2 - 1 of 3" sheetId="59" r:id="rId58"/>
    <sheet name="Table 4.2 - 2 of 3" sheetId="60" r:id="rId59"/>
    <sheet name="Table 4.2 - 3 of 3" sheetId="61" r:id="rId60"/>
    <sheet name="Table 4.3" sheetId="62" r:id="rId61"/>
    <sheet name="Table 4.4" sheetId="63" r:id="rId62"/>
    <sheet name="Table 4.5" sheetId="64" r:id="rId63"/>
    <sheet name="Table 4.6" sheetId="65" r:id="rId64"/>
    <sheet name="Table 4.7" sheetId="66" r:id="rId65"/>
    <sheet name="Table 4.8" sheetId="67" r:id="rId66"/>
    <sheet name="Table 4.9" sheetId="68" r:id="rId67"/>
    <sheet name="Table 4.10" sheetId="69" r:id="rId68"/>
    <sheet name="Table 4.11" sheetId="70" r:id="rId69"/>
    <sheet name="Table 4.12" sheetId="71" r:id="rId70"/>
    <sheet name="Table 4.13" sheetId="72" r:id="rId71"/>
    <sheet name="Table 4.14" sheetId="73" r:id="rId72"/>
    <sheet name="Table 4.15" sheetId="74" r:id="rId73"/>
    <sheet name="Table 4.16" sheetId="115" r:id="rId74"/>
    <sheet name="Table 4.17" sheetId="76" r:id="rId75"/>
    <sheet name="Table 4.18" sheetId="77" r:id="rId76"/>
    <sheet name="Table 4.19" sheetId="78" r:id="rId77"/>
    <sheet name="Table 4.20" sheetId="79" r:id="rId78"/>
    <sheet name="Table 4.21" sheetId="80" r:id="rId79"/>
    <sheet name="Table 4.22" sheetId="117" r:id="rId80"/>
    <sheet name="Table 4.23" sheetId="82" r:id="rId81"/>
    <sheet name="Table 4.24" sheetId="83" r:id="rId82"/>
    <sheet name="Table 4.25" sheetId="84" r:id="rId83"/>
    <sheet name="Section 5 - Table List" sheetId="154" r:id="rId84"/>
    <sheet name="Table 5.1" sheetId="86" r:id="rId85"/>
    <sheet name="Table 5.2" sheetId="87" r:id="rId86"/>
    <sheet name="Table 5.3" sheetId="88" r:id="rId87"/>
    <sheet name="Table 5.4" sheetId="89" r:id="rId88"/>
    <sheet name="Table 5.5" sheetId="90" r:id="rId89"/>
    <sheet name="Table 5.6" sheetId="91" r:id="rId90"/>
    <sheet name="Table 5.7" sheetId="92" r:id="rId91"/>
    <sheet name="Table 5.8" sheetId="93" r:id="rId92"/>
    <sheet name="Table 5.9" sheetId="94" r:id="rId93"/>
    <sheet name="Table 5.10" sheetId="95" r:id="rId94"/>
    <sheet name="Section 6 - Table List" sheetId="155" r:id="rId95"/>
    <sheet name="Table 6.1" sheetId="97" r:id="rId96"/>
    <sheet name="Table 6.2" sheetId="98" r:id="rId97"/>
    <sheet name="Table 6.3" sheetId="99" r:id="rId98"/>
    <sheet name="Table 6.4" sheetId="114" r:id="rId99"/>
    <sheet name="Table 6.5" sheetId="113" r:id="rId100"/>
    <sheet name="Table 6.6" sheetId="112" r:id="rId101"/>
    <sheet name="Table 6.7" sheetId="111" r:id="rId102"/>
    <sheet name="Table 6.8" sheetId="110" r:id="rId103"/>
    <sheet name="Table 6.9" sheetId="109" r:id="rId104"/>
    <sheet name="Table 6.10" sheetId="43" r:id="rId105"/>
  </sheets>
  <externalReferences>
    <externalReference r:id="rId106"/>
  </externalReferences>
  <definedNames>
    <definedName name="_xlnm.Print_Area" localSheetId="1">'Section 2 - Table List'!$A$1:$B$43</definedName>
    <definedName name="_xlnm.Print_Area" localSheetId="42">'Section 3 - Table List'!$A$1:$B$15</definedName>
    <definedName name="_xlnm.Print_Area" localSheetId="55">'Section 4 - Table List'!$A$1:$B$30</definedName>
    <definedName name="_xlnm.Print_Area" localSheetId="83">'Section 5 - Table List'!$A$1:$B$13</definedName>
    <definedName name="_xlnm.Print_Area" localSheetId="94">'Section 6 - Table List'!$A$1:$B$13</definedName>
    <definedName name="_xlnm.Print_Area" localSheetId="2">'Table 2.1'!$A$1:$L$32</definedName>
    <definedName name="_xlnm.Print_Area" localSheetId="13">'Table 2.10'!$A$1:$M$18</definedName>
    <definedName name="_xlnm.Print_Area" localSheetId="14">'Table 2.11'!$A$1:$K$34</definedName>
    <definedName name="_xlnm.Print_Area" localSheetId="15">'Table 2.12'!$A$1:$G$16</definedName>
    <definedName name="_xlnm.Print_Area" localSheetId="16">'Table 2.13a'!$A$1:$G$16</definedName>
    <definedName name="_xlnm.Print_Area" localSheetId="17">'Table 2.13b'!$A$1:$G$10</definedName>
    <definedName name="_xlnm.Print_Area" localSheetId="18">'Table 2.14a'!$A$1:$G$18</definedName>
    <definedName name="_xlnm.Print_Area" localSheetId="19">'Table 2.14b'!$A$1:$G$18</definedName>
    <definedName name="_xlnm.Print_Area" localSheetId="20">'Table 2.15'!$A$1:$M$16</definedName>
    <definedName name="_xlnm.Print_Area" localSheetId="21">'Table 2.16'!$A$1:$L$29</definedName>
    <definedName name="_xlnm.Print_Area" localSheetId="22">'Table 2.17'!$A$1:$L$29</definedName>
    <definedName name="_xlnm.Print_Area" localSheetId="23">'Table 2.18'!$A$1:$M$30</definedName>
    <definedName name="_xlnm.Print_Area" localSheetId="24">'Table 2.19'!$A$1:$M$29</definedName>
    <definedName name="_xlnm.Print_Area" localSheetId="3">'Table 2.2'!$A$1:$F$33</definedName>
    <definedName name="_xlnm.Print_Area" localSheetId="25">'Table 2.20'!$A$1:$M$28</definedName>
    <definedName name="_xlnm.Print_Area" localSheetId="26">'Table 2.21'!$A$1:$O$29</definedName>
    <definedName name="_xlnm.Print_Area" localSheetId="27">'Table 2.22'!$A$1:$O$29</definedName>
    <definedName name="_xlnm.Print_Area" localSheetId="28">'Table 2.23'!$A$1:$M$16</definedName>
    <definedName name="_xlnm.Print_Area" localSheetId="29">'Table 2.24'!$A$1:$K$29</definedName>
    <definedName name="_xlnm.Print_Area" localSheetId="30">'Table 2.25'!$A$1:$O$29</definedName>
    <definedName name="_xlnm.Print_Area" localSheetId="31">'Table 2.26a'!$A$1:$G$15</definedName>
    <definedName name="_xlnm.Print_Area" localSheetId="32">'Table 2.26b'!$A$1:$G$15</definedName>
    <definedName name="_xlnm.Print_Area" localSheetId="33">'Table 2.27a'!$A$1:$E$30</definedName>
    <definedName name="_xlnm.Print_Area" localSheetId="34">'Table 2.27b'!$A$1:$E$30</definedName>
    <definedName name="_xlnm.Print_Area" localSheetId="35">'Table 2.28'!$A$1:$C$17</definedName>
    <definedName name="_xlnm.Print_Area" localSheetId="36">'Table 2.29'!$A$1:$G$20</definedName>
    <definedName name="_xlnm.Print_Area" localSheetId="4">'Table 2.3'!$A$1:$M$16</definedName>
    <definedName name="_xlnm.Print_Area" localSheetId="37">'Table 2.30'!$A$1:$E$17</definedName>
    <definedName name="_xlnm.Print_Area" localSheetId="38">'Table 2.31'!$A$1:$C$11</definedName>
    <definedName name="_xlnm.Print_Area" localSheetId="39">'Table 2.32'!$A$1:$G$20</definedName>
    <definedName name="_xlnm.Print_Area" localSheetId="40">'Table 2.33'!$A$1:$E$17</definedName>
    <definedName name="_xlnm.Print_Area" localSheetId="41">'Table 2.34'!$A$1:$D$18</definedName>
    <definedName name="_xlnm.Print_Area" localSheetId="5">'Table 2.4'!$A$1:$M$11</definedName>
    <definedName name="_xlnm.Print_Area" localSheetId="6">'Table 2.5'!$A$1:$M$19</definedName>
    <definedName name="_xlnm.Print_Area" localSheetId="7">'Table 2.6a'!$A$1:$M$19</definedName>
    <definedName name="_xlnm.Print_Area" localSheetId="8">'Table 2.6b'!$A$1:$G$18</definedName>
    <definedName name="_xlnm.Print_Area" localSheetId="9">'Table 2.7a'!$A$1:$M$8</definedName>
    <definedName name="_xlnm.Print_Area" localSheetId="10">'Table 2.7b'!$A$1:$M$8</definedName>
    <definedName name="_xlnm.Print_Area" localSheetId="11">'Table 2.8'!$A$1:$M$21</definedName>
    <definedName name="_xlnm.Print_Area" localSheetId="12">'Table 2.9'!$A$1:$M$17</definedName>
    <definedName name="_xlnm.Print_Area" localSheetId="43">'Table 3.1'!$A$1:$H$14</definedName>
    <definedName name="_xlnm.Print_Area" localSheetId="52">'Table 3.10a'!$A$1:$G$8</definedName>
    <definedName name="_xlnm.Print_Area" localSheetId="53">'Table 3.10b'!$A$1:$G$8</definedName>
    <definedName name="_xlnm.Print_Area" localSheetId="54">'Table 3.11'!$A$1:$D$8</definedName>
    <definedName name="_xlnm.Print_Area" localSheetId="44">'Table 3.2'!$A$1:$I$28</definedName>
    <definedName name="_xlnm.Print_Area" localSheetId="45">'Table 3.3'!$A$1:$I$18</definedName>
    <definedName name="_xlnm.Print_Area" localSheetId="46">'Table 3.4'!$A$1:$I$16</definedName>
    <definedName name="_xlnm.Print_Area" localSheetId="47">'Table 3.5'!$A$1:$I$18</definedName>
    <definedName name="_xlnm.Print_Area" localSheetId="48">'Table 3.6'!$A$1:$I$20</definedName>
    <definedName name="_xlnm.Print_Area" localSheetId="49">'Table 3.7'!$A$1:$I$20</definedName>
    <definedName name="_xlnm.Print_Area" localSheetId="50">'Table 3.8'!$A$1:$G$14</definedName>
    <definedName name="_xlnm.Print_Area" localSheetId="51">'Table 3.9'!$A$1:$K$15</definedName>
    <definedName name="_xlnm.Print_Area" localSheetId="56">'Table 4.1'!$A$1:$D$32</definedName>
    <definedName name="_xlnm.Print_Area" localSheetId="67">'Table 4.10'!$A$1:$M$14</definedName>
    <definedName name="_xlnm.Print_Area" localSheetId="68">'Table 4.11'!$A$1:$O$79</definedName>
    <definedName name="_xlnm.Print_Area" localSheetId="69">'Table 4.12'!$A$1:$O$96</definedName>
    <definedName name="_xlnm.Print_Area" localSheetId="70">'Table 4.13'!$A$1:$O$22</definedName>
    <definedName name="_xlnm.Print_Area" localSheetId="71">'Table 4.14'!$A$1:$O$79</definedName>
    <definedName name="_xlnm.Print_Area" localSheetId="72">'Table 4.15'!$A$1:$O$96</definedName>
    <definedName name="_xlnm.Print_Area" localSheetId="73">'Table 4.16'!$A$1:$O$22</definedName>
    <definedName name="_xlnm.Print_Area" localSheetId="74">'Table 4.17'!$A$1:$G$53</definedName>
    <definedName name="_xlnm.Print_Area" localSheetId="75">'Table 4.18'!$A$1:$G$61</definedName>
    <definedName name="_xlnm.Print_Area" localSheetId="76">'Table 4.19'!$A$1:$G$14</definedName>
    <definedName name="_xlnm.Print_Area" localSheetId="57">'Table 4.2 - 1 of 3'!$A$1:$E$61</definedName>
    <definedName name="_xlnm.Print_Area" localSheetId="58">'Table 4.2 - 2 of 3'!$A$1:$E$69</definedName>
    <definedName name="_xlnm.Print_Area" localSheetId="59">'Table 4.2 - 3 of 3'!$A$1:$E$23</definedName>
    <definedName name="_xlnm.Print_Area" localSheetId="77">'Table 4.20'!$A$1:$K$76</definedName>
    <definedName name="_xlnm.Print_Area" localSheetId="78">'Table 4.21'!$A$1:$K$95</definedName>
    <definedName name="_xlnm.Print_Area" localSheetId="79">'Table 4.22'!$A$1:$K$21</definedName>
    <definedName name="_xlnm.Print_Area" localSheetId="80">'Table 4.23'!$A$1:$C$51</definedName>
    <definedName name="_xlnm.Print_Area" localSheetId="81">'Table 4.24'!$A$1:$C$59</definedName>
    <definedName name="_xlnm.Print_Area" localSheetId="82">'Table 4.25'!$A$1:$C$12</definedName>
    <definedName name="_xlnm.Print_Area" localSheetId="60">'Table 4.3'!$A$1:$O$31</definedName>
    <definedName name="_xlnm.Print_Area" localSheetId="61">'Table 4.4'!$A$1:$O$31</definedName>
    <definedName name="_xlnm.Print_Area" localSheetId="62">'Table 4.5'!$A$1:$M$55</definedName>
    <definedName name="_xlnm.Print_Area" localSheetId="63">'Table 4.6'!$A$1:$M$63</definedName>
    <definedName name="_xlnm.Print_Area" localSheetId="64">'Table 4.7'!$A$1:$M$14</definedName>
    <definedName name="_xlnm.Print_Area" localSheetId="65">'Table 4.8'!$A$1:$M$55</definedName>
    <definedName name="_xlnm.Print_Area" localSheetId="66">'Table 4.9'!$A$1:$M$63</definedName>
    <definedName name="_xlnm.Print_Area" localSheetId="84">'Table 5.1'!$A$1:$M$11</definedName>
    <definedName name="_xlnm.Print_Area" localSheetId="93">'Table 5.10'!$A$1:$G$11</definedName>
    <definedName name="_xlnm.Print_Area" localSheetId="85">'Table 5.2'!$A$1:$M$11</definedName>
    <definedName name="_xlnm.Print_Area" localSheetId="86">'Table 5.3'!$A$1:$M$21</definedName>
    <definedName name="_xlnm.Print_Area" localSheetId="87">'Table 5.4'!$A$1:$M$8</definedName>
    <definedName name="_xlnm.Print_Area" localSheetId="88">'Table 5.5'!$A$1:$M$21</definedName>
    <definedName name="_xlnm.Print_Area" localSheetId="89">'Table 5.6'!$A$1:$E$9</definedName>
    <definedName name="_xlnm.Print_Area" localSheetId="90">'Table 5.7'!$A$1:$E$10</definedName>
    <definedName name="_xlnm.Print_Area" localSheetId="91">'Table 5.8'!$A$1:$G$9</definedName>
    <definedName name="_xlnm.Print_Area" localSheetId="92">'Table 5.9'!$A$1:$C$20</definedName>
    <definedName name="_xlnm.Print_Area" localSheetId="95">'Table 6.1'!$A$1:$D$34</definedName>
    <definedName name="_xlnm.Print_Area" localSheetId="104">'Table 6.10'!$A$1:$G$19</definedName>
    <definedName name="_xlnm.Print_Area" localSheetId="96">'Table 6.2'!$A$1:$G$16</definedName>
    <definedName name="_xlnm.Print_Area" localSheetId="97">'Table 6.3'!$A$1:$G$10</definedName>
    <definedName name="_xlnm.Print_Area" localSheetId="98">'Table 6.4'!$A$1:$H$20</definedName>
    <definedName name="_xlnm.Print_Area" localSheetId="99">'Table 6.5'!$A$1:$G$14</definedName>
    <definedName name="_xlnm.Print_Area" localSheetId="100">'Table 6.6'!$A$1:$G$20</definedName>
    <definedName name="_xlnm.Print_Area" localSheetId="101">'Table 6.7'!$A$1:$G$19</definedName>
    <definedName name="_xlnm.Print_Area" localSheetId="102">'Table 6.8'!$A$1:$G$13</definedName>
    <definedName name="_xlnm.Print_Area" localSheetId="103">'Table 6.9'!$A$1:$G$12</definedName>
    <definedName name="_xlnm.Print_Area" localSheetId="0">'Table of Contents'!$A$1:$B$106</definedName>
    <definedName name="_xlnm.Print_Titles" localSheetId="68">'Table 4.11'!$3:$3</definedName>
    <definedName name="_xlnm.Print_Titles" localSheetId="69">'Table 4.12'!$3:$3</definedName>
    <definedName name="_xlnm.Print_Titles" localSheetId="71">'Table 4.14'!$3:$3</definedName>
    <definedName name="_xlnm.Print_Titles" localSheetId="72">'Table 4.15'!$3:$3</definedName>
    <definedName name="_xlnm.Print_Titles" localSheetId="74">'Table 4.17'!$2:$3</definedName>
    <definedName name="_xlnm.Print_Titles" localSheetId="75">'Table 4.18'!$2:$3</definedName>
    <definedName name="_xlnm.Print_Titles" localSheetId="57">'Table 4.2 - 1 of 3'!$2:$2</definedName>
    <definedName name="_xlnm.Print_Titles" localSheetId="58">'Table 4.2 - 2 of 3'!$2:$2</definedName>
    <definedName name="_xlnm.Print_Titles" localSheetId="78">'Table 4.21'!$2:$2</definedName>
    <definedName name="_xlnm.Print_Titles" localSheetId="80">'Table 4.23'!$2:$2</definedName>
    <definedName name="_xlnm.Print_Titles" localSheetId="81">'Table 4.24'!$2:$2</definedName>
    <definedName name="_xlnm.Print_Titles" localSheetId="62">'Table 4.5'!$2:$3</definedName>
    <definedName name="_xlnm.Print_Titles" localSheetId="63">'Table 4.6'!$2:$3</definedName>
    <definedName name="_xlnm.Print_Titles" localSheetId="65">'Table 4.8'!$2:$3</definedName>
    <definedName name="_xlnm.Print_Titles" localSheetId="66">'Table 4.9'!$2:$3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55" l="1"/>
  <c r="B11" i="155"/>
  <c r="B10" i="155"/>
  <c r="B9" i="155"/>
  <c r="B8" i="155"/>
  <c r="B7" i="155"/>
  <c r="B6" i="155"/>
  <c r="B5" i="155"/>
  <c r="B4" i="155"/>
  <c r="B3" i="155"/>
  <c r="B12" i="154"/>
  <c r="B11" i="154"/>
  <c r="B10" i="154"/>
  <c r="B9" i="154"/>
  <c r="B8" i="154"/>
  <c r="B7" i="154"/>
  <c r="B6" i="154"/>
  <c r="B5" i="154"/>
  <c r="B4" i="154"/>
  <c r="B3" i="154"/>
  <c r="B3" i="153"/>
  <c r="B14" i="152"/>
  <c r="B13" i="152"/>
  <c r="B12" i="152"/>
  <c r="B11" i="152"/>
  <c r="B10" i="152"/>
  <c r="B9" i="152"/>
  <c r="B8" i="152"/>
  <c r="B7" i="152"/>
  <c r="B6" i="152"/>
  <c r="B5" i="152"/>
  <c r="B3" i="152"/>
  <c r="B29" i="157"/>
  <c r="B42" i="156"/>
  <c r="B41" i="156"/>
  <c r="B40" i="156"/>
  <c r="B39" i="156"/>
  <c r="B38" i="156"/>
  <c r="B37" i="156"/>
  <c r="B36" i="156"/>
  <c r="B35" i="156"/>
  <c r="B34" i="156"/>
  <c r="B33" i="156"/>
  <c r="B32" i="156"/>
  <c r="B31" i="156"/>
  <c r="B30" i="156"/>
  <c r="B29" i="156"/>
  <c r="B28" i="156"/>
  <c r="B97" i="157"/>
  <c r="B98" i="157"/>
  <c r="B99" i="157"/>
  <c r="B100" i="157"/>
  <c r="B101" i="157"/>
  <c r="B102" i="157"/>
  <c r="B103" i="157"/>
  <c r="B104" i="157"/>
  <c r="B105" i="157"/>
  <c r="B106" i="157"/>
  <c r="B86" i="157"/>
  <c r="B87" i="157"/>
  <c r="B88" i="157"/>
  <c r="B89" i="157"/>
  <c r="B90" i="157"/>
  <c r="B91" i="157"/>
  <c r="B92" i="157"/>
  <c r="B93" i="157"/>
  <c r="B94" i="157"/>
  <c r="B95" i="157"/>
  <c r="B62" i="157"/>
  <c r="B63" i="157"/>
  <c r="B64" i="157"/>
  <c r="B65" i="157"/>
  <c r="B66" i="157"/>
  <c r="B67" i="157"/>
  <c r="B68" i="157"/>
  <c r="B69" i="157"/>
  <c r="B70" i="157"/>
  <c r="B71" i="157"/>
  <c r="B72" i="157"/>
  <c r="B73" i="157"/>
  <c r="B74" i="157"/>
  <c r="B75" i="157"/>
  <c r="B76" i="157"/>
  <c r="B77" i="157"/>
  <c r="B78" i="157"/>
  <c r="B79" i="157"/>
  <c r="B80" i="157"/>
  <c r="B81" i="157"/>
  <c r="B82" i="157"/>
  <c r="B83" i="157"/>
  <c r="B84" i="157"/>
  <c r="B58" i="157"/>
  <c r="B45" i="157"/>
  <c r="B47" i="157"/>
  <c r="B48" i="157"/>
  <c r="B49" i="157"/>
  <c r="B50" i="157"/>
  <c r="B51" i="157"/>
  <c r="B52" i="157"/>
  <c r="B53" i="157"/>
  <c r="B54" i="157"/>
  <c r="B55" i="157"/>
  <c r="B56" i="157"/>
  <c r="B30" i="157"/>
  <c r="B31" i="157"/>
  <c r="B32" i="157"/>
  <c r="B33" i="157"/>
  <c r="B34" i="157"/>
  <c r="B35" i="157"/>
  <c r="B36" i="157"/>
  <c r="B37" i="157"/>
  <c r="B38" i="157"/>
  <c r="B39" i="157"/>
  <c r="B40" i="157"/>
  <c r="B41" i="157"/>
  <c r="B42" i="157"/>
  <c r="B43" i="157"/>
</calcChain>
</file>

<file path=xl/sharedStrings.xml><?xml version="1.0" encoding="utf-8"?>
<sst xmlns="http://schemas.openxmlformats.org/spreadsheetml/2006/main" count="4976" uniqueCount="649">
  <si>
    <t>Year</t>
  </si>
  <si>
    <t>First</t>
  </si>
  <si>
    <t>Re-admissions</t>
  </si>
  <si>
    <t>All</t>
  </si>
  <si>
    <t>First 
as % of All</t>
  </si>
  <si>
    <t>Re-admissions 
as % of All</t>
  </si>
  <si>
    <t>First as 
% of All</t>
  </si>
  <si>
    <t>1965</t>
  </si>
  <si>
    <t>60%</t>
  </si>
  <si>
    <t>1992</t>
  </si>
  <si>
    <t>73%</t>
  </si>
  <si>
    <t>1966</t>
  </si>
  <si>
    <t>1993</t>
  </si>
  <si>
    <t>1967</t>
  </si>
  <si>
    <t>61%</t>
  </si>
  <si>
    <t>1994</t>
  </si>
  <si>
    <t>1968</t>
  </si>
  <si>
    <t>62%</t>
  </si>
  <si>
    <t>1995</t>
  </si>
  <si>
    <t>1969</t>
  </si>
  <si>
    <t>1996</t>
  </si>
  <si>
    <t>1970</t>
  </si>
  <si>
    <t>1997</t>
  </si>
  <si>
    <t>1971</t>
  </si>
  <si>
    <t>1998</t>
  </si>
  <si>
    <t>72%</t>
  </si>
  <si>
    <t>1972</t>
  </si>
  <si>
    <t>63%</t>
  </si>
  <si>
    <t>1999</t>
  </si>
  <si>
    <t>1973</t>
  </si>
  <si>
    <t>2000</t>
  </si>
  <si>
    <t>70%</t>
  </si>
  <si>
    <t>1974</t>
  </si>
  <si>
    <t>64%</t>
  </si>
  <si>
    <t>2001</t>
  </si>
  <si>
    <t>1975</t>
  </si>
  <si>
    <t>66%</t>
  </si>
  <si>
    <t>2002</t>
  </si>
  <si>
    <t>1976</t>
  </si>
  <si>
    <t>2003</t>
  </si>
  <si>
    <t>1977</t>
  </si>
  <si>
    <t>67%</t>
  </si>
  <si>
    <t>2004</t>
  </si>
  <si>
    <t>1978</t>
  </si>
  <si>
    <t>69%</t>
  </si>
  <si>
    <t>2005</t>
  </si>
  <si>
    <t>1979</t>
  </si>
  <si>
    <t>2006</t>
  </si>
  <si>
    <t>1980</t>
  </si>
  <si>
    <t>2007</t>
  </si>
  <si>
    <t>1981</t>
  </si>
  <si>
    <t>2008</t>
  </si>
  <si>
    <t>1982</t>
  </si>
  <si>
    <t>2009</t>
  </si>
  <si>
    <t>1983</t>
  </si>
  <si>
    <t>2010</t>
  </si>
  <si>
    <t>1984</t>
  </si>
  <si>
    <t>2011</t>
  </si>
  <si>
    <t>1985</t>
  </si>
  <si>
    <t>71%</t>
  </si>
  <si>
    <t>2012</t>
  </si>
  <si>
    <t>1986</t>
  </si>
  <si>
    <t>2013</t>
  </si>
  <si>
    <t>1987</t>
  </si>
  <si>
    <t>2014</t>
  </si>
  <si>
    <t>1988</t>
  </si>
  <si>
    <t>2015</t>
  </si>
  <si>
    <t>1989</t>
  </si>
  <si>
    <t>2016</t>
  </si>
  <si>
    <t>1990</t>
  </si>
  <si>
    <t>2017</t>
  </si>
  <si>
    <t>1991</t>
  </si>
  <si>
    <r>
      <rPr>
        <b/>
        <vertAlign val="superscript"/>
        <sz val="8"/>
        <rFont val="Calibri"/>
        <family val="2"/>
        <scheme val="minor"/>
      </rPr>
      <t>a</t>
    </r>
    <r>
      <rPr>
        <i/>
        <sz val="8"/>
        <rFont val="Calibri"/>
        <family val="2"/>
        <scheme val="minor"/>
      </rPr>
      <t>Rates per 100,000 total population have been used for all years for comparative purposes.</t>
    </r>
  </si>
  <si>
    <t>Numbers</t>
  </si>
  <si>
    <t>Rates</t>
  </si>
  <si>
    <t>Male</t>
  </si>
  <si>
    <t>Female</t>
  </si>
  <si>
    <t>Total</t>
  </si>
  <si>
    <t>Under 18</t>
  </si>
  <si>
    <t>-</t>
  </si>
  <si>
    <t>18-19</t>
  </si>
  <si>
    <t>20-24</t>
  </si>
  <si>
    <t>25-34</t>
  </si>
  <si>
    <t>35-44</t>
  </si>
  <si>
    <t>45-54</t>
  </si>
  <si>
    <t>55-64</t>
  </si>
  <si>
    <t>65-74</t>
  </si>
  <si>
    <t>75 and over</t>
  </si>
  <si>
    <t>Unspecified</t>
  </si>
  <si>
    <t>Single</t>
  </si>
  <si>
    <t>Married</t>
  </si>
  <si>
    <t>Widowed</t>
  </si>
  <si>
    <t>Divorced</t>
  </si>
  <si>
    <t>Farmers</t>
  </si>
  <si>
    <t>Agricultural Workers</t>
  </si>
  <si>
    <t>Higher Professional</t>
  </si>
  <si>
    <t>Lower Professional</t>
  </si>
  <si>
    <t>Employers and Managers</t>
  </si>
  <si>
    <t>Own Account Workers</t>
  </si>
  <si>
    <t>Non-manual</t>
  </si>
  <si>
    <t>Manual Skilled</t>
  </si>
  <si>
    <t>Semi-skilled</t>
  </si>
  <si>
    <t>Unskilled</t>
  </si>
  <si>
    <t>Organic Mental Disorders</t>
  </si>
  <si>
    <t>Alcoholic Disorders</t>
  </si>
  <si>
    <t>Other Drug Disorders</t>
  </si>
  <si>
    <t>Schizophrenia, Schizotypal 
and Delusional Disorders</t>
  </si>
  <si>
    <t>Depressive Disorders</t>
  </si>
  <si>
    <t>Mania</t>
  </si>
  <si>
    <t>Neuroses</t>
  </si>
  <si>
    <t>Eating Disorders</t>
  </si>
  <si>
    <t>Personality and Behavioural Disorders</t>
  </si>
  <si>
    <t>Intellectual Disability</t>
  </si>
  <si>
    <t>Development Disorders</t>
  </si>
  <si>
    <t>Behavioural and Emotional Disorders 
of Childhood and Adolescence</t>
  </si>
  <si>
    <t>Other and Unspecified</t>
  </si>
  <si>
    <t>Order of admission</t>
  </si>
  <si>
    <t>Percentages</t>
  </si>
  <si>
    <t>First Ever</t>
  </si>
  <si>
    <t>Readmission</t>
  </si>
  <si>
    <t>Schizophrenia, Schizotypal and Delusional Disorders</t>
  </si>
  <si>
    <t>Behavioural and Emotional Disorders of Childhood and Adolescence</t>
  </si>
  <si>
    <t>Voluntary</t>
  </si>
  <si>
    <t>Involuntary</t>
  </si>
  <si>
    <t>Discharges</t>
  </si>
  <si>
    <t>Deaths</t>
  </si>
  <si>
    <t>Under 1 week</t>
  </si>
  <si>
    <t>1-&lt; 2 weeks</t>
  </si>
  <si>
    <t>2-&lt; 4 weeks</t>
  </si>
  <si>
    <t>1-&lt; 3 months</t>
  </si>
  <si>
    <t>3 months-&lt; 1 year</t>
  </si>
  <si>
    <t>1-&lt; 5 years</t>
  </si>
  <si>
    <t>5-&lt; 10 years</t>
  </si>
  <si>
    <t>10-&lt; 25 years</t>
  </si>
  <si>
    <t>25 years and over</t>
  </si>
  <si>
    <t>Under 18 years</t>
  </si>
  <si>
    <t>18-19 years</t>
  </si>
  <si>
    <t>20-24 years</t>
  </si>
  <si>
    <t>25-34 years</t>
  </si>
  <si>
    <t>35-44 years</t>
  </si>
  <si>
    <t>45-54 years</t>
  </si>
  <si>
    <t>55-64 years</t>
  </si>
  <si>
    <t>65-74 years</t>
  </si>
  <si>
    <t>75 years and over</t>
  </si>
  <si>
    <t>Under 
1 week</t>
  </si>
  <si>
    <t>1-&lt; 
2 weeks</t>
  </si>
  <si>
    <t>2-&lt; 
4 weeks</t>
  </si>
  <si>
    <t>1-&lt; 
3 months</t>
  </si>
  <si>
    <t>3 months
-&lt; 1 year</t>
  </si>
  <si>
    <t>1-&lt; 
5 years</t>
  </si>
  <si>
    <t>5-&lt; 
10 years</t>
  </si>
  <si>
    <t>10-&lt; 
25 years</t>
  </si>
  <si>
    <t>25 years 
and over</t>
  </si>
  <si>
    <t>In-patient days</t>
  </si>
  <si>
    <t>Average 
number of days</t>
  </si>
  <si>
    <t>Median 
number of days</t>
  </si>
  <si>
    <t>CHO 1</t>
  </si>
  <si>
    <t>CHO 2</t>
  </si>
  <si>
    <t>CHO 3</t>
  </si>
  <si>
    <t>CHO 4</t>
  </si>
  <si>
    <t>CHO 5</t>
  </si>
  <si>
    <t>CHO 6</t>
  </si>
  <si>
    <t>CHO 7</t>
  </si>
  <si>
    <t>CHO 8</t>
  </si>
  <si>
    <t>CHO 9</t>
  </si>
  <si>
    <t>Non-resident</t>
  </si>
  <si>
    <t>Agricultural 
Workers</t>
  </si>
  <si>
    <t>All admissions 
for all diagnoses</t>
  </si>
  <si>
    <t>Depressive 
Disorders</t>
  </si>
  <si>
    <t>Alcoholic 
Disorders</t>
  </si>
  <si>
    <t>Sligo</t>
  </si>
  <si>
    <t>Leitrim</t>
  </si>
  <si>
    <t>Donegal</t>
  </si>
  <si>
    <t>Carlow</t>
  </si>
  <si>
    <t>Tipperary North</t>
  </si>
  <si>
    <t>Laois</t>
  </si>
  <si>
    <t>Clare</t>
  </si>
  <si>
    <t>Offaly</t>
  </si>
  <si>
    <t>Westmeath</t>
  </si>
  <si>
    <t>Dublin</t>
  </si>
  <si>
    <t>Wicklow</t>
  </si>
  <si>
    <t>Waterford</t>
  </si>
  <si>
    <t>Mayo</t>
  </si>
  <si>
    <t xml:space="preserve">Tipperary South </t>
  </si>
  <si>
    <t>Cork</t>
  </si>
  <si>
    <t>Kerry</t>
  </si>
  <si>
    <t>Longford</t>
  </si>
  <si>
    <t>Galway</t>
  </si>
  <si>
    <t>Roscommon</t>
  </si>
  <si>
    <t>Kildare</t>
  </si>
  <si>
    <t>Kilkenny</t>
  </si>
  <si>
    <t>Louth</t>
  </si>
  <si>
    <t>Meath</t>
  </si>
  <si>
    <t>Limerick</t>
  </si>
  <si>
    <t>Wexford</t>
  </si>
  <si>
    <t>Cavan</t>
  </si>
  <si>
    <t>Monaghan</t>
  </si>
  <si>
    <t xml:space="preserve">                                                                                                                                                                                                                                                                                                                                                                                                                                                             </t>
  </si>
  <si>
    <t>First admissions 
for all diagnoses</t>
  </si>
  <si>
    <t>Tipperary South</t>
  </si>
  <si>
    <t>England</t>
  </si>
  <si>
    <t>Northern Ireland</t>
  </si>
  <si>
    <t>USA</t>
  </si>
  <si>
    <t>Scotland</t>
  </si>
  <si>
    <t>Canada</t>
  </si>
  <si>
    <t>Other</t>
  </si>
  <si>
    <t>Unknown</t>
  </si>
  <si>
    <t>White Irish</t>
  </si>
  <si>
    <t>White Irish Traveller</t>
  </si>
  <si>
    <t>White Roma</t>
  </si>
  <si>
    <t>Any other White background</t>
  </si>
  <si>
    <t>Black African</t>
  </si>
  <si>
    <t>Any other Black background</t>
  </si>
  <si>
    <t>Chinese (Asian)</t>
  </si>
  <si>
    <t>Any other Asian background</t>
  </si>
  <si>
    <t>Other including mixed background</t>
  </si>
  <si>
    <t>General hospital psychiatric units</t>
  </si>
  <si>
    <t>Psychiatric hospitals/continuing care units</t>
  </si>
  <si>
    <t>Independent/private and private charitable centres</t>
  </si>
  <si>
    <t>General hospital 
psychiatric units</t>
  </si>
  <si>
    <t>Psychiatric 
hospitals</t>
  </si>
  <si>
    <t>Independent/ private 
and private charitable centres</t>
  </si>
  <si>
    <t>Psychiatric hospitals</t>
  </si>
  <si>
    <t>Catchment 
population</t>
  </si>
  <si>
    <t>All 
admissions</t>
  </si>
  <si>
    <t>First 
admissions</t>
  </si>
  <si>
    <t>Dun Laoghaire</t>
  </si>
  <si>
    <t>Dublin South East</t>
  </si>
  <si>
    <t>Dublin South City</t>
  </si>
  <si>
    <t>Dublin South West and West</t>
  </si>
  <si>
    <t>Kildare and West Wicklow</t>
  </si>
  <si>
    <t>East Wicklow</t>
  </si>
  <si>
    <t xml:space="preserve">Laois/Offaly </t>
  </si>
  <si>
    <t>Longford/Westmeath</t>
  </si>
  <si>
    <t>Dublin North West</t>
  </si>
  <si>
    <t>Dublin North Central</t>
  </si>
  <si>
    <t>Dublin North</t>
  </si>
  <si>
    <t>Louth/Meath</t>
  </si>
  <si>
    <t xml:space="preserve">Cavan/Monaghan </t>
  </si>
  <si>
    <t>North Lee</t>
  </si>
  <si>
    <t xml:space="preserve">South Lee </t>
  </si>
  <si>
    <t xml:space="preserve">North Cork </t>
  </si>
  <si>
    <t xml:space="preserve">West Cork </t>
  </si>
  <si>
    <t xml:space="preserve">Kerry </t>
  </si>
  <si>
    <t xml:space="preserve">Waterford/Wexford </t>
  </si>
  <si>
    <t xml:space="preserve">Carlow/Kilkenny/South Tipperary </t>
  </si>
  <si>
    <t xml:space="preserve">West Galway </t>
  </si>
  <si>
    <t xml:space="preserve">Mayo </t>
  </si>
  <si>
    <t xml:space="preserve">Roscommon </t>
  </si>
  <si>
    <t xml:space="preserve">Sligo/Leitrim </t>
  </si>
  <si>
    <t xml:space="preserve">Donegal </t>
  </si>
  <si>
    <t xml:space="preserve">Limerick </t>
  </si>
  <si>
    <t xml:space="preserve">Clare/North Tipperary </t>
  </si>
  <si>
    <t>General Hospital Psychiatric Units</t>
  </si>
  <si>
    <t>St Vincent's University Hospital, Dublin</t>
  </si>
  <si>
    <t>St James's Hospital, Dublin</t>
  </si>
  <si>
    <t>Tallaght Hospital, Dublin</t>
  </si>
  <si>
    <t>Naas General Hospital</t>
  </si>
  <si>
    <t>Connolly Hospital</t>
  </si>
  <si>
    <t>Mater Misericordiae Hospital</t>
  </si>
  <si>
    <t xml:space="preserve">Dublin North </t>
  </si>
  <si>
    <t>Ashlin Centre Beaumont Hospital, Dublin</t>
  </si>
  <si>
    <t>Laois/Offaly</t>
  </si>
  <si>
    <t xml:space="preserve">Clare </t>
  </si>
  <si>
    <t>Ennis General Hospital</t>
  </si>
  <si>
    <t>University Hospital Limerick</t>
  </si>
  <si>
    <t>Cavan General Hospital</t>
  </si>
  <si>
    <t xml:space="preserve">Louth/Meath </t>
  </si>
  <si>
    <t>Drogheda Department of Psychiatry</t>
  </si>
  <si>
    <t>Letterkenny General Hospital</t>
  </si>
  <si>
    <t>St Luke's Hospital, Kilkenny</t>
  </si>
  <si>
    <t xml:space="preserve">North Lee </t>
  </si>
  <si>
    <t>Mercy Hospital, Cork</t>
  </si>
  <si>
    <t>Cork University Hospital</t>
  </si>
  <si>
    <t>Bantry General Hospital</t>
  </si>
  <si>
    <t>University Hospital Kerry</t>
  </si>
  <si>
    <t>Total General Hospital Psychiatric Units</t>
  </si>
  <si>
    <t>*The catchment area for Phoenix Care Centre covers all of Dublin city and county and extends northwards to the counties of Louth, Meath, Cavan and Monaghan and south towards county Wicklow (excluding West Wicklow).</t>
  </si>
  <si>
    <t>Psychiatric Hospitals/continuing care units</t>
  </si>
  <si>
    <t>Le Brun House and Whitethorn House, Vergemount Mental Health Facility</t>
  </si>
  <si>
    <t>Cluain Mhuire Family Centre, Dublin</t>
  </si>
  <si>
    <t>Phoenix Care Centre*</t>
  </si>
  <si>
    <t>Sycamore Unit, Connolly Hospital, Dublin</t>
  </si>
  <si>
    <t>St Vincent's Hospital, Fairview</t>
  </si>
  <si>
    <t>O'Casey Rooms, Fairview Community Unit, Dublin</t>
  </si>
  <si>
    <t>Newcastle Hospital, Greystones</t>
  </si>
  <si>
    <t>St Fintan's Hospital, Portlaoise</t>
  </si>
  <si>
    <t xml:space="preserve">Longford/Westmeath </t>
  </si>
  <si>
    <t>St Loman's Hospital, Mullingar</t>
  </si>
  <si>
    <t>Cluain Lir Care Centre, Mullingar</t>
  </si>
  <si>
    <t>St Brigid's Hospital, Ardee</t>
  </si>
  <si>
    <t>Blackwater House, St Davnet's Hospital</t>
  </si>
  <si>
    <t>St Stephen's Hospital, Cork</t>
  </si>
  <si>
    <t>Owenacurra Centre, Midleton</t>
  </si>
  <si>
    <t>St Finbarr's Hospital, Cork</t>
  </si>
  <si>
    <t>Selskar House, Farnogue Residential Healthcare Unit</t>
  </si>
  <si>
    <t>St Canice's Hospital, Kilkenny</t>
  </si>
  <si>
    <t>Haywood Lodge, Clonmel</t>
  </si>
  <si>
    <t xml:space="preserve">Galway </t>
  </si>
  <si>
    <t>St Brigid's Hospital, Ballinasloe</t>
  </si>
  <si>
    <t>Woodview, Merlin Park</t>
  </si>
  <si>
    <t>An Coilín, Castlebar, Mayo</t>
  </si>
  <si>
    <t>Teach Aisling, Castlebar, Mayo</t>
  </si>
  <si>
    <t>St Anne's Unit, Sacred Heart Hospital, Castlebar</t>
  </si>
  <si>
    <t>Ballytivnan Sligo/Leitrim Mental Health Services</t>
  </si>
  <si>
    <t>Tearmann Ward, St Camillus' Hospital, Limerick</t>
  </si>
  <si>
    <t>Cappahard Lodge, Ennis</t>
  </si>
  <si>
    <t>Other Services</t>
  </si>
  <si>
    <t>Central Mental Hospital, Dublin</t>
  </si>
  <si>
    <t>St Joseph's Intellectual Disability Service, Dublin</t>
  </si>
  <si>
    <t>Carraig Mór, Cork</t>
  </si>
  <si>
    <t>Total Psychiatric Hospitals/continuing care units</t>
  </si>
  <si>
    <t>Private Hospitals</t>
  </si>
  <si>
    <t>Bloomfield Hospital, Dublin</t>
  </si>
  <si>
    <t>Highfield Hospital, Dublin</t>
  </si>
  <si>
    <t>St John of God Hospital, Dublin</t>
  </si>
  <si>
    <t>St Patrick's Hospital, Dublin</t>
  </si>
  <si>
    <t>St Edmundsbury Hospital, Dublin</t>
  </si>
  <si>
    <t>Lois Bridges, Sutton, Dublin</t>
  </si>
  <si>
    <t>Total Private Hospitals</t>
  </si>
  <si>
    <t>Kildare/West Wicklow</t>
  </si>
  <si>
    <t>Cavan/Monaghan</t>
  </si>
  <si>
    <t>South Lee</t>
  </si>
  <si>
    <t>North Cork</t>
  </si>
  <si>
    <t>West Cork</t>
  </si>
  <si>
    <t>Waterford/Wexford</t>
  </si>
  <si>
    <t>Carlow/Kilkenny/South Tipperary</t>
  </si>
  <si>
    <t>West Galway</t>
  </si>
  <si>
    <t>Sligo/Leitrim</t>
  </si>
  <si>
    <t>Clare/North Tipperary</t>
  </si>
  <si>
    <t>Under 20 years</t>
  </si>
  <si>
    <t>20-44 
years</t>
  </si>
  <si>
    <t>45-64 
years</t>
  </si>
  <si>
    <t>65 years and over</t>
  </si>
  <si>
    <t>Midland Regional Hospital, Portlaoise</t>
  </si>
  <si>
    <t>Waterford Regional Hospital</t>
  </si>
  <si>
    <t xml:space="preserve">Total </t>
  </si>
  <si>
    <t>Cluain Mhuire Services, Dublin</t>
  </si>
  <si>
    <t>Phoenix Care Centre, Dublin</t>
  </si>
  <si>
    <t>St Otteran's Hospital, Waterford</t>
  </si>
  <si>
    <t>Selskar House Farnogue Residential Healthcare Unit</t>
  </si>
  <si>
    <t>Woodview Unit, Merlin Park</t>
  </si>
  <si>
    <t xml:space="preserve"> </t>
  </si>
  <si>
    <t>Selskar House Farnogue Residential Healthcare Unit, Wexford</t>
  </si>
  <si>
    <t>Table 4.17   General hospital psychiatric units.  Discharges and deaths.  Ireland 2015.  Numbers with percentages</t>
  </si>
  <si>
    <t>Dublin South</t>
  </si>
  <si>
    <t>Ashlin Centre, Beaumont Hospital, Dublin</t>
  </si>
  <si>
    <t>Table 4.20   General hospital psychiatric units.  Discharges (including deaths).  Length of stay.  Ireland 2015.  Numbers with percentages</t>
  </si>
  <si>
    <t>Average length of stay (days)</t>
  </si>
  <si>
    <t>National total</t>
  </si>
  <si>
    <t>13 years or under</t>
  </si>
  <si>
    <t>14 years</t>
  </si>
  <si>
    <t>15 years</t>
  </si>
  <si>
    <t>16 years</t>
  </si>
  <si>
    <t>17 years</t>
  </si>
  <si>
    <t>Child and adolescent units</t>
  </si>
  <si>
    <t>Ginesa Unit, St John of God Hospital, Dublin</t>
  </si>
  <si>
    <t>CAMHS, Galway</t>
  </si>
  <si>
    <t>Willow Grove Adolescent Inpatient Unit, St Patrick's Hospital, Dublin</t>
  </si>
  <si>
    <t>1963</t>
  </si>
  <si>
    <t>1964</t>
  </si>
  <si>
    <t>Note: There were no census figures available for 2008 or 2009.</t>
  </si>
  <si>
    <t>In-patients</t>
  </si>
  <si>
    <t>Central Mental Hospital, Dundrum</t>
  </si>
  <si>
    <t>St Joseph's Intellectual Disability Service</t>
  </si>
  <si>
    <t>13 years or younger</t>
  </si>
  <si>
    <t>Section 5 - Child and adolescent admissions</t>
  </si>
  <si>
    <t>Section 3 - Hospital Type  - Admissions, Discharges and Deaths</t>
  </si>
  <si>
    <t>Section 4 - Individual Units and Hospitals - Admissions, Discharges and Deaths</t>
  </si>
  <si>
    <t>2.6a</t>
  </si>
  <si>
    <t>2.6b</t>
  </si>
  <si>
    <t>2.7a</t>
  </si>
  <si>
    <t>2.7b</t>
  </si>
  <si>
    <t>2.13a</t>
  </si>
  <si>
    <t>2.13b</t>
  </si>
  <si>
    <t>2.14a</t>
  </si>
  <si>
    <t>2.14b</t>
  </si>
  <si>
    <t>2.26a</t>
  </si>
  <si>
    <t>2.26b</t>
  </si>
  <si>
    <t>2.27a</t>
  </si>
  <si>
    <t>2.27b</t>
  </si>
  <si>
    <t>3.10a</t>
  </si>
  <si>
    <t>3.10b</t>
  </si>
  <si>
    <t>Hospitals/Units</t>
  </si>
  <si>
    <t xml:space="preserve">TOTALS:    Numbers </t>
  </si>
  <si>
    <t xml:space="preserve">                     Percentages</t>
  </si>
  <si>
    <t xml:space="preserve">                   Percentages</t>
  </si>
  <si>
    <t xml:space="preserve">                    Percentages</t>
  </si>
  <si>
    <t>Median length 
of stay</t>
  </si>
  <si>
    <r>
      <rPr>
        <i/>
        <vertAlign val="superscript"/>
        <sz val="9"/>
        <color theme="1"/>
        <rFont val="Calibri"/>
        <family val="2"/>
        <scheme val="minor"/>
      </rPr>
      <t>a</t>
    </r>
    <r>
      <rPr>
        <i/>
        <sz val="9"/>
        <color theme="1"/>
        <rFont val="Calibri"/>
        <family val="2"/>
        <scheme val="minor"/>
      </rPr>
      <t>MSRB/HRB Census completed on 31st March each year</t>
    </r>
  </si>
  <si>
    <r>
      <rPr>
        <i/>
        <vertAlign val="superscript"/>
        <sz val="9"/>
        <color theme="1"/>
        <rFont val="Calibri"/>
        <family val="2"/>
        <scheme val="minor"/>
      </rPr>
      <t>b</t>
    </r>
    <r>
      <rPr>
        <i/>
        <sz val="9"/>
        <color theme="1"/>
        <rFont val="Calibri"/>
        <family val="2"/>
        <scheme val="minor"/>
      </rPr>
      <t>Mental Health Commission</t>
    </r>
  </si>
  <si>
    <r>
      <rPr>
        <i/>
        <vertAlign val="superscript"/>
        <sz val="9"/>
        <color theme="1"/>
        <rFont val="Calibri"/>
        <family val="2"/>
        <scheme val="minor"/>
      </rPr>
      <t>c</t>
    </r>
    <r>
      <rPr>
        <i/>
        <sz val="9"/>
        <color theme="1"/>
        <rFont val="Calibri"/>
        <family val="2"/>
        <scheme val="minor"/>
      </rPr>
      <t>HRB Census 31st December</t>
    </r>
  </si>
  <si>
    <t>%</t>
  </si>
  <si>
    <t>N</t>
  </si>
  <si>
    <t>Age</t>
  </si>
  <si>
    <t>Readmissions
as % of all</t>
  </si>
  <si>
    <t xml:space="preserve">Table
number
links </t>
  </si>
  <si>
    <t>General 
hospital 
psychiatric 
units</t>
  </si>
  <si>
    <t>Independent/ private 
and private charitable 
centres</t>
  </si>
  <si>
    <t xml:space="preserve">                 Percentages</t>
  </si>
  <si>
    <t xml:space="preserve">                Percentages</t>
  </si>
  <si>
    <t>2018</t>
  </si>
  <si>
    <t>Average 
number
 of days</t>
  </si>
  <si>
    <t>Median 
number
 of days</t>
  </si>
  <si>
    <t>Total number of 
in-patient days</t>
  </si>
  <si>
    <t>Total 
number of
in-patient days</t>
  </si>
  <si>
    <t>Psychiatric hospitals / continuing care units</t>
  </si>
  <si>
    <t>Cont'd. on page 2</t>
  </si>
  <si>
    <t>% 
change</t>
  </si>
  <si>
    <t>Cois Dalua, Cork</t>
  </si>
  <si>
    <t>Independent / private and private charitable centres</t>
  </si>
  <si>
    <t>Linn Dara Child and Adolescent Inpatient Unit</t>
  </si>
  <si>
    <t>Deer Lodge, Killarney</t>
  </si>
  <si>
    <t>1971a</t>
  </si>
  <si>
    <t>1981a</t>
  </si>
  <si>
    <t>Average length 
of stay  (days)</t>
  </si>
  <si>
    <t>Average
number
of days</t>
  </si>
  <si>
    <t>Median 
number 
of days</t>
  </si>
  <si>
    <t>Average 
number 
of days</t>
  </si>
  <si>
    <t>Other 
Drug Disorders</t>
  </si>
  <si>
    <t>Behavioural 
and Emotional Disorders of Childhood and Adolescence</t>
  </si>
  <si>
    <t>Personality 
and 
Behavioural Disorders</t>
  </si>
  <si>
    <t>Contents - all tables</t>
  </si>
  <si>
    <r>
      <rPr>
        <i/>
        <vertAlign val="superscript"/>
        <sz val="8"/>
        <color indexed="8"/>
        <rFont val="Calibri"/>
        <family val="2"/>
      </rPr>
      <t>a</t>
    </r>
    <r>
      <rPr>
        <i/>
        <sz val="8"/>
        <color indexed="8"/>
        <rFont val="Calibri"/>
        <family val="2"/>
      </rPr>
      <t xml:space="preserve">Includes admissions to beds allocated for patients from Lakeview Unit, Naas General Hospital. </t>
    </r>
  </si>
  <si>
    <r>
      <rPr>
        <i/>
        <vertAlign val="superscript"/>
        <sz val="8"/>
        <color indexed="8"/>
        <rFont val="Calibri"/>
        <family val="2"/>
      </rPr>
      <t>b</t>
    </r>
    <r>
      <rPr>
        <i/>
        <sz val="8"/>
        <color indexed="8"/>
        <rFont val="Calibri"/>
        <family val="2"/>
      </rPr>
      <t>Includes transfers to and from St Otteran's Hospital, Waterford.</t>
    </r>
  </si>
  <si>
    <t>Deer Lodge Killarney</t>
  </si>
  <si>
    <t>2019</t>
  </si>
  <si>
    <t>St Joseph's Adolescent Inpatient Unit, St Vincent's Hospital, Fairvew</t>
  </si>
  <si>
    <t>Independent/private 
and private charitable centres</t>
  </si>
  <si>
    <t>Psychiatric hospitals /
continuing care units</t>
  </si>
  <si>
    <t>Independent / private and 
private charitable centres</t>
  </si>
  <si>
    <t>Psychiatric hospitals / 
continuing care units</t>
  </si>
  <si>
    <t>2020</t>
  </si>
  <si>
    <r>
      <t>University Hospital Waterford</t>
    </r>
    <r>
      <rPr>
        <vertAlign val="superscript"/>
        <sz val="10"/>
        <rFont val="Calibri"/>
        <family val="2"/>
        <scheme val="minor"/>
      </rPr>
      <t>b</t>
    </r>
  </si>
  <si>
    <r>
      <t>Midland Regional Hospital, Portlaoise</t>
    </r>
    <r>
      <rPr>
        <vertAlign val="superscript"/>
        <sz val="10"/>
        <rFont val="Calibri"/>
        <family val="2"/>
        <scheme val="minor"/>
      </rPr>
      <t>a</t>
    </r>
  </si>
  <si>
    <t>Tallaght University Hospital, Dublin</t>
  </si>
  <si>
    <t>Mater Misericordiae University Hospital</t>
  </si>
  <si>
    <t>Letterkenny University Hospital</t>
  </si>
  <si>
    <t>Mercy University Hospital, Cork</t>
  </si>
  <si>
    <t>Roscommon University Hospital</t>
  </si>
  <si>
    <t>University Hospital Galway</t>
  </si>
  <si>
    <t>Mayo University Hospital</t>
  </si>
  <si>
    <r>
      <t>Sligo University Hospital</t>
    </r>
    <r>
      <rPr>
        <vertAlign val="superscript"/>
        <sz val="10"/>
        <rFont val="Calibri"/>
        <family val="2"/>
        <scheme val="minor"/>
      </rPr>
      <t>c</t>
    </r>
  </si>
  <si>
    <r>
      <t>Sycamore Unit, Connolly Hospital, Dublin</t>
    </r>
    <r>
      <rPr>
        <vertAlign val="superscript"/>
        <sz val="10"/>
        <rFont val="Calibri"/>
        <family val="2"/>
        <scheme val="minor"/>
      </rPr>
      <t>d</t>
    </r>
  </si>
  <si>
    <r>
      <t>St Otteran's Hospital, Waterford</t>
    </r>
    <r>
      <rPr>
        <vertAlign val="superscript"/>
        <sz val="10"/>
        <rFont val="Calibri"/>
        <family val="2"/>
        <scheme val="minor"/>
      </rPr>
      <t>e</t>
    </r>
  </si>
  <si>
    <t>Aidan's Residential Healthcare Unit, Waterford</t>
  </si>
  <si>
    <r>
      <t>Sligo/Leitrim Mental Health Services</t>
    </r>
    <r>
      <rPr>
        <vertAlign val="superscript"/>
        <sz val="10"/>
        <rFont val="Calibri"/>
        <family val="2"/>
        <scheme val="minor"/>
      </rPr>
      <t>c</t>
    </r>
  </si>
  <si>
    <t>University Hospital Waterford</t>
  </si>
  <si>
    <t>Sligo University Hospital</t>
  </si>
  <si>
    <t>Sligo/Leitrim Mental Health Services</t>
  </si>
  <si>
    <t>St Patrick's University Hospital, Dublin</t>
  </si>
  <si>
    <t>Éist Linn, Cork</t>
  </si>
  <si>
    <t>Iceland</t>
  </si>
  <si>
    <t>Sweden</t>
  </si>
  <si>
    <t>Spain</t>
  </si>
  <si>
    <t>Italy</t>
  </si>
  <si>
    <t>Wales</t>
  </si>
  <si>
    <t>Turkey</t>
  </si>
  <si>
    <t>Table 2.1   All and first admissions.  Ireland 1965-2020.  Numbers with percentages</t>
  </si>
  <si>
    <r>
      <t>Table 2.2   All and first admission rates.</t>
    </r>
    <r>
      <rPr>
        <b/>
        <vertAlign val="superscript"/>
        <sz val="14"/>
        <color rgb="FF05376C"/>
        <rFont val="Calibri"/>
        <family val="2"/>
      </rPr>
      <t>a</t>
    </r>
    <r>
      <rPr>
        <b/>
        <sz val="14"/>
        <color rgb="FF05376C"/>
        <rFont val="Calibri"/>
        <family val="2"/>
      </rPr>
      <t xml:space="preserve">  Ireland 1965-2020</t>
    </r>
  </si>
  <si>
    <t>Table 2.3   All and first admissions.  Gender and age.  Ireland 2020.  Numbers with rates per 100,000 total population</t>
  </si>
  <si>
    <t>Table 2.4   All and first admissions.  Marital status and gender.  Ireland 2020.  Numbers with rates per 100,000 total population</t>
  </si>
  <si>
    <t>Table 2.5   All and first admissions.  Socio-economic group and gender.  Ireland 2020.  Numbers with rates per 100,000 total population</t>
  </si>
  <si>
    <t>Table 2.6a   All and first admissions.  Primary admission diagnosis and gender.  Ireland 2020.  Numbers with rates per 100,000 total population</t>
  </si>
  <si>
    <t>Table 2.6b  First admissions and re-admissions by primary admission diagnosis.  Ireland 2020. Numbers with percentages</t>
  </si>
  <si>
    <t>Table 2.7a   All and first admissions.  Legal status and gender.  Ireland 2020. Numbers with percentages</t>
  </si>
  <si>
    <t>Table 2.7b   All and first admissions.  Legal status and gender.  Ireland 2020.  Numbers with rates per 100,000 total population</t>
  </si>
  <si>
    <t>Table 2.8   All and first admissions.  Legal status and primary admission diagnosis.  Ireland 2020.  Numbers with rates per 100,000 total population</t>
  </si>
  <si>
    <t>Table 2.9   Discharges and deaths.  Length of stay and gender.  Ireland 2020.  Numbers with percentages</t>
  </si>
  <si>
    <t>Table 2.10   Discharges and deaths.  Gender and age.  Ireland 2020. Numbers with percentages</t>
  </si>
  <si>
    <t>Table 2.11  Discharges (including deaths).  Primary discharge diagnosis and length of stay.  Ireland 2020. Numbers with percentages</t>
  </si>
  <si>
    <t>Table 2.12   Discharges (including deaths).  Legal status and length of stay.  Ireland 2020. 
                        Numbers with percentages</t>
  </si>
  <si>
    <t>Table 2.13a   Discharges (including deaths).   In-patient days by all length of stay categories.
                         Ireland 2020. Numbers with percentages</t>
  </si>
  <si>
    <t>Table 2.14a   Discharges (including deaths).  In-patient days by primary discharge diagnosis for all lengths of stay.
                         Ireland 2020. Numbers with percentages</t>
  </si>
  <si>
    <r>
      <t>Table 2.14b   Discharges (including deaths).  In-patient days by primary discharge diagnosis for lengths of stay up to one year.</t>
    </r>
    <r>
      <rPr>
        <b/>
        <vertAlign val="superscript"/>
        <sz val="14"/>
        <color rgb="FF05376C"/>
        <rFont val="Calibri"/>
        <family val="2"/>
        <scheme val="minor"/>
      </rPr>
      <t>a</t>
    </r>
    <r>
      <rPr>
        <b/>
        <sz val="14"/>
        <color rgb="FF05376C"/>
        <rFont val="Calibri"/>
        <family val="2"/>
        <scheme val="minor"/>
      </rPr>
      <t xml:space="preserve"> 
                         Ireland 2020. Numbers with percentages</t>
    </r>
  </si>
  <si>
    <t>Table 2.15   Community Healthcare Organisations (CHOs). All and first admissions. Gender. Ireland 2020. 
                      Numbers with rates per 100,000 total population</t>
  </si>
  <si>
    <t>Table 2.16   Community Healthcare Organisations (CHOs). All admissions. Age groups. Ireland 2020. 
                       Numbers with rates per 100,000 total population</t>
  </si>
  <si>
    <t>Table 2.17   Community Healthcare Organisations (CHOs). First admissions. Age groups. Ireland 2020. 
                      Numbers with rates per 100,000 total population</t>
  </si>
  <si>
    <t>Table 2.18   Community Healthcare Organisations (CHOs). All and first admissions. Marital status.  Ireland 2020. 
                      Numbers with rates per 100,000 total population</t>
  </si>
  <si>
    <t>Table 2.19   Community Healthcare Organisations (CHOs). All admissions. Socio-economic group. Ireland 2020. 
                      Numbers with rates per 100,000 total population</t>
  </si>
  <si>
    <t>Table 2.20   Community Healthcare Organisations (CHOs). First admissions. Socio-economic group.
                       Ireland 2020. Numbers and percentages</t>
  </si>
  <si>
    <t>Table 2.21   Community Healthcare Organisations (CHOs). All admissions. Primary admission diagnosis. Ireland 2020. 
                      Numbers with rates per 100,000 total population</t>
  </si>
  <si>
    <t>Table 2.22   Community Healthcare Organisations (CHOs).  First admissions.  Primary admision diagnosis. Ireland 2020.  
                      Numbers with rates per 100,000 total population</t>
  </si>
  <si>
    <t>Table 2.23   Community Healthcare Organisations (CHOs).  All and first admissions.  Legal status. Ireland 2020.  
                      Numbers with rates per 100,000 total population</t>
  </si>
  <si>
    <t>Table 2.24   Community Healthcare Organisations (CHOs).  Discharges (including deaths) and length of stay. 
                       Ireland 2020. Numbers with percentages</t>
  </si>
  <si>
    <t>Table 2.25   Community Healthcare Organisations (CHOs).  Discharges (including deaths) and primary discharge diagnosis.  
                       Ireland 2020. Numbers with percentages</t>
  </si>
  <si>
    <t>Table 2.26a   Community Healthcare Organisations (CHOs).  In-patient days by all length of stay categories.
                         Ireland 2020. Numbers with percentages</t>
  </si>
  <si>
    <r>
      <t>Table 2.26b   Community Healthcare Organisations (CHOs).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2020. Numbers with percentages</t>
    </r>
  </si>
  <si>
    <t>Table 2.27a  All admissions.  Selected diagnoses by county. 
                        Ireland 2020. Rates per 100,000 total population</t>
  </si>
  <si>
    <t>Table 2.27b  First admissions.  Selected diagnoses by county.  Ireland 2020.  
                        Rates per 100,000 total population</t>
  </si>
  <si>
    <t>Table 2.28  Admissions for non-residents by address given at admission. 
                      Ireland 2020. Numbers with percentages</t>
  </si>
  <si>
    <t>Table 2.29   Admissions for non-residents. Primary admission diagnosis by gender. 
                       Ireland 2020. Numbers with percentages</t>
  </si>
  <si>
    <t>Table 2.30   All admissions by no fixed abode. Age by gender.  
                       Ireland 2020.  Numbers with percentages</t>
  </si>
  <si>
    <t>Table 2.31   All admissions by no fixed abode. Marital status.  
                       Ireland 2020.  Numbers with percentages</t>
  </si>
  <si>
    <t>Table 2.32   All admissions by no fixed abode. Primary admission diagnosis by gender. 
                       Ireland 2020. Numbers with percentages</t>
  </si>
  <si>
    <t>Table 3.1   Hospital type.  All and first admissions.  Gender.  Ireland 2020. Numbers with percentages</t>
  </si>
  <si>
    <t>Table 3.2   Hospital type.  All and first admissions.  Age group.  Ireland 2020. Numbers with percentages</t>
  </si>
  <si>
    <t>Table 3.3   Hospital type.  All and first admissions.  Marital status.  Ireland 2020.  Numbers with percentages</t>
  </si>
  <si>
    <t>Table 3.4   Hospital type.  All admissions.  Socio-economic group.  Ireland 2020.  Numbers with percentages</t>
  </si>
  <si>
    <t>Table 3.5   Hospital type.  First admissions.  Socio-economic group.  Ireland 2020. Numbers with percentages</t>
  </si>
  <si>
    <t>Table 3.6   Hospital type.  All admissions.  Primary admissions diagnosis.  Ireland 2020. Numbers with percentages</t>
  </si>
  <si>
    <t>Table 3.7   Hospital type.  First admissions.  Primary admissions diagnosis.  Ireland 2020. Numbers with percentages</t>
  </si>
  <si>
    <t>Table 3.8   Hospital type.  All and first admissions.  Legal status.  Ireland 2020. Numbers with percentages</t>
  </si>
  <si>
    <t>Table 3.9   Hospital type.  Discharges (including deaths).  Length of stay.  Ireland 2020.  Numbers with percentages.</t>
  </si>
  <si>
    <t>Table 3.10a   Hospital type.  In-patient days for all lengths of stay.  Ireland 2020.  Numbers with percentages.</t>
  </si>
  <si>
    <t>Table 4.6   Psychiatric hospitals/continuing care units.  All admissions.  Age group.  Ireland 2020.  Numbers with percentages</t>
  </si>
  <si>
    <t>Table 4.8  General hospital psychiatric units.  First admissions.  Age group.  Ireland 2020.  Numbers with percentages</t>
  </si>
  <si>
    <t>Table 4.9   Psychiatric hospitals/continuing care units.  First admissions.  Age group.  Ireland 2020.  Numbers with percentages</t>
  </si>
  <si>
    <t>Table 4.10  Independent/private and private charitable centres.  First admissions.  Age group.  Ireland 2020.  Numbers with percentages</t>
  </si>
  <si>
    <t>Table 4.11  General hospital psychiatric units.  All admissions.  Primary admission diagnosis.  Ireland 2020.  Numbers with percentages</t>
  </si>
  <si>
    <t>Table 4.12  Psychiatric hospitals/continuing care units.  All admissions.  Primary admission diagnosis.  Ireland 2020.  Numbers with percentages</t>
  </si>
  <si>
    <t>Table 4.13  Independent/private and private charitable centres.  All admissions.  Primary admission diagnosis.  Ireland 2020.  Numbers with percentages</t>
  </si>
  <si>
    <t>Table 4.15  Psychiatric hospitals/continuing care units.  First admissions.  Primary admission diagnosis.  Ireland 2020.  Numbers with percentages</t>
  </si>
  <si>
    <t>Table 4.16  Independent/private and private charitable centres.  First admissions.  Primary admission diagnosis.  Ireland 2020.  Numbers with percentages</t>
  </si>
  <si>
    <t>Table 4.18   Psychiatric hospitals/continuing care units.   Discharges and deaths.  Ireland 2020.  Numbers with percentages</t>
  </si>
  <si>
    <t>Table 4.23   General hospital psychiatric units.  Average length of stay on discharge 
                      (including deaths).  Ireland 2020.  Numbers with percentages</t>
  </si>
  <si>
    <t>Table 4.24   Psychiatric hospitals/continuing care units.  Average length of stay on discharge 
                        (including deaths).  Ireland 2020.  Numbers with percentages</t>
  </si>
  <si>
    <t>Table 4.25    Independent/private and private charitable centres.  
                        Average length of stay on discharge (including deaths).  
                        Ireland 2020.  Numbers with percentages</t>
  </si>
  <si>
    <t>Table 5.6   Child and adolescent admissions.  All and first admissions by hospital type.        
                     Ireland 2020.  Numbers with percentages</t>
  </si>
  <si>
    <t>Table 5.9   Child and adolescent admissions. All and first admissions by individual approved centre. 
                    Ireland 2020. Numbers</t>
  </si>
  <si>
    <t>Table 5.10   Admissions for under 18s to adult units. All admissions by age and gender.
                      Ireland 2020.  Numbers with percentages</t>
  </si>
  <si>
    <t>Section 2 - National all and first admissions, Discharges and Deaths, CHO Areas, Counties, Non-residents 2020</t>
  </si>
  <si>
    <t>All and first admissions.  Gender and age.  Ireland 2020.  Numbers with rates per 100,000 total population</t>
  </si>
  <si>
    <t>All and first admissions.  Marital status and gender.  Ireland 2020.  Numbers with rates per 100,000 total population</t>
  </si>
  <si>
    <t>All and first admissions.  Socio-economic group and gender.  Ireland 2020.  Numbers with rates per 100,000 total population</t>
  </si>
  <si>
    <t>All and first admissions.  Primary admission diagnosis and gender.  Ireland 2020.  Numbers with rates per 100,000 total population</t>
  </si>
  <si>
    <t>First admissions and re-admissions by primary admission diagnosis.  Ireland 2020.  Numbers with percentages</t>
  </si>
  <si>
    <t>All and first admissions.  Legal status and gender.  Ireland 2020.  Numbers with percentages</t>
  </si>
  <si>
    <t>All and first admissions.  Legal status and gender.  Ireland 2020.  Numbers and rates per 100,000 total population</t>
  </si>
  <si>
    <t>All and first admissions.  Legal status and primary admission diagnosis.  Ireland 2020.  Numbers with rates per 100,000 total population</t>
  </si>
  <si>
    <t>Discharges and deaths.  Length of stay and gender.  Ireland 2020.  Numbers with percentages</t>
  </si>
  <si>
    <t>Discharges and deaths.  Gender and age.  Ireland 2020.  Numbers with percentages</t>
  </si>
  <si>
    <t>Discharges (including deaths).  Primary discharge diagnosis and length of stay.  Ireland 2020.  Numbers with percentages</t>
  </si>
  <si>
    <t>Discharges (including deaths).  Legal status and length of stay.  Ireland 2020.  Numbers with percentages</t>
  </si>
  <si>
    <t>Discharges (including deaths).  In-patient days by all length of stay categories.  Ireland 2020.  Numbers with percentages</t>
  </si>
  <si>
    <t>Discharges (including deaths).  In-patient days by lengths of stay up to one year.  Ireland 2020.  Numbers with percentages</t>
  </si>
  <si>
    <t>Discharges (including deaths).  In-patient days by primary discharge diagnosis for all lengths of stay.  Ireland 2020.  Numbers with percentages</t>
  </si>
  <si>
    <t>Discharges (including deaths).  In-patient days by primary discharge diagnosis for lengths of stay up to one year.  Ireland 2020.  Numbers with percentages</t>
  </si>
  <si>
    <t>Community Healthcare Organisations (CHOs). All and first admissions. Gender. Ireland 2020. Numbers with rates per 100,000 total population</t>
  </si>
  <si>
    <t>Community Healthcare Organisations (CHOs).  All Admissions. Age groups.  Ireland 2020.  Numbers with rates per 100,000 total population</t>
  </si>
  <si>
    <t>Community Healthcare Organisations (CHOs).  First admissions. Age groups.  Ireland 2020.  Numbers with rates per 100,000 total population</t>
  </si>
  <si>
    <t>Community Healthcare Organisations (CHOs).  All and first admissions.  Marital status.  Ireland 2020. Numbers with rates per 100,000 total population_x000D_</t>
  </si>
  <si>
    <t>Community Healthcare Organisations (CHOs).  All admissions.  Socio-economic group.  Ireland 2020.  Numbers and percentages</t>
  </si>
  <si>
    <t>Community Healthcare Organisations (CHOs).  First admissions.  Socio-economic group.  Ireland 2020.  Numbers and percentages</t>
  </si>
  <si>
    <t>Hospital type.  All and first admissions.  Age group.  Ireland 2020.  Numbers with percentages</t>
  </si>
  <si>
    <t>All and first admissions.  Ireland 1965-2020.  Numbers with percentages</t>
  </si>
  <si>
    <t>Individual hospitals and units.  All admissions.  Ireland 2018-2020.  Numbers with percentage change</t>
  </si>
  <si>
    <t>All and first admission rates.  Ireland 1965-2020</t>
  </si>
  <si>
    <t>Section 6 - In-patient census 2020</t>
  </si>
  <si>
    <r>
      <rPr>
        <b/>
        <sz val="14"/>
        <color theme="1"/>
        <rFont val="Calibri"/>
        <family val="2"/>
        <scheme val="minor"/>
      </rPr>
      <t>Activities of Irish Psychiatric Units and Hospitals 2020</t>
    </r>
    <r>
      <rPr>
        <sz val="14"/>
        <color theme="1"/>
        <rFont val="Calibri"/>
        <family val="2"/>
        <scheme val="minor"/>
      </rPr>
      <t xml:space="preserve">
Tables with links to each table</t>
    </r>
  </si>
  <si>
    <t>Community Healthcare Organisations (CHOs). All admissions. Primary admission diagnosis. Ireland 2020. Numbers with rates per 100,000 total population</t>
  </si>
  <si>
    <t>4.2 - 1 of 3</t>
  </si>
  <si>
    <t>4.2 - 2 of 3</t>
  </si>
  <si>
    <t>4.2 - 3 of 3</t>
  </si>
  <si>
    <t>Table 4.2   Individual hospitals and units.  All admissions.  
                     Ireland 2019-2020.  Numbers with percentage change</t>
  </si>
  <si>
    <t>Difference 2019-2020</t>
  </si>
  <si>
    <t>Table 4.2 Cont'd.  Individual hospitals and units.  All admissions. 
                                  Ireland 2019-2020. Numbers with percentage change</t>
  </si>
  <si>
    <t>Table 4.2  Cont'd.  Individual hospitals and units.  All admissions.
                                  Ireland 2019-2020. Numbers with percentage change</t>
  </si>
  <si>
    <t>Back to contents</t>
  </si>
  <si>
    <t>Source: National Psychiatric In-patient Reporting System (NPIRS), Health Research Board
© Health Research Board 2021</t>
  </si>
  <si>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2021</t>
    </r>
  </si>
  <si>
    <t>*Includes all admissions in 2020, all discharges in 2020 and all residents on 31 December 2020. The number of in-patient days includes the following; for patients admitted in 2020, the number of days accumulated by patients from their date of admission in 2020 to their date of discharge in 2020; for patients who were discharged in 2020 with an admission date prior to 2020, the number of days accumulated from 01 January 2020 to their date of discharge in 2020; and for patients resident on 31 December 2020, the number of days accumulated from the 01 January 2020 to (and including) the 31 December 2020.</t>
  </si>
  <si>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2021</t>
    </r>
  </si>
  <si>
    <r>
      <t>Table 3.10b   Hospital type.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2020. 
                         Numbers with percentages</t>
    </r>
  </si>
  <si>
    <r>
      <t>Table 4.1  All and first admissions.  Psychiatric units and hospitals catchment
                   populations</t>
    </r>
    <r>
      <rPr>
        <b/>
        <vertAlign val="superscript"/>
        <sz val="14"/>
        <color rgb="FF05376C"/>
        <rFont val="Calibri"/>
        <family val="2"/>
        <scheme val="minor"/>
      </rPr>
      <t>a</t>
    </r>
    <r>
      <rPr>
        <b/>
        <sz val="14"/>
        <color rgb="FF05376C"/>
        <rFont val="Calibri"/>
        <family val="2"/>
        <scheme val="minor"/>
      </rPr>
      <t>.  Ireland 2020.  Rates per 100,000 total population</t>
    </r>
    <r>
      <rPr>
        <b/>
        <vertAlign val="superscript"/>
        <sz val="14"/>
        <color rgb="FF05376C"/>
        <rFont val="Calibri"/>
        <family val="2"/>
        <scheme val="minor"/>
      </rPr>
      <t>b</t>
    </r>
  </si>
  <si>
    <r>
      <rPr>
        <i/>
        <vertAlign val="superscript"/>
        <sz val="8"/>
        <color indexed="8"/>
        <rFont val="Calibri"/>
        <family val="2"/>
      </rPr>
      <t>c</t>
    </r>
    <r>
      <rPr>
        <i/>
        <sz val="8"/>
        <color indexed="8"/>
        <rFont val="Calibri"/>
        <family val="2"/>
      </rPr>
      <t>The Adult Mental Health Unit in Sligo University Hospital opened in October 2020 and patients from Sligo/Leitrim Mental Health Services were transferred to the unit upon opening.</t>
    </r>
  </si>
  <si>
    <r>
      <rPr>
        <i/>
        <vertAlign val="superscript"/>
        <sz val="8"/>
        <color indexed="8"/>
        <rFont val="Calibri"/>
        <family val="2"/>
      </rPr>
      <t>d</t>
    </r>
    <r>
      <rPr>
        <i/>
        <sz val="8"/>
        <color indexed="8"/>
        <rFont val="Calibri"/>
        <family val="2"/>
      </rPr>
      <t>Closed March 2020</t>
    </r>
  </si>
  <si>
    <r>
      <rPr>
        <i/>
        <vertAlign val="superscript"/>
        <sz val="8"/>
        <color indexed="8"/>
        <rFont val="Calibri"/>
        <family val="2"/>
      </rPr>
      <t>e</t>
    </r>
    <r>
      <rPr>
        <i/>
        <sz val="8"/>
        <color indexed="8"/>
        <rFont val="Calibri"/>
        <family val="2"/>
      </rPr>
      <t>Includes transfers to and from the Department of Psychiatry, Waterford Regional Hospital.</t>
    </r>
  </si>
  <si>
    <r>
      <t>Table 4.3   Psychiatric units and hospitals by catchment areas</t>
    </r>
    <r>
      <rPr>
        <b/>
        <vertAlign val="superscript"/>
        <sz val="14"/>
        <color rgb="FF05376C"/>
        <rFont val="Calibri"/>
        <family val="2"/>
        <scheme val="minor"/>
      </rPr>
      <t>a</t>
    </r>
    <r>
      <rPr>
        <b/>
        <sz val="14"/>
        <color rgb="FF05376C"/>
        <rFont val="Calibri"/>
        <family val="2"/>
        <scheme val="minor"/>
      </rPr>
      <t>.  All admissions.  Primary admission diagnosis.  Ireland 2020.  Rates per 100,000 total population</t>
    </r>
    <r>
      <rPr>
        <b/>
        <vertAlign val="superscript"/>
        <sz val="14"/>
        <color rgb="FF05376C"/>
        <rFont val="Calibri"/>
        <family val="2"/>
        <scheme val="minor"/>
      </rPr>
      <t>b</t>
    </r>
  </si>
  <si>
    <r>
      <rPr>
        <b/>
        <vertAlign val="superscript"/>
        <sz val="8"/>
        <rFont val="Calibri"/>
        <family val="2"/>
        <scheme val="minor"/>
      </rPr>
      <t>a</t>
    </r>
    <r>
      <rPr>
        <b/>
        <sz val="8"/>
        <rFont val="Calibri"/>
        <family val="2"/>
        <scheme val="minor"/>
      </rPr>
      <t xml:space="preserve">Excluding private hospitals, the Central Mental Hospital, Dundrum, St Joseph's Intellectual Disability Service, Carraig Mór, Cork and Phoenix Centre, Dublin.
</t>
    </r>
    <r>
      <rPr>
        <b/>
        <vertAlign val="superscript"/>
        <sz val="8"/>
        <rFont val="Calibri"/>
        <family val="2"/>
        <scheme val="minor"/>
      </rPr>
      <t>b</t>
    </r>
    <r>
      <rPr>
        <b/>
        <sz val="8"/>
        <rFont val="Calibri"/>
        <family val="2"/>
        <scheme val="minor"/>
      </rPr>
      <t>Catchment populations for some areas are provisional and subject to change pending confirmation.  The numbers involved however are small.
Source: National Psychiatric In-patient Reporting System (NPIRS), Health Research Board
© Health Research Board 2021</t>
    </r>
  </si>
  <si>
    <r>
      <rPr>
        <b/>
        <vertAlign val="superscript"/>
        <sz val="8"/>
        <rFont val="Calibri"/>
        <family val="2"/>
        <scheme val="minor"/>
      </rPr>
      <t>a</t>
    </r>
    <r>
      <rPr>
        <b/>
        <sz val="8"/>
        <rFont val="Calibri"/>
        <family val="2"/>
        <scheme val="minor"/>
      </rPr>
      <t>Includes those admitted and discharged in 2020.
Source: National Psychiatric In-patient Reporting System (NPIRS), Health Research Board
© Health Research Board 2021</t>
    </r>
  </si>
  <si>
    <t>Table 6.1   Irish psychiatric in-patient numbers 1963-2020.</t>
  </si>
  <si>
    <r>
      <t>2001</t>
    </r>
    <r>
      <rPr>
        <b/>
        <i/>
        <vertAlign val="superscript"/>
        <sz val="10"/>
        <rFont val="Calibri"/>
        <family val="2"/>
        <scheme val="minor"/>
      </rPr>
      <t>a</t>
    </r>
  </si>
  <si>
    <r>
      <t>2004</t>
    </r>
    <r>
      <rPr>
        <b/>
        <i/>
        <vertAlign val="superscript"/>
        <sz val="10"/>
        <rFont val="Calibri"/>
        <family val="2"/>
        <scheme val="minor"/>
      </rPr>
      <t>b</t>
    </r>
  </si>
  <si>
    <r>
      <t>2005</t>
    </r>
    <r>
      <rPr>
        <b/>
        <i/>
        <vertAlign val="superscript"/>
        <sz val="10"/>
        <rFont val="Calibri"/>
        <family val="2"/>
        <scheme val="minor"/>
      </rPr>
      <t>b</t>
    </r>
  </si>
  <si>
    <r>
      <t>2006</t>
    </r>
    <r>
      <rPr>
        <b/>
        <i/>
        <vertAlign val="superscript"/>
        <sz val="10"/>
        <rFont val="Calibri"/>
        <family val="2"/>
        <scheme val="minor"/>
      </rPr>
      <t>a</t>
    </r>
  </si>
  <si>
    <r>
      <t>2007</t>
    </r>
    <r>
      <rPr>
        <b/>
        <i/>
        <vertAlign val="superscript"/>
        <sz val="10"/>
        <rFont val="Calibri"/>
        <family val="2"/>
        <scheme val="minor"/>
      </rPr>
      <t>b</t>
    </r>
  </si>
  <si>
    <r>
      <t>2010</t>
    </r>
    <r>
      <rPr>
        <b/>
        <i/>
        <vertAlign val="superscript"/>
        <sz val="10"/>
        <rFont val="Calibri"/>
        <family val="2"/>
        <scheme val="minor"/>
      </rPr>
      <t>a</t>
    </r>
  </si>
  <si>
    <r>
      <t>2013</t>
    </r>
    <r>
      <rPr>
        <b/>
        <i/>
        <vertAlign val="superscript"/>
        <sz val="10"/>
        <rFont val="Calibri"/>
        <family val="2"/>
        <scheme val="minor"/>
      </rPr>
      <t>a</t>
    </r>
  </si>
  <si>
    <r>
      <t>2014</t>
    </r>
    <r>
      <rPr>
        <b/>
        <i/>
        <vertAlign val="superscript"/>
        <sz val="10"/>
        <rFont val="Calibri"/>
        <family val="2"/>
        <scheme val="minor"/>
      </rPr>
      <t>c</t>
    </r>
  </si>
  <si>
    <r>
      <t>2015</t>
    </r>
    <r>
      <rPr>
        <b/>
        <i/>
        <vertAlign val="superscript"/>
        <sz val="10"/>
        <rFont val="Calibri"/>
        <family val="2"/>
        <scheme val="minor"/>
      </rPr>
      <t>c</t>
    </r>
  </si>
  <si>
    <r>
      <t>2016</t>
    </r>
    <r>
      <rPr>
        <b/>
        <i/>
        <vertAlign val="superscript"/>
        <sz val="10"/>
        <rFont val="Calibri"/>
        <family val="2"/>
        <scheme val="minor"/>
      </rPr>
      <t>c</t>
    </r>
  </si>
  <si>
    <r>
      <t>2017</t>
    </r>
    <r>
      <rPr>
        <b/>
        <i/>
        <vertAlign val="superscript"/>
        <sz val="10"/>
        <rFont val="Calibri"/>
        <family val="2"/>
        <scheme val="minor"/>
      </rPr>
      <t>c</t>
    </r>
  </si>
  <si>
    <r>
      <t>2018</t>
    </r>
    <r>
      <rPr>
        <b/>
        <i/>
        <vertAlign val="superscript"/>
        <sz val="10"/>
        <rFont val="Calibri"/>
        <family val="2"/>
        <scheme val="minor"/>
      </rPr>
      <t>c</t>
    </r>
  </si>
  <si>
    <r>
      <t>2019</t>
    </r>
    <r>
      <rPr>
        <b/>
        <i/>
        <vertAlign val="superscript"/>
        <sz val="10"/>
        <rFont val="Calibri"/>
        <family val="2"/>
        <scheme val="minor"/>
      </rPr>
      <t>c</t>
    </r>
  </si>
  <si>
    <r>
      <t>2020</t>
    </r>
    <r>
      <rPr>
        <b/>
        <i/>
        <vertAlign val="superscript"/>
        <sz val="10"/>
        <rFont val="Calibri"/>
        <family val="2"/>
        <scheme val="minor"/>
      </rPr>
      <t>c</t>
    </r>
  </si>
  <si>
    <r>
      <t>1991</t>
    </r>
    <r>
      <rPr>
        <b/>
        <i/>
        <vertAlign val="superscript"/>
        <sz val="10"/>
        <rFont val="Calibri"/>
        <family val="2"/>
        <scheme val="minor"/>
      </rPr>
      <t>a</t>
    </r>
  </si>
  <si>
    <r>
      <t>Table 2.13b   Discharges (including deaths).  In-patient days by lengths of stay up to one year.</t>
    </r>
    <r>
      <rPr>
        <b/>
        <vertAlign val="superscript"/>
        <sz val="14"/>
        <color rgb="FF05376C"/>
        <rFont val="Calibri"/>
        <family val="2"/>
        <scheme val="minor"/>
      </rPr>
      <t>a</t>
    </r>
    <r>
      <rPr>
        <b/>
        <sz val="14"/>
        <color rgb="FF05376C"/>
        <rFont val="Calibri"/>
        <family val="2"/>
        <scheme val="minor"/>
      </rPr>
      <t xml:space="preserve"> 
                         Ireland 2020. Numbers with percentages</t>
    </r>
  </si>
  <si>
    <t>Psychiatric units and hospitals by catchment areas.  All admissions.  Primary admission diagnosis.  Ireland 2020.  Rates per 100,000 total population</t>
  </si>
  <si>
    <t>Psychiatric units and hospitals by catchment areas.  First admissions.  Primary admission diagnosis.  Ireland 2020.  Rates per 100,000 total population</t>
  </si>
  <si>
    <t>General hospital psychiatric units.  All admissions.  Age group.  Ireland 2020.  Numbers with percentages</t>
  </si>
  <si>
    <t>Psychiatric hospitals/continuing care units.  All admissions.  Age group.  Ireland 2020.  Numbers with percentages</t>
  </si>
  <si>
    <t>Independent/private and private charitable centres.  All admissions.  Age group.  Ireland 2020.  Numbers with percentages</t>
  </si>
  <si>
    <t>General hospital psychiatric units.  First admissions.  Age group.  Ireland 2020.  Numbers with percentages</t>
  </si>
  <si>
    <t>Psychiatric hospitals/continuing care units.  First admissions.  Age group.  Ireland 2020.  Numbers with percentages</t>
  </si>
  <si>
    <t>Independent/private and private charitable centres.  First admissions.  Age group.  Ireland 2020.  Numbers with percentages</t>
  </si>
  <si>
    <t>General hospital psychiatric units.  All admissions.  Primary admission diagnosis.  Ireland 2020. Numbers with percentages</t>
  </si>
  <si>
    <t>Psychiatric hospitals/continuing care units.  All admissions.  Primary admission diagnosis.  Ireland 2020.  Numbers with percentages</t>
  </si>
  <si>
    <t>Independent/private and private charitable centres.  All admissions.  Primary admission diagnosis.  Ireland 2020.  Numbers with percentages</t>
  </si>
  <si>
    <t>General hospital psychiatric units.  First admissions.  Primary admission diagnosis.  Ireland 2020. Numbers with percentages</t>
  </si>
  <si>
    <t>Psychiatric hospitals/continuing care units.  First admissions.  Primary admission diagnosis.  Ireland 2020.  Numbers with percentages</t>
  </si>
  <si>
    <t>Independent/private and private charitable centres.  First admissions.  Primary admission diagnosis.  Ireland 2020.  Numbers with percentages</t>
  </si>
  <si>
    <t>General hospital psychiatric units.  Discharges and deaths.  Ireland 2020.  Numbers with percentages</t>
  </si>
  <si>
    <t>Psychiatric hospitals/continuing care units.  Discharges and deaths.  Ireland 2020.  Numbers with percentages</t>
  </si>
  <si>
    <t>Independent/private and private charitable centres.  Discharges and deaths.  Ireland 2020.  Numbers with percentages</t>
  </si>
  <si>
    <t>General hospital psychiatric units.  Discharges (including deaths).  Length of stay.  Ireland 2020.  Numbers with percentages</t>
  </si>
  <si>
    <t>Psychiatric hospitals/continuing care units.  Discharges (including deaths).  Length of stay.  Ireland 2020.  Numbers with percentages</t>
  </si>
  <si>
    <t>Independent/private and private charitable centres.  Discharges (including deaths).  Length of stay.  Ireland 2020.  Numbers with percentages</t>
  </si>
  <si>
    <t>General hospital psychiatric units.  Average length of stay on discharge (including deaths).  Ireland 2020.  Numbers with percentages</t>
  </si>
  <si>
    <t>Psychiatric hospitals/continuing care units. Average length of stay on discharge (including deaths). Ireland 2020.  Numbers with percentages</t>
  </si>
  <si>
    <t>Independent/private and private charitable centres. Average length of stay on discharge (including deaths). Ireland 2020.  Numbers with percentages</t>
  </si>
  <si>
    <t>Table 5.7   Child and adolescent admissions and discharges.  All and first admissions
                     by length of stay on discharge for those admitted and discharged in 2020.  
                     Ireland 2020.  Numbers with percentages</t>
  </si>
  <si>
    <t>~</t>
  </si>
  <si>
    <t>~ Further suppression required to prevent disclosure of fewer than five cases.</t>
  </si>
  <si>
    <r>
      <t>Aidan's Residential Healthcare Unit, Waterford</t>
    </r>
    <r>
      <rPr>
        <vertAlign val="superscript"/>
        <sz val="10"/>
        <rFont val="Calibri"/>
        <family val="2"/>
        <scheme val="minor"/>
      </rPr>
      <t>f</t>
    </r>
  </si>
  <si>
    <r>
      <rPr>
        <i/>
        <vertAlign val="superscript"/>
        <sz val="8"/>
        <color rgb="FF000000"/>
        <rFont val="Calibri"/>
        <family val="2"/>
      </rPr>
      <t>f</t>
    </r>
    <r>
      <rPr>
        <i/>
        <sz val="8"/>
        <color indexed="8"/>
        <rFont val="Calibri"/>
        <family val="2"/>
      </rPr>
      <t>Opened 2020</t>
    </r>
  </si>
  <si>
    <t>Table 3.11   Total number of in-patient days used in 2020.*  Hospital type.  Ireland 2020.  
                        Numbers with percentages</t>
  </si>
  <si>
    <t>Table 6.2   Irish psychiatric units and hospitals 2020.  Age and gender. 
                     Numbers with rates per 100,000 total population</t>
  </si>
  <si>
    <t>Table 6.3   Irish Psychiatric Units and Hospitals Census 2020.  Marital status and gender. 
                    Numbers with rates per 100,000 total population</t>
  </si>
  <si>
    <t>Table 6.4   Irish Psychiatric Units and Hospitals Census 2020.  Diagnosis and gender. 
                     Numbers and percentages with rates per 100,000 total population</t>
  </si>
  <si>
    <t>Table 6.6   Irish Psychiatric Units and Hospitals Census 2020.  In-patient days on census night and diagnosis. 
                    Numbers with percentages</t>
  </si>
  <si>
    <t>Table 6.7   Irish Psychiatric Units and Hospitals Census 2020.  In-patient days on census night and diagnosis (excluding patients in
                    hospital for one year or more).  Numbers with percentages</t>
  </si>
  <si>
    <t>Table 6.8   Irish Psychiatric Units and Hospitals Census 2020.  Hospital type and gender.  Numbers with percentages</t>
  </si>
  <si>
    <t>Table 6.9   Child and adolescent residents. Irish Psychiatric Units and Hospitals Census 2020.  
                     Age and gender.  Numbers with percentages</t>
  </si>
  <si>
    <t>Table 6.10   Child and adolescent residents. Irish Psychiatric Units and Hospitals Census 2020.  
                      Primary admission diagnosis and gender.  Numbers with percentages</t>
  </si>
  <si>
    <t xml:space="preserve">Table 4.14  General hospital psychiatric units.  First admissions.  Primary admission diagnosis. Ireland 2020. Numbers with percentages
                     </t>
  </si>
  <si>
    <t>Table 4.17   General hospital psychiatric units.  Discharges and deaths. Ireland 2020. 
                      Numbers with percentages</t>
  </si>
  <si>
    <t>Table 4.19   Independent/private and private charitable centres.   Discharges and deaths. Ireland 2020.
                      Numbers with percentages</t>
  </si>
  <si>
    <t>Table 4.20   General hospital psychiatric units.  Discharges (including deaths).  Length of stay. Ireland 2020.
                     Numbers with percentages</t>
  </si>
  <si>
    <t>Table 4.21   Psychiatric hospitals/continuing care units.  Discharges (including deaths).  Length of stay. Ireland 2020.
                      Numbers with percentages</t>
  </si>
  <si>
    <t>Table 4.22   Independent/private and private charitable centres.  Discharges (including deaths).  Length of stay. Ireland 2020.
                      Numbers with percentages</t>
  </si>
  <si>
    <t xml:space="preserve">Table 4.5   General hospital psychiatric units.  All admissions.  Age group.  Ireland 2020. Numbers with percentages
                     </t>
  </si>
  <si>
    <t>Table 4.7  Independent/private and private charitable centres.  All admissions.  Age group.  Ireland 2020.  
                   Numbers with percentages</t>
  </si>
  <si>
    <t>Table 5.1   Child and adolescent admissions.  All and first admissions.  Gender and age.  Ireland 2020.       
                     Numbers with percentages</t>
  </si>
  <si>
    <t>Table 5.2   Child and adolescent units.  All and first admissions.  Gender and age.  Ireland 2020.      
                    Numbers with percentages</t>
  </si>
  <si>
    <t>Table 5.3   Child and adolescent admissions.  All and first admissions.  Primary admission diagnosis and gender.  Ireland 2020.   
                    Numbers with percentages</t>
  </si>
  <si>
    <t xml:space="preserve">Table 5.4   Child and adolescent admissions.  All and first admissions.  Legal status and gender.  Ireland 2020. Numbers with percentages.   
                    </t>
  </si>
  <si>
    <r>
      <t>Table 5.8   Child and adolescent admissions and discharges.  In-patient days by hospital type.</t>
    </r>
    <r>
      <rPr>
        <b/>
        <vertAlign val="superscript"/>
        <sz val="14"/>
        <color rgb="FF05376C"/>
        <rFont val="Calibri"/>
        <family val="2"/>
        <scheme val="minor"/>
      </rPr>
      <t>a</t>
    </r>
    <r>
      <rPr>
        <b/>
        <sz val="14"/>
        <color rgb="FF05376C"/>
        <rFont val="Calibri"/>
        <family val="2"/>
        <scheme val="minor"/>
      </rPr>
      <t xml:space="preserve">  Ireland 2020.
                    Numbers with percentages</t>
    </r>
  </si>
  <si>
    <r>
      <t>Table 4.4   Psychiatric units and hospitals by catchment areas</t>
    </r>
    <r>
      <rPr>
        <b/>
        <vertAlign val="superscript"/>
        <sz val="14"/>
        <color rgb="FF05376C"/>
        <rFont val="Calibri"/>
        <family val="2"/>
        <scheme val="minor"/>
      </rPr>
      <t>a</t>
    </r>
    <r>
      <rPr>
        <b/>
        <sz val="14"/>
        <color rgb="FF05376C"/>
        <rFont val="Calibri"/>
        <family val="2"/>
        <scheme val="minor"/>
      </rPr>
      <t>.  First admissions.  Primary admission diagnosis.  Ireland 2020.  Rates per 100,000 total population</t>
    </r>
    <r>
      <rPr>
        <b/>
        <vertAlign val="superscript"/>
        <sz val="14"/>
        <color rgb="FF05376C"/>
        <rFont val="Calibri"/>
        <family val="2"/>
        <scheme val="minor"/>
      </rPr>
      <t>b</t>
    </r>
    <r>
      <rPr>
        <b/>
        <sz val="14"/>
        <color rgb="FF05376C"/>
        <rFont val="Calibri"/>
        <family val="2"/>
        <scheme val="minor"/>
      </rPr>
      <t xml:space="preserve">
                     </t>
    </r>
  </si>
  <si>
    <t>Table 5.5   Child and adolescent admissions.  All and first admissions.  Legal status and primary admission diagnosis.   Ireland 2020.   
                    Numbers with percentages</t>
  </si>
  <si>
    <t>Table 6.5   Irish Psychiatric Units and Hospitals Census 2020.  Length of stay on census 
                    night and gender.  Numbers with percentages</t>
  </si>
  <si>
    <t>..</t>
  </si>
  <si>
    <t>.. Denotes cases less than five.</t>
  </si>
  <si>
    <t xml:space="preserve">Table 2.33   All admissions by ethnicity and gender.  Ireladn 2020. Numbers with percentages 
                       </t>
  </si>
  <si>
    <t>Table 2.34    Total number of in-patient days used in 2020.* Diagnosis.  Ireland 2020.  
                       Numbers with percentages</t>
  </si>
  <si>
    <t>.. Denotes caes less than five.
~ Further suppression required to prevent disclosure of fewer than five cases.</t>
  </si>
  <si>
    <r>
      <rPr>
        <b/>
        <vertAlign val="superscript"/>
        <sz val="8"/>
        <rFont val="Calibri"/>
        <family val="2"/>
        <scheme val="minor"/>
      </rPr>
      <t>a</t>
    </r>
    <r>
      <rPr>
        <b/>
        <sz val="8"/>
        <rFont val="Calibri"/>
        <family val="2"/>
        <scheme val="minor"/>
      </rPr>
      <t xml:space="preserve">Discharges with a length of stay of one year or more were excluded from this analysis.  One per cent of discharges were thus excluded
</t>
    </r>
    <r>
      <rPr>
        <b/>
        <sz val="4"/>
        <rFont val="Calibri"/>
        <family val="2"/>
        <scheme val="minor"/>
      </rPr>
      <t xml:space="preserve">
</t>
    </r>
    <r>
      <rPr>
        <b/>
        <sz val="8"/>
        <rFont val="Calibri"/>
        <family val="2"/>
        <scheme val="minor"/>
      </rPr>
      <t>Source: National Psychiatric In-patient Reporting System (NPIRS), Health Research Board
© Health Research Board 2021</t>
    </r>
  </si>
  <si>
    <r>
      <rPr>
        <b/>
        <vertAlign val="superscript"/>
        <sz val="7.5"/>
        <rFont val="Calibri"/>
        <family val="2"/>
        <scheme val="minor"/>
      </rPr>
      <t>a</t>
    </r>
    <r>
      <rPr>
        <b/>
        <sz val="7.5"/>
        <rFont val="Calibri"/>
        <family val="2"/>
        <scheme val="minor"/>
      </rPr>
      <t xml:space="preserve">Excluding private hospitals, the Central Mental Hospital, Dundrum, St Joseph's Intellectual Disability Service, Carraig Mór, Cork and Phoenix Centre, Dublin.
</t>
    </r>
    <r>
      <rPr>
        <b/>
        <vertAlign val="superscript"/>
        <sz val="7.5"/>
        <rFont val="Calibri"/>
        <family val="2"/>
        <scheme val="minor"/>
      </rPr>
      <t>b</t>
    </r>
    <r>
      <rPr>
        <b/>
        <sz val="7.5"/>
        <rFont val="Calibri"/>
        <family val="2"/>
        <scheme val="minor"/>
      </rPr>
      <t>Catchment populations for some areas are provisional and subject to change pending confirmation.  The numbers involved however are small.</t>
    </r>
  </si>
  <si>
    <t>Numbers with percentages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</si>
</sst>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
    <numFmt numFmtId="167" formatCode="#,##0_ ;\-#,##0\ "/>
  </numFmts>
  <fonts count="78"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theme="1"/>
      <name val="Calibri"/>
      <family val="2"/>
    </font>
    <font>
      <sz val="11"/>
      <name val="Calibri"/>
      <family val="2"/>
      <scheme val="minor"/>
    </font>
    <font>
      <b/>
      <sz val="14"/>
      <color rgb="FF05376C"/>
      <name val="Calibri"/>
      <family val="2"/>
    </font>
    <font>
      <b/>
      <sz val="9"/>
      <color theme="0"/>
      <name val="Calibri"/>
      <family val="2"/>
      <scheme val="minor"/>
    </font>
    <font>
      <b/>
      <i/>
      <sz val="10"/>
      <name val="Calibri"/>
      <family val="2"/>
      <scheme val="minor"/>
    </font>
    <font>
      <sz val="10"/>
      <name val="Calibri"/>
      <family val="2"/>
      <scheme val="minor"/>
    </font>
    <font>
      <b/>
      <sz val="8"/>
      <name val="Calibri"/>
      <family val="2"/>
      <scheme val="minor"/>
    </font>
    <font>
      <b/>
      <vertAlign val="superscript"/>
      <sz val="8"/>
      <name val="Calibri"/>
      <family val="2"/>
      <scheme val="minor"/>
    </font>
    <font>
      <i/>
      <sz val="8"/>
      <name val="Calibri"/>
      <family val="2"/>
      <scheme val="minor"/>
    </font>
    <font>
      <b/>
      <sz val="13"/>
      <color rgb="FF05376C"/>
      <name val="Calibri"/>
      <family val="2"/>
    </font>
    <font>
      <b/>
      <sz val="12"/>
      <color theme="0"/>
      <name val="Calibri"/>
      <family val="2"/>
      <scheme val="minor"/>
    </font>
    <font>
      <sz val="11"/>
      <name val="Calibri"/>
      <family val="2"/>
    </font>
    <font>
      <sz val="10"/>
      <name val="Calibri"/>
      <family val="2"/>
    </font>
    <font>
      <b/>
      <sz val="10"/>
      <color theme="0"/>
      <name val="Calibri"/>
      <family val="2"/>
      <scheme val="minor"/>
    </font>
    <font>
      <b/>
      <sz val="14"/>
      <color theme="0"/>
      <name val="Calibri"/>
      <family val="2"/>
      <scheme val="minor"/>
    </font>
    <font>
      <b/>
      <sz val="10"/>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3"/>
      <color theme="0"/>
      <name val="Calibri"/>
      <family val="2"/>
      <scheme val="minor"/>
    </font>
    <font>
      <u/>
      <sz val="11"/>
      <color theme="10"/>
      <name val="Calibri"/>
      <family val="2"/>
      <scheme val="minor"/>
    </font>
    <font>
      <sz val="18"/>
      <color theme="1"/>
      <name val="Calibri"/>
      <family val="2"/>
      <scheme val="minor"/>
    </font>
    <font>
      <b/>
      <sz val="18"/>
      <name val="Calibri"/>
      <family val="2"/>
      <scheme val="minor"/>
    </font>
    <font>
      <b/>
      <sz val="13"/>
      <name val="Calibri"/>
      <family val="2"/>
      <scheme val="minor"/>
    </font>
    <font>
      <b/>
      <sz val="13"/>
      <color rgb="FF05376C"/>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sz val="8"/>
      <color theme="1"/>
      <name val="Calibri"/>
      <family val="2"/>
      <scheme val="minor"/>
    </font>
    <font>
      <b/>
      <sz val="12"/>
      <color rgb="FF05376C"/>
      <name val="Calibri"/>
      <family val="2"/>
      <scheme val="minor"/>
    </font>
    <font>
      <sz val="14"/>
      <color theme="1"/>
      <name val="Calibri"/>
      <family val="2"/>
      <scheme val="minor"/>
    </font>
    <font>
      <b/>
      <sz val="14"/>
      <color rgb="FF05376C"/>
      <name val="Calibri"/>
      <family val="2"/>
      <scheme val="minor"/>
    </font>
    <font>
      <sz val="14"/>
      <color rgb="FF000000"/>
      <name val="Calibri"/>
      <family val="2"/>
      <scheme val="minor"/>
    </font>
    <font>
      <sz val="12"/>
      <color rgb="FF000000"/>
      <name val="Calibri"/>
      <family val="2"/>
      <scheme val="minor"/>
    </font>
    <font>
      <b/>
      <sz val="9"/>
      <color rgb="FFFFFFFF"/>
      <name val="Calibri"/>
      <family val="2"/>
      <scheme val="minor"/>
    </font>
    <font>
      <b/>
      <sz val="9"/>
      <color theme="3"/>
      <name val="Calibri"/>
      <family val="2"/>
      <scheme val="minor"/>
    </font>
    <font>
      <sz val="8"/>
      <color rgb="FF000000"/>
      <name val="Calibri"/>
      <family val="2"/>
      <scheme val="minor"/>
    </font>
    <font>
      <b/>
      <sz val="13"/>
      <color rgb="FFFFFFFF"/>
      <name val="Calibri"/>
      <family val="2"/>
      <scheme val="minor"/>
    </font>
    <font>
      <i/>
      <sz val="9"/>
      <color theme="1"/>
      <name val="Calibri"/>
      <family val="2"/>
      <scheme val="minor"/>
    </font>
    <font>
      <i/>
      <vertAlign val="superscript"/>
      <sz val="9"/>
      <color theme="1"/>
      <name val="Calibri"/>
      <family val="2"/>
      <scheme val="minor"/>
    </font>
    <font>
      <b/>
      <sz val="11"/>
      <color rgb="FF05376C"/>
      <name val="Calibri"/>
      <family val="2"/>
      <scheme val="minor"/>
    </font>
    <font>
      <sz val="13"/>
      <color theme="1"/>
      <name val="Calibri"/>
      <family val="2"/>
      <scheme val="minor"/>
    </font>
    <font>
      <sz val="12"/>
      <name val="Calibri"/>
      <family val="2"/>
      <scheme val="minor"/>
    </font>
    <font>
      <sz val="13"/>
      <name val="Calibri"/>
      <family val="2"/>
      <scheme val="minor"/>
    </font>
    <font>
      <b/>
      <sz val="18"/>
      <color rgb="FF05376C"/>
      <name val="Calibri"/>
      <family val="2"/>
      <scheme val="minor"/>
    </font>
    <font>
      <b/>
      <sz val="8"/>
      <color theme="1"/>
      <name val="Calibri"/>
      <family val="2"/>
      <scheme val="minor"/>
    </font>
    <font>
      <b/>
      <sz val="12"/>
      <color theme="3"/>
      <name val="Calibri"/>
      <family val="2"/>
      <scheme val="minor"/>
    </font>
    <font>
      <sz val="20"/>
      <name val="Calibri"/>
      <family val="2"/>
      <scheme val="minor"/>
    </font>
    <font>
      <b/>
      <sz val="11"/>
      <color rgb="FF05376C"/>
      <name val="Calibri"/>
      <family val="2"/>
    </font>
    <font>
      <b/>
      <vertAlign val="superscript"/>
      <sz val="14"/>
      <color rgb="FF05376C"/>
      <name val="Calibri"/>
      <family val="2"/>
      <scheme val="minor"/>
    </font>
    <font>
      <sz val="13"/>
      <color theme="1"/>
      <name val="Calibri"/>
      <family val="2"/>
    </font>
    <font>
      <sz val="14"/>
      <color theme="1"/>
      <name val="Calibri"/>
      <family val="2"/>
    </font>
    <font>
      <sz val="8"/>
      <name val="Calibri"/>
      <family val="2"/>
      <scheme val="minor"/>
    </font>
    <font>
      <sz val="10.5"/>
      <color theme="1"/>
      <name val="Calibri"/>
      <family val="2"/>
      <scheme val="minor"/>
    </font>
    <font>
      <b/>
      <sz val="10.5"/>
      <color theme="0"/>
      <name val="Calibri"/>
      <family val="2"/>
      <scheme val="minor"/>
    </font>
    <font>
      <b/>
      <sz val="11"/>
      <color theme="1"/>
      <name val="Calibri"/>
      <family val="2"/>
      <scheme val="minor"/>
    </font>
    <font>
      <b/>
      <sz val="11"/>
      <color rgb="FF000000"/>
      <name val="Calibri"/>
      <family val="2"/>
      <scheme val="minor"/>
    </font>
    <font>
      <b/>
      <sz val="11"/>
      <name val="Calibri"/>
      <family val="2"/>
    </font>
    <font>
      <i/>
      <sz val="8"/>
      <color theme="1"/>
      <name val="Calibri"/>
      <family val="2"/>
    </font>
    <font>
      <i/>
      <vertAlign val="superscript"/>
      <sz val="8"/>
      <color indexed="8"/>
      <name val="Calibri"/>
      <family val="2"/>
    </font>
    <font>
      <i/>
      <sz val="8"/>
      <color indexed="8"/>
      <name val="Calibri"/>
      <family val="2"/>
    </font>
    <font>
      <i/>
      <sz val="8"/>
      <color theme="1"/>
      <name val="Calibri"/>
      <family val="2"/>
      <scheme val="minor"/>
    </font>
    <font>
      <b/>
      <sz val="14"/>
      <color theme="1"/>
      <name val="Calibri"/>
      <family val="2"/>
      <scheme val="minor"/>
    </font>
    <font>
      <b/>
      <vertAlign val="superscript"/>
      <sz val="14"/>
      <color rgb="FF05376C"/>
      <name val="Calibri"/>
      <family val="2"/>
    </font>
    <font>
      <b/>
      <sz val="7.5"/>
      <name val="Calibri"/>
      <family val="2"/>
      <scheme val="minor"/>
    </font>
    <font>
      <b/>
      <vertAlign val="superscript"/>
      <sz val="7.5"/>
      <name val="Calibri"/>
      <family val="2"/>
      <scheme val="minor"/>
    </font>
    <font>
      <vertAlign val="superscript"/>
      <sz val="10"/>
      <name val="Calibri"/>
      <family val="2"/>
      <scheme val="minor"/>
    </font>
    <font>
      <b/>
      <i/>
      <vertAlign val="superscript"/>
      <sz val="10"/>
      <name val="Calibri"/>
      <family val="2"/>
      <scheme val="minor"/>
    </font>
    <font>
      <i/>
      <vertAlign val="superscript"/>
      <sz val="8"/>
      <color rgb="FF000000"/>
      <name val="Calibri"/>
      <family val="2"/>
    </font>
    <font>
      <b/>
      <sz val="8"/>
      <color rgb="FF000000"/>
      <name val="Calibri"/>
      <family val="2"/>
      <scheme val="minor"/>
    </font>
    <font>
      <b/>
      <sz val="7.5"/>
      <color theme="1"/>
      <name val="Calibri"/>
      <family val="2"/>
      <scheme val="minor"/>
    </font>
    <font>
      <b/>
      <sz val="8"/>
      <color theme="1"/>
      <name val="Calibri"/>
      <family val="2"/>
    </font>
    <font>
      <b/>
      <sz val="4"/>
      <name val="Calibri"/>
      <family val="2"/>
      <scheme val="minor"/>
    </font>
    <font>
      <i/>
      <sz val="11"/>
      <name val="Calibri"/>
      <family val="2"/>
      <scheme val="minor"/>
    </font>
  </fonts>
  <fills count="11">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5386C"/>
        <bgColor indexed="64"/>
      </patternFill>
    </fill>
    <fill>
      <patternFill patternType="solid">
        <fgColor rgb="FF05386C"/>
        <bgColor theme="6"/>
      </patternFill>
    </fill>
    <fill>
      <patternFill patternType="solid">
        <fgColor rgb="FFEAEAEA"/>
        <bgColor indexed="64"/>
      </patternFill>
    </fill>
    <fill>
      <patternFill patternType="solid">
        <fgColor rgb="FFFFFFFF"/>
        <bgColor rgb="FF000000"/>
      </patternFill>
    </fill>
    <fill>
      <patternFill patternType="solid">
        <fgColor rgb="FF05386C"/>
        <bgColor rgb="FF9BBB59"/>
      </patternFill>
    </fill>
    <fill>
      <patternFill patternType="solid">
        <fgColor rgb="FFFFFF00"/>
        <bgColor indexed="64"/>
      </patternFill>
    </fill>
  </fills>
  <borders count="221">
    <border>
      <left/>
      <right/>
      <top/>
      <bottom/>
      <diagonal/>
    </border>
    <border>
      <left style="medium">
        <color indexed="64"/>
      </left>
      <right/>
      <top/>
      <bottom/>
      <diagonal/>
    </border>
    <border>
      <left/>
      <right/>
      <top style="medium">
        <color indexed="64"/>
      </top>
      <bottom/>
      <diagonal/>
    </border>
    <border>
      <left/>
      <right/>
      <top/>
      <bottom style="thin">
        <color rgb="FF05376C"/>
      </bottom>
      <diagonal/>
    </border>
    <border>
      <left style="thin">
        <color rgb="FF05376C"/>
      </left>
      <right/>
      <top style="thin">
        <color rgb="FF05376C"/>
      </top>
      <bottom/>
      <diagonal/>
    </border>
    <border>
      <left/>
      <right/>
      <top style="thin">
        <color rgb="FF05376C"/>
      </top>
      <bottom/>
      <diagonal/>
    </border>
    <border>
      <left/>
      <right style="thin">
        <color theme="0"/>
      </right>
      <top style="thin">
        <color rgb="FF05376C"/>
      </top>
      <bottom/>
      <diagonal/>
    </border>
    <border>
      <left style="thin">
        <color theme="0"/>
      </left>
      <right style="thin">
        <color theme="0"/>
      </right>
      <top style="thin">
        <color rgb="FF05376C"/>
      </top>
      <bottom/>
      <diagonal/>
    </border>
    <border>
      <left style="thin">
        <color theme="0"/>
      </left>
      <right style="thin">
        <color rgb="FF05376C"/>
      </right>
      <top style="thin">
        <color rgb="FF05376C"/>
      </top>
      <bottom/>
      <diagonal/>
    </border>
    <border>
      <left style="thin">
        <color rgb="FF05376C"/>
      </left>
      <right style="thin">
        <color rgb="FF05376C"/>
      </right>
      <top style="thin">
        <color rgb="FF05376C"/>
      </top>
      <bottom style="thin">
        <color rgb="FF05376C"/>
      </bottom>
      <diagonal/>
    </border>
    <border>
      <left style="thin">
        <color rgb="FF05376C"/>
      </left>
      <right/>
      <top style="thin">
        <color rgb="FF05376C"/>
      </top>
      <bottom style="thin">
        <color rgb="FF05376C"/>
      </bottom>
      <diagonal/>
    </border>
    <border>
      <left/>
      <right/>
      <top style="thin">
        <color rgb="FF05376C"/>
      </top>
      <bottom style="thin">
        <color rgb="FF05376C"/>
      </bottom>
      <diagonal/>
    </border>
    <border>
      <left/>
      <right style="thin">
        <color rgb="FF05376C"/>
      </right>
      <top style="thin">
        <color rgb="FF05376C"/>
      </top>
      <bottom style="thin">
        <color rgb="FF05376C"/>
      </bottom>
      <diagonal/>
    </border>
    <border>
      <left style="thin">
        <color rgb="FF05376C"/>
      </left>
      <right/>
      <top/>
      <bottom/>
      <diagonal/>
    </border>
    <border>
      <left/>
      <right style="thin">
        <color rgb="FF05376C"/>
      </right>
      <top/>
      <bottom/>
      <diagonal/>
    </border>
    <border>
      <left style="thin">
        <color rgb="FF05376C"/>
      </left>
      <right/>
      <top/>
      <bottom style="thin">
        <color rgb="FF05376C"/>
      </bottom>
      <diagonal/>
    </border>
    <border>
      <left/>
      <right style="thin">
        <color rgb="FF05376C"/>
      </right>
      <top/>
      <bottom style="thin">
        <color rgb="FF05376C"/>
      </bottom>
      <diagonal/>
    </border>
    <border>
      <left/>
      <right style="thin">
        <color rgb="FF05376C"/>
      </right>
      <top style="thin">
        <color rgb="FF05376C"/>
      </top>
      <bottom/>
      <diagonal/>
    </border>
    <border>
      <left style="thin">
        <color indexed="64"/>
      </left>
      <right/>
      <top style="thin">
        <color indexed="64"/>
      </top>
      <bottom style="thin">
        <color rgb="FF05376C"/>
      </bottom>
      <diagonal/>
    </border>
    <border>
      <left/>
      <right/>
      <top style="thin">
        <color indexed="64"/>
      </top>
      <bottom style="thin">
        <color rgb="FF05376C"/>
      </bottom>
      <diagonal/>
    </border>
    <border>
      <left/>
      <right style="thin">
        <color indexed="64"/>
      </right>
      <top style="thin">
        <color indexed="64"/>
      </top>
      <bottom style="thin">
        <color rgb="FF05376C"/>
      </bottom>
      <diagonal/>
    </border>
    <border>
      <left style="thin">
        <color indexed="64"/>
      </left>
      <right style="thin">
        <color rgb="FF05376C"/>
      </right>
      <top style="thin">
        <color rgb="FF05376C"/>
      </top>
      <bottom style="thin">
        <color rgb="FF05376C"/>
      </bottom>
      <diagonal/>
    </border>
    <border>
      <left style="thin">
        <color rgb="FF05376C"/>
      </left>
      <right style="thin">
        <color indexed="64"/>
      </right>
      <top style="thin">
        <color rgb="FF05376C"/>
      </top>
      <bottom style="thin">
        <color rgb="FF05376C"/>
      </bottom>
      <diagonal/>
    </border>
    <border>
      <left style="thin">
        <color indexed="64"/>
      </left>
      <right/>
      <top/>
      <bottom/>
      <diagonal/>
    </border>
    <border>
      <left/>
      <right style="thin">
        <color indexed="64"/>
      </right>
      <top/>
      <bottom/>
      <diagonal/>
    </border>
    <border>
      <left/>
      <right style="thin">
        <color indexed="64"/>
      </right>
      <top style="thin">
        <color rgb="FF05376C"/>
      </top>
      <bottom style="thin">
        <color rgb="FF05376C"/>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5376C"/>
      </top>
      <bottom/>
      <diagonal/>
    </border>
    <border>
      <left style="thin">
        <color rgb="FF05376C"/>
      </left>
      <right style="thin">
        <color rgb="FF05376C"/>
      </right>
      <top/>
      <bottom/>
      <diagonal/>
    </border>
    <border>
      <left style="thin">
        <color rgb="FF05376C"/>
      </left>
      <right style="thin">
        <color rgb="FF05376C"/>
      </right>
      <top/>
      <bottom style="thin">
        <color rgb="FF05376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rgb="FF05376C"/>
      </right>
      <top style="thin">
        <color theme="3"/>
      </top>
      <bottom style="thin">
        <color theme="3"/>
      </bottom>
      <diagonal/>
    </border>
    <border>
      <left/>
      <right style="thin">
        <color rgb="FF05376C"/>
      </right>
      <top style="thin">
        <color indexed="64"/>
      </top>
      <bottom style="thin">
        <color indexed="64"/>
      </bottom>
      <diagonal/>
    </border>
    <border>
      <left style="thin">
        <color rgb="FF05376C"/>
      </left>
      <right style="thin">
        <color rgb="FF05376C"/>
      </right>
      <top style="thin">
        <color rgb="FF05376C"/>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rgb="FF05376C"/>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3"/>
      </top>
      <bottom style="thin">
        <color rgb="FF05376C"/>
      </bottom>
      <diagonal/>
    </border>
    <border>
      <left style="thin">
        <color rgb="FF05376C"/>
      </left>
      <right/>
      <top style="thin">
        <color indexed="64"/>
      </top>
      <bottom style="thin">
        <color indexed="64"/>
      </bottom>
      <diagonal/>
    </border>
    <border>
      <left/>
      <right/>
      <top style="thin">
        <color theme="3"/>
      </top>
      <bottom style="thin">
        <color auto="1"/>
      </bottom>
      <diagonal/>
    </border>
    <border>
      <left/>
      <right style="thin">
        <color auto="1"/>
      </right>
      <top style="thin">
        <color theme="3"/>
      </top>
      <bottom style="thin">
        <color auto="1"/>
      </bottom>
      <diagonal/>
    </border>
    <border>
      <left style="thin">
        <color indexed="64"/>
      </left>
      <right style="thin">
        <color indexed="64"/>
      </right>
      <top style="thin">
        <color indexed="64"/>
      </top>
      <bottom style="thin">
        <color rgb="FF05376C"/>
      </bottom>
      <diagonal/>
    </border>
    <border>
      <left style="thin">
        <color auto="1"/>
      </left>
      <right/>
      <top style="thin">
        <color rgb="FF05376C"/>
      </top>
      <bottom style="thin">
        <color rgb="FF05376C"/>
      </bottom>
      <diagonal/>
    </border>
    <border>
      <left style="thin">
        <color indexed="64"/>
      </left>
      <right/>
      <top style="thin">
        <color theme="3"/>
      </top>
      <bottom style="thin">
        <color auto="1"/>
      </bottom>
      <diagonal/>
    </border>
    <border>
      <left style="thin">
        <color auto="1"/>
      </left>
      <right/>
      <top/>
      <bottom style="thin">
        <color rgb="FF05376C"/>
      </bottom>
      <diagonal/>
    </border>
    <border>
      <left/>
      <right style="thin">
        <color indexed="64"/>
      </right>
      <top style="thin">
        <color theme="3"/>
      </top>
      <bottom style="thin">
        <color theme="3"/>
      </bottom>
      <diagonal/>
    </border>
    <border>
      <left style="thin">
        <color indexed="64"/>
      </left>
      <right style="thin">
        <color indexed="64"/>
      </right>
      <top style="thin">
        <color indexed="64"/>
      </top>
      <bottom style="thin">
        <color indexed="64"/>
      </bottom>
      <diagonal/>
    </border>
    <border>
      <left/>
      <right style="thin">
        <color rgb="FF05376C"/>
      </right>
      <top style="thin">
        <color indexed="64"/>
      </top>
      <bottom style="thin">
        <color rgb="FF05376C"/>
      </bottom>
      <diagonal/>
    </border>
    <border>
      <left style="thin">
        <color rgb="FF05376C"/>
      </left>
      <right/>
      <top style="thin">
        <color indexed="64"/>
      </top>
      <bottom style="thin">
        <color rgb="FF05376C"/>
      </bottom>
      <diagonal/>
    </border>
    <border>
      <left style="thin">
        <color rgb="FF05376C"/>
      </left>
      <right/>
      <top style="thin">
        <color theme="3"/>
      </top>
      <bottom style="thin">
        <color rgb="FF05376C"/>
      </bottom>
      <diagonal/>
    </border>
    <border>
      <left/>
      <right style="thin">
        <color rgb="FF05376C"/>
      </right>
      <top style="thin">
        <color theme="3"/>
      </top>
      <bottom style="thin">
        <color rgb="FF05376C"/>
      </bottom>
      <diagonal/>
    </border>
    <border>
      <left style="thin">
        <color indexed="64"/>
      </left>
      <right style="thin">
        <color rgb="FF05376C"/>
      </right>
      <top style="thin">
        <color indexed="64"/>
      </top>
      <bottom style="thin">
        <color rgb="FF05376C"/>
      </bottom>
      <diagonal/>
    </border>
    <border>
      <left style="thin">
        <color rgb="FF05376C"/>
      </left>
      <right style="thin">
        <color rgb="FF05376C"/>
      </right>
      <top style="thin">
        <color indexed="64"/>
      </top>
      <bottom style="thin">
        <color rgb="FF05376C"/>
      </bottom>
      <diagonal/>
    </border>
    <border>
      <left style="thin">
        <color rgb="FF05376C"/>
      </left>
      <right style="thin">
        <color indexed="64"/>
      </right>
      <top style="thin">
        <color indexed="64"/>
      </top>
      <bottom style="thin">
        <color rgb="FF05376C"/>
      </bottom>
      <diagonal/>
    </border>
    <border>
      <left style="thin">
        <color rgb="FF05376C"/>
      </left>
      <right style="thin">
        <color indexed="64"/>
      </right>
      <top style="thin">
        <color indexed="64"/>
      </top>
      <bottom/>
      <diagonal/>
    </border>
    <border>
      <left style="thin">
        <color indexed="64"/>
      </left>
      <right/>
      <top style="thin">
        <color rgb="FF05376C"/>
      </top>
      <bottom style="thin">
        <color indexed="64"/>
      </bottom>
      <diagonal/>
    </border>
    <border>
      <left style="thin">
        <color indexed="64"/>
      </left>
      <right style="thin">
        <color rgb="FF05376C"/>
      </right>
      <top style="thin">
        <color rgb="FF05376C"/>
      </top>
      <bottom/>
      <diagonal/>
    </border>
    <border>
      <left style="thin">
        <color rgb="FF05376C"/>
      </left>
      <right style="thin">
        <color indexed="64"/>
      </right>
      <top style="thin">
        <color rgb="FF05376C"/>
      </top>
      <bottom/>
      <diagonal/>
    </border>
    <border>
      <left style="thin">
        <color rgb="FF05376C"/>
      </left>
      <right style="thin">
        <color indexed="64"/>
      </right>
      <top/>
      <bottom style="thin">
        <color rgb="FF05376C"/>
      </bottom>
      <diagonal/>
    </border>
    <border>
      <left style="thin">
        <color indexed="64"/>
      </left>
      <right/>
      <top style="medium">
        <color theme="3"/>
      </top>
      <bottom/>
      <diagonal/>
    </border>
    <border>
      <left style="thin">
        <color indexed="64"/>
      </left>
      <right style="thin">
        <color indexed="64"/>
      </right>
      <top style="medium">
        <color theme="3"/>
      </top>
      <bottom/>
      <diagonal/>
    </border>
    <border>
      <left style="thin">
        <color rgb="FFFFFFFF"/>
      </left>
      <right style="thin">
        <color rgb="FFFFFFFF"/>
      </right>
      <top style="thin">
        <color indexed="64"/>
      </top>
      <bottom/>
      <diagonal/>
    </border>
    <border>
      <left style="thin">
        <color rgb="FFFFFFFF"/>
      </left>
      <right style="thin">
        <color indexed="64"/>
      </right>
      <top style="thin">
        <color indexed="64"/>
      </top>
      <bottom/>
      <diagonal/>
    </border>
    <border>
      <left style="thin">
        <color rgb="FF05376C"/>
      </left>
      <right style="thin">
        <color rgb="FF05376C"/>
      </right>
      <top style="thin">
        <color indexed="64"/>
      </top>
      <bottom style="thin">
        <color indexed="64"/>
      </bottom>
      <diagonal/>
    </border>
    <border>
      <left style="thin">
        <color rgb="FF05376C"/>
      </left>
      <right style="medium">
        <color indexed="64"/>
      </right>
      <top style="thin">
        <color rgb="FF05376C"/>
      </top>
      <bottom/>
      <diagonal/>
    </border>
    <border>
      <left/>
      <right style="medium">
        <color indexed="64"/>
      </right>
      <top/>
      <bottom style="thin">
        <color rgb="FF05376C"/>
      </bottom>
      <diagonal/>
    </border>
    <border>
      <left style="thin">
        <color rgb="FF05376C"/>
      </left>
      <right/>
      <top/>
      <bottom style="thin">
        <color indexed="64"/>
      </bottom>
      <diagonal/>
    </border>
    <border>
      <left/>
      <right style="thin">
        <color rgb="FF05376C"/>
      </right>
      <top/>
      <bottom style="thin">
        <color indexed="64"/>
      </bottom>
      <diagonal/>
    </border>
    <border>
      <left style="thin">
        <color rgb="FF05386C"/>
      </left>
      <right/>
      <top/>
      <bottom/>
      <diagonal/>
    </border>
    <border>
      <left/>
      <right style="thin">
        <color rgb="FF05386C"/>
      </right>
      <top style="thin">
        <color rgb="FF05386C"/>
      </top>
      <bottom style="thin">
        <color rgb="FF05386C"/>
      </bottom>
      <diagonal/>
    </border>
    <border>
      <left style="thin">
        <color rgb="FF05386C"/>
      </left>
      <right style="thin">
        <color rgb="FF05386C"/>
      </right>
      <top style="thin">
        <color rgb="FF05386C"/>
      </top>
      <bottom style="thin">
        <color rgb="FF05386C"/>
      </bottom>
      <diagonal/>
    </border>
    <border>
      <left style="thin">
        <color indexed="64"/>
      </left>
      <right style="thin">
        <color rgb="FF05376C"/>
      </right>
      <top style="thin">
        <color indexed="64"/>
      </top>
      <bottom style="thin">
        <color indexed="64"/>
      </bottom>
      <diagonal/>
    </border>
    <border>
      <left style="thin">
        <color rgb="FF05376C"/>
      </left>
      <right/>
      <top style="thin">
        <color theme="3"/>
      </top>
      <bottom style="thin">
        <color theme="3"/>
      </bottom>
      <diagonal/>
    </border>
    <border>
      <left/>
      <right style="thin">
        <color indexed="64"/>
      </right>
      <top/>
      <bottom style="thin">
        <color theme="3"/>
      </bottom>
      <diagonal/>
    </border>
    <border>
      <left/>
      <right/>
      <top/>
      <bottom style="thin">
        <color theme="3"/>
      </bottom>
      <diagonal/>
    </border>
    <border>
      <left style="thin">
        <color auto="1"/>
      </left>
      <right style="thin">
        <color auto="1"/>
      </right>
      <top style="thin">
        <color rgb="FF05376C"/>
      </top>
      <bottom/>
      <diagonal/>
    </border>
    <border>
      <left style="thin">
        <color rgb="FF05376C"/>
      </left>
      <right style="thin">
        <color rgb="FF05386C"/>
      </right>
      <top/>
      <bottom style="thin">
        <color rgb="FF05376C"/>
      </bottom>
      <diagonal/>
    </border>
    <border>
      <left/>
      <right style="thin">
        <color rgb="FF05386C"/>
      </right>
      <top/>
      <bottom/>
      <diagonal/>
    </border>
    <border>
      <left/>
      <right style="thin">
        <color rgb="FF05386C"/>
      </right>
      <top/>
      <bottom style="thin">
        <color rgb="FF05376C"/>
      </bottom>
      <diagonal/>
    </border>
    <border>
      <left/>
      <right style="thin">
        <color rgb="FF05386C"/>
      </right>
      <top style="thin">
        <color rgb="FF05376C"/>
      </top>
      <bottom style="thin">
        <color rgb="FF05376C"/>
      </bottom>
      <diagonal/>
    </border>
    <border>
      <left style="thin">
        <color rgb="FF05386C"/>
      </left>
      <right style="thin">
        <color rgb="FF05376C"/>
      </right>
      <top/>
      <bottom style="thin">
        <color rgb="FF05376C"/>
      </bottom>
      <diagonal/>
    </border>
    <border>
      <left style="thin">
        <color rgb="FF05386C"/>
      </left>
      <right/>
      <top/>
      <bottom style="thin">
        <color rgb="FF05376C"/>
      </bottom>
      <diagonal/>
    </border>
    <border>
      <left style="thin">
        <color rgb="FF05386C"/>
      </left>
      <right/>
      <top style="thin">
        <color rgb="FF05376C"/>
      </top>
      <bottom style="thin">
        <color rgb="FF05376C"/>
      </bottom>
      <diagonal/>
    </border>
    <border>
      <left style="thin">
        <color rgb="FF05386C"/>
      </left>
      <right/>
      <top style="thin">
        <color rgb="FF05386C"/>
      </top>
      <bottom style="thin">
        <color rgb="FF05386C"/>
      </bottom>
      <diagonal/>
    </border>
    <border>
      <left/>
      <right/>
      <top style="thin">
        <color rgb="FF05386C"/>
      </top>
      <bottom style="thin">
        <color rgb="FF05386C"/>
      </bottom>
      <diagonal/>
    </border>
    <border>
      <left style="thin">
        <color auto="1"/>
      </left>
      <right style="thin">
        <color auto="1"/>
      </right>
      <top style="thin">
        <color rgb="FF05376C"/>
      </top>
      <bottom style="thin">
        <color rgb="FF05376C"/>
      </bottom>
      <diagonal/>
    </border>
    <border>
      <left style="thin">
        <color rgb="FF05386C"/>
      </left>
      <right/>
      <top style="thin">
        <color indexed="64"/>
      </top>
      <bottom style="thin">
        <color rgb="FF05376C"/>
      </bottom>
      <diagonal/>
    </border>
    <border>
      <left style="thin">
        <color rgb="FF05386C"/>
      </left>
      <right style="thin">
        <color rgb="FF05376C"/>
      </right>
      <top style="thin">
        <color rgb="FF05376C"/>
      </top>
      <bottom style="thin">
        <color rgb="FF05376C"/>
      </bottom>
      <diagonal/>
    </border>
    <border>
      <left style="thin">
        <color rgb="FF05386C"/>
      </left>
      <right style="thin">
        <color rgb="FF05386C"/>
      </right>
      <top style="thin">
        <color rgb="FF05376C"/>
      </top>
      <bottom style="thin">
        <color rgb="FF05376C"/>
      </bottom>
      <diagonal/>
    </border>
    <border>
      <left/>
      <right style="thin">
        <color rgb="FF05386C"/>
      </right>
      <top style="thin">
        <color indexed="64"/>
      </top>
      <bottom/>
      <diagonal/>
    </border>
    <border>
      <left style="thin">
        <color rgb="FF05386C"/>
      </left>
      <right/>
      <top style="thin">
        <color rgb="FF05376C"/>
      </top>
      <bottom/>
      <diagonal/>
    </border>
    <border>
      <left/>
      <right style="thin">
        <color rgb="FF05386C"/>
      </right>
      <top/>
      <bottom style="thin">
        <color indexed="64"/>
      </bottom>
      <diagonal/>
    </border>
    <border>
      <left style="thin">
        <color rgb="FF05386C"/>
      </left>
      <right/>
      <top/>
      <bottom style="thin">
        <color indexed="64"/>
      </bottom>
      <diagonal/>
    </border>
    <border>
      <left/>
      <right style="thin">
        <color rgb="FF05386C"/>
      </right>
      <top style="thin">
        <color rgb="FF05376C"/>
      </top>
      <bottom/>
      <diagonal/>
    </border>
    <border>
      <left style="thin">
        <color rgb="FF05386C"/>
      </left>
      <right style="thin">
        <color rgb="FF05386C"/>
      </right>
      <top/>
      <bottom style="thin">
        <color rgb="FF05376C"/>
      </bottom>
      <diagonal/>
    </border>
    <border>
      <left/>
      <right style="thin">
        <color rgb="FF05386C"/>
      </right>
      <top style="thin">
        <color indexed="64"/>
      </top>
      <bottom style="thin">
        <color rgb="FF05376C"/>
      </bottom>
      <diagonal/>
    </border>
    <border>
      <left style="thin">
        <color rgb="FF05386C"/>
      </left>
      <right style="thin">
        <color rgb="FF05386C"/>
      </right>
      <top style="thin">
        <color indexed="64"/>
      </top>
      <bottom style="thin">
        <color rgb="FF05376C"/>
      </bottom>
      <diagonal/>
    </border>
    <border>
      <left style="thin">
        <color rgb="FF05386C"/>
      </left>
      <right style="thin">
        <color indexed="64"/>
      </right>
      <top style="thin">
        <color indexed="64"/>
      </top>
      <bottom style="thin">
        <color rgb="FF05376C"/>
      </bottom>
      <diagonal/>
    </border>
    <border>
      <left/>
      <right/>
      <top style="medium">
        <color theme="3"/>
      </top>
      <bottom/>
      <diagonal/>
    </border>
    <border>
      <left style="thin">
        <color rgb="FF05386C"/>
      </left>
      <right/>
      <top style="thin">
        <color rgb="FF05386C"/>
      </top>
      <bottom/>
      <diagonal/>
    </border>
    <border>
      <left/>
      <right/>
      <top style="thin">
        <color rgb="FF05386C"/>
      </top>
      <bottom/>
      <diagonal/>
    </border>
    <border>
      <left/>
      <right style="thin">
        <color rgb="FF05386C"/>
      </right>
      <top style="thin">
        <color rgb="FF05386C"/>
      </top>
      <bottom/>
      <diagonal/>
    </border>
    <border>
      <left style="thin">
        <color rgb="FF05386C"/>
      </left>
      <right/>
      <top style="thin">
        <color rgb="FF05386C"/>
      </top>
      <bottom style="thin">
        <color rgb="FF05376C"/>
      </bottom>
      <diagonal/>
    </border>
    <border>
      <left/>
      <right style="thin">
        <color indexed="64"/>
      </right>
      <top style="thin">
        <color rgb="FF05386C"/>
      </top>
      <bottom style="thin">
        <color rgb="FF05376C"/>
      </bottom>
      <diagonal/>
    </border>
    <border>
      <left style="thin">
        <color indexed="64"/>
      </left>
      <right style="thin">
        <color indexed="64"/>
      </right>
      <top style="thin">
        <color rgb="FF05386C"/>
      </top>
      <bottom style="thin">
        <color rgb="FF05376C"/>
      </bottom>
      <diagonal/>
    </border>
    <border>
      <left style="thin">
        <color indexed="64"/>
      </left>
      <right style="thin">
        <color rgb="FF05386C"/>
      </right>
      <top style="thin">
        <color rgb="FF05386C"/>
      </top>
      <bottom style="thin">
        <color rgb="FF05376C"/>
      </bottom>
      <diagonal/>
    </border>
    <border>
      <left style="thin">
        <color rgb="FF05376C"/>
      </left>
      <right style="thin">
        <color rgb="FF05386C"/>
      </right>
      <top style="thin">
        <color rgb="FF05376C"/>
      </top>
      <bottom style="thin">
        <color rgb="FF05376C"/>
      </bottom>
      <diagonal/>
    </border>
    <border>
      <left/>
      <right style="thin">
        <color rgb="FF05376C"/>
      </right>
      <top style="thin">
        <color rgb="FF05386C"/>
      </top>
      <bottom style="thin">
        <color rgb="FF05386C"/>
      </bottom>
      <diagonal/>
    </border>
    <border>
      <left style="thin">
        <color rgb="FF05376C"/>
      </left>
      <right/>
      <top style="thin">
        <color rgb="FF05386C"/>
      </top>
      <bottom style="thin">
        <color rgb="FF05386C"/>
      </bottom>
      <diagonal/>
    </border>
    <border>
      <left style="thin">
        <color rgb="FF05386C"/>
      </left>
      <right style="thin">
        <color rgb="FF05386C"/>
      </right>
      <top style="thin">
        <color rgb="FF05386C"/>
      </top>
      <bottom/>
      <diagonal/>
    </border>
    <border>
      <left style="thin">
        <color rgb="FF05386C"/>
      </left>
      <right style="thin">
        <color rgb="FF05386C"/>
      </right>
      <top/>
      <bottom/>
      <diagonal/>
    </border>
    <border>
      <left style="thin">
        <color rgb="FF05386C"/>
      </left>
      <right style="thin">
        <color rgb="FF05386C"/>
      </right>
      <top/>
      <bottom style="thin">
        <color rgb="FF05386C"/>
      </bottom>
      <diagonal/>
    </border>
    <border>
      <left/>
      <right style="thin">
        <color rgb="FF05376C"/>
      </right>
      <top style="thin">
        <color rgb="FF05376C"/>
      </top>
      <bottom style="thin">
        <color indexed="64"/>
      </bottom>
      <diagonal/>
    </border>
    <border>
      <left style="thin">
        <color rgb="FF05376C"/>
      </left>
      <right/>
      <top style="thin">
        <color rgb="FF05386C"/>
      </top>
      <bottom style="thin">
        <color rgb="FF05376C"/>
      </bottom>
      <diagonal/>
    </border>
    <border>
      <left/>
      <right/>
      <top style="thin">
        <color rgb="FF05386C"/>
      </top>
      <bottom style="thin">
        <color rgb="FF05376C"/>
      </bottom>
      <diagonal/>
    </border>
    <border>
      <left/>
      <right style="thin">
        <color rgb="FF05376C"/>
      </right>
      <top style="thin">
        <color rgb="FF05386C"/>
      </top>
      <bottom style="thin">
        <color rgb="FF05376C"/>
      </bottom>
      <diagonal/>
    </border>
    <border>
      <left/>
      <right style="thin">
        <color rgb="FF05386C"/>
      </right>
      <top style="thin">
        <color rgb="FF05386C"/>
      </top>
      <bottom style="thin">
        <color rgb="FF05376C"/>
      </bottom>
      <diagonal/>
    </border>
    <border>
      <left style="thin">
        <color rgb="FF05386C"/>
      </left>
      <right/>
      <top style="thin">
        <color rgb="FF05376C"/>
      </top>
      <bottom style="thin">
        <color rgb="FF05386C"/>
      </bottom>
      <diagonal/>
    </border>
    <border>
      <left/>
      <right/>
      <top style="thin">
        <color rgb="FF05376C"/>
      </top>
      <bottom style="thin">
        <color rgb="FF05386C"/>
      </bottom>
      <diagonal/>
    </border>
    <border>
      <left/>
      <right style="thin">
        <color rgb="FF05386C"/>
      </right>
      <top style="thin">
        <color rgb="FF05376C"/>
      </top>
      <bottom style="thin">
        <color rgb="FF05386C"/>
      </bottom>
      <diagonal/>
    </border>
    <border>
      <left style="thin">
        <color rgb="FF05386C"/>
      </left>
      <right style="thin">
        <color rgb="FF05376C"/>
      </right>
      <top/>
      <bottom/>
      <diagonal/>
    </border>
    <border>
      <left style="thin">
        <color rgb="FF05376C"/>
      </left>
      <right style="thin">
        <color rgb="FF05386C"/>
      </right>
      <top/>
      <bottom/>
      <diagonal/>
    </border>
    <border>
      <left style="thin">
        <color rgb="FF05376C"/>
      </left>
      <right/>
      <top style="thin">
        <color rgb="FF05376C"/>
      </top>
      <bottom style="thin">
        <color indexed="64"/>
      </bottom>
      <diagonal/>
    </border>
    <border>
      <left/>
      <right/>
      <top style="thin">
        <color rgb="FF05376C"/>
      </top>
      <bottom style="thin">
        <color indexed="64"/>
      </bottom>
      <diagonal/>
    </border>
    <border>
      <left style="thin">
        <color rgb="FF05386C"/>
      </left>
      <right style="thin">
        <color rgb="FF05376C"/>
      </right>
      <top style="thin">
        <color rgb="FF05386C"/>
      </top>
      <bottom style="thin">
        <color rgb="FF05376C"/>
      </bottom>
      <diagonal/>
    </border>
    <border>
      <left style="thin">
        <color rgb="FF05376C"/>
      </left>
      <right style="thin">
        <color rgb="FF05376C"/>
      </right>
      <top style="thin">
        <color rgb="FF05386C"/>
      </top>
      <bottom style="thin">
        <color rgb="FF05376C"/>
      </bottom>
      <diagonal/>
    </border>
    <border>
      <left style="thin">
        <color rgb="FF05376C"/>
      </left>
      <right style="thin">
        <color rgb="FF05386C"/>
      </right>
      <top style="thin">
        <color rgb="FF05386C"/>
      </top>
      <bottom style="thin">
        <color rgb="FF05376C"/>
      </bottom>
      <diagonal/>
    </border>
    <border>
      <left style="thin">
        <color rgb="FF05376C"/>
      </left>
      <right style="thin">
        <color rgb="FF05376C"/>
      </right>
      <top style="thin">
        <color rgb="FF05376C"/>
      </top>
      <bottom style="medium">
        <color rgb="FF05376C"/>
      </bottom>
      <diagonal/>
    </border>
    <border>
      <left style="thin">
        <color rgb="FF05386C"/>
      </left>
      <right/>
      <top style="thin">
        <color rgb="FF05386C"/>
      </top>
      <bottom style="medium">
        <color rgb="FF05386C"/>
      </bottom>
      <diagonal/>
    </border>
    <border>
      <left/>
      <right/>
      <top style="thin">
        <color rgb="FF05386C"/>
      </top>
      <bottom style="medium">
        <color rgb="FF05386C"/>
      </bottom>
      <diagonal/>
    </border>
    <border>
      <left/>
      <right style="thin">
        <color rgb="FF05386C"/>
      </right>
      <top style="thin">
        <color rgb="FF05386C"/>
      </top>
      <bottom style="medium">
        <color rgb="FF05386C"/>
      </bottom>
      <diagonal/>
    </border>
    <border>
      <left style="thin">
        <color rgb="FF05376C"/>
      </left>
      <right/>
      <top style="thin">
        <color rgb="FF05376C"/>
      </top>
      <bottom style="medium">
        <color rgb="FF05376C"/>
      </bottom>
      <diagonal/>
    </border>
    <border>
      <left/>
      <right/>
      <top style="thin">
        <color rgb="FF05376C"/>
      </top>
      <bottom style="medium">
        <color rgb="FF05376C"/>
      </bottom>
      <diagonal/>
    </border>
    <border>
      <left/>
      <right style="thin">
        <color rgb="FF05376C"/>
      </right>
      <top style="thin">
        <color rgb="FF05376C"/>
      </top>
      <bottom style="medium">
        <color rgb="FF05376C"/>
      </bottom>
      <diagonal/>
    </border>
    <border>
      <left style="thin">
        <color rgb="FF05376C"/>
      </left>
      <right style="thin">
        <color rgb="FF05376C"/>
      </right>
      <top style="medium">
        <color rgb="FF05386C"/>
      </top>
      <bottom style="thin">
        <color rgb="FF05376C"/>
      </bottom>
      <diagonal/>
    </border>
    <border>
      <left style="thin">
        <color rgb="FF05386C"/>
      </left>
      <right style="thin">
        <color rgb="FF05386C"/>
      </right>
      <top style="thin">
        <color rgb="FF05386C"/>
      </top>
      <bottom style="thin">
        <color rgb="FF05376C"/>
      </bottom>
      <diagonal/>
    </border>
    <border>
      <left/>
      <right style="thin">
        <color rgb="FF05376C"/>
      </right>
      <top style="medium">
        <color rgb="FF05376C"/>
      </top>
      <bottom/>
      <diagonal/>
    </border>
    <border>
      <left style="thin">
        <color rgb="FF05386C"/>
      </left>
      <right style="thin">
        <color rgb="FF05376C"/>
      </right>
      <top style="medium">
        <color rgb="FF05386C"/>
      </top>
      <bottom style="medium">
        <color rgb="FF05386C"/>
      </bottom>
      <diagonal/>
    </border>
    <border>
      <left style="thin">
        <color rgb="FF05376C"/>
      </left>
      <right style="thin">
        <color rgb="FF05376C"/>
      </right>
      <top style="medium">
        <color rgb="FF05386C"/>
      </top>
      <bottom style="medium">
        <color rgb="FF05386C"/>
      </bottom>
      <diagonal/>
    </border>
    <border>
      <left style="thin">
        <color rgb="FF05376C"/>
      </left>
      <right style="thin">
        <color rgb="FF05386C"/>
      </right>
      <top style="medium">
        <color rgb="FF05386C"/>
      </top>
      <bottom style="medium">
        <color rgb="FF05386C"/>
      </bottom>
      <diagonal/>
    </border>
    <border>
      <left/>
      <right/>
      <top style="thin">
        <color theme="0" tint="-0.24994659260841701"/>
      </top>
      <bottom style="thin">
        <color rgb="FF05386C"/>
      </bottom>
      <diagonal/>
    </border>
    <border>
      <left style="thin">
        <color rgb="FF05386C"/>
      </left>
      <right/>
      <top style="thin">
        <color rgb="FF05386C"/>
      </top>
      <bottom style="thin">
        <color theme="0" tint="-0.24994659260841701"/>
      </bottom>
      <diagonal/>
    </border>
    <border>
      <left/>
      <right/>
      <top style="thin">
        <color rgb="FF05386C"/>
      </top>
      <bottom style="thin">
        <color theme="0" tint="-0.24994659260841701"/>
      </bottom>
      <diagonal/>
    </border>
    <border>
      <left/>
      <right style="thin">
        <color rgb="FF05386C"/>
      </right>
      <top style="thin">
        <color rgb="FF05386C"/>
      </top>
      <bottom style="thin">
        <color theme="0" tint="-0.24994659260841701"/>
      </bottom>
      <diagonal/>
    </border>
    <border>
      <left style="thin">
        <color rgb="FF05386C"/>
      </left>
      <right/>
      <top style="thin">
        <color theme="0" tint="-0.24994659260841701"/>
      </top>
      <bottom style="thin">
        <color rgb="FF05386C"/>
      </bottom>
      <diagonal/>
    </border>
    <border>
      <left/>
      <right style="thin">
        <color rgb="FF05386C"/>
      </right>
      <top style="thin">
        <color theme="0" tint="-0.24994659260841701"/>
      </top>
      <bottom style="thin">
        <color rgb="FF05386C"/>
      </bottom>
      <diagonal/>
    </border>
    <border>
      <left/>
      <right style="thin">
        <color theme="0" tint="-0.24994659260841701"/>
      </right>
      <top style="thin">
        <color rgb="FF05376C"/>
      </top>
      <bottom style="thin">
        <color rgb="FF05376C"/>
      </bottom>
      <diagonal/>
    </border>
    <border>
      <left style="thin">
        <color theme="0" tint="-0.24994659260841701"/>
      </left>
      <right style="thin">
        <color theme="0" tint="-0.24994659260841701"/>
      </right>
      <top style="thin">
        <color rgb="FF05376C"/>
      </top>
      <bottom style="thin">
        <color rgb="FF05376C"/>
      </bottom>
      <diagonal/>
    </border>
    <border>
      <left style="thin">
        <color theme="0" tint="-0.24994659260841701"/>
      </left>
      <right style="thin">
        <color rgb="FF05376C"/>
      </right>
      <top style="thin">
        <color rgb="FF05376C"/>
      </top>
      <bottom style="thin">
        <color rgb="FF05376C"/>
      </bottom>
      <diagonal/>
    </border>
    <border>
      <left/>
      <right style="thin">
        <color theme="0" tint="-0.24994659260841701"/>
      </right>
      <top style="thin">
        <color rgb="FF05376C"/>
      </top>
      <bottom/>
      <diagonal/>
    </border>
    <border>
      <left style="thin">
        <color theme="0" tint="-0.24994659260841701"/>
      </left>
      <right/>
      <top style="thin">
        <color rgb="FF05376C"/>
      </top>
      <bottom/>
      <diagonal/>
    </border>
    <border>
      <left/>
      <right style="thin">
        <color theme="0" tint="-0.24994659260841701"/>
      </right>
      <top/>
      <bottom/>
      <diagonal/>
    </border>
    <border>
      <left style="thin">
        <color theme="0" tint="-0.24994659260841701"/>
      </left>
      <right/>
      <top/>
      <bottom/>
      <diagonal/>
    </border>
    <border>
      <left/>
      <right style="thin">
        <color theme="0" tint="-0.24994659260841701"/>
      </right>
      <top/>
      <bottom style="thin">
        <color rgb="FF05376C"/>
      </bottom>
      <diagonal/>
    </border>
    <border>
      <left style="thin">
        <color theme="0" tint="-0.24994659260841701"/>
      </left>
      <right/>
      <top/>
      <bottom style="thin">
        <color rgb="FF05376C"/>
      </bottom>
      <diagonal/>
    </border>
    <border>
      <left style="thin">
        <color theme="0" tint="-0.24994659260841701"/>
      </left>
      <right/>
      <top style="thin">
        <color rgb="FF05376C"/>
      </top>
      <bottom style="thin">
        <color rgb="FF05376C"/>
      </bottom>
      <diagonal/>
    </border>
    <border>
      <left style="thin">
        <color theme="0" tint="-0.24994659260841701"/>
      </left>
      <right style="thin">
        <color rgb="FF05376C"/>
      </right>
      <top style="thin">
        <color rgb="FF05376C"/>
      </top>
      <bottom/>
      <diagonal/>
    </border>
    <border>
      <left style="thin">
        <color theme="0" tint="-0.24994659260841701"/>
      </left>
      <right style="thin">
        <color rgb="FF05376C"/>
      </right>
      <top/>
      <bottom/>
      <diagonal/>
    </border>
    <border>
      <left style="thin">
        <color theme="0" tint="-0.24994659260841701"/>
      </left>
      <right style="thin">
        <color rgb="FF05376C"/>
      </right>
      <top/>
      <bottom style="thin">
        <color rgb="FF05376C"/>
      </bottom>
      <diagonal/>
    </border>
    <border>
      <left style="thin">
        <color rgb="FF05386C"/>
      </left>
      <right/>
      <top style="thin">
        <color indexed="64"/>
      </top>
      <bottom style="thin">
        <color rgb="FF05386C"/>
      </bottom>
      <diagonal/>
    </border>
    <border>
      <left/>
      <right/>
      <top style="thin">
        <color indexed="64"/>
      </top>
      <bottom style="thin">
        <color rgb="FF05386C"/>
      </bottom>
      <diagonal/>
    </border>
    <border>
      <left/>
      <right style="thin">
        <color rgb="FF05386C"/>
      </right>
      <top style="thin">
        <color indexed="64"/>
      </top>
      <bottom style="thin">
        <color rgb="FF05386C"/>
      </bottom>
      <diagonal/>
    </border>
    <border>
      <left style="thin">
        <color rgb="FF05376C"/>
      </left>
      <right style="thin">
        <color indexed="64"/>
      </right>
      <top style="thin">
        <color indexed="64"/>
      </top>
      <bottom style="thin">
        <color indexed="64"/>
      </bottom>
      <diagonal/>
    </border>
    <border>
      <left style="thin">
        <color rgb="FF05386C"/>
      </left>
      <right style="thin">
        <color indexed="64"/>
      </right>
      <top style="thin">
        <color indexed="64"/>
      </top>
      <bottom/>
      <diagonal/>
    </border>
    <border>
      <left/>
      <right style="thin">
        <color rgb="FF05386C"/>
      </right>
      <top style="thin">
        <color indexed="64"/>
      </top>
      <bottom style="thin">
        <color indexed="64"/>
      </bottom>
      <diagonal/>
    </border>
    <border>
      <left style="thin">
        <color rgb="FF05386C"/>
      </left>
      <right style="thin">
        <color indexed="64"/>
      </right>
      <top/>
      <bottom style="thin">
        <color rgb="FF05386C"/>
      </bottom>
      <diagonal/>
    </border>
    <border>
      <left style="thin">
        <color indexed="64"/>
      </left>
      <right/>
      <top style="thin">
        <color indexed="64"/>
      </top>
      <bottom style="thin">
        <color rgb="FF05386C"/>
      </bottom>
      <diagonal/>
    </border>
    <border>
      <left style="thin">
        <color rgb="FF05386C"/>
      </left>
      <right style="thin">
        <color rgb="FF05376C"/>
      </right>
      <top style="medium">
        <color rgb="FF05386C"/>
      </top>
      <bottom style="thin">
        <color rgb="FF05386C"/>
      </bottom>
      <diagonal/>
    </border>
    <border>
      <left style="thin">
        <color rgb="FF05376C"/>
      </left>
      <right style="thin">
        <color rgb="FF05376C"/>
      </right>
      <top style="medium">
        <color rgb="FF05386C"/>
      </top>
      <bottom style="thin">
        <color rgb="FF05386C"/>
      </bottom>
      <diagonal/>
    </border>
    <border>
      <left style="thin">
        <color rgb="FF05376C"/>
      </left>
      <right style="thin">
        <color rgb="FF05386C"/>
      </right>
      <top style="medium">
        <color rgb="FF05386C"/>
      </top>
      <bottom style="thin">
        <color rgb="FF05386C"/>
      </bottom>
      <diagonal/>
    </border>
    <border>
      <left style="thin">
        <color rgb="FF05386C"/>
      </left>
      <right/>
      <top/>
      <bottom style="thin">
        <color rgb="FF05386C"/>
      </bottom>
      <diagonal/>
    </border>
    <border>
      <left/>
      <right/>
      <top style="thin">
        <color rgb="FF05386C"/>
      </top>
      <bottom style="thin">
        <color indexed="64"/>
      </bottom>
      <diagonal/>
    </border>
    <border>
      <left/>
      <right style="thin">
        <color rgb="FF05386C"/>
      </right>
      <top style="thin">
        <color rgb="FF05386C"/>
      </top>
      <bottom style="thin">
        <color indexed="64"/>
      </bottom>
      <diagonal/>
    </border>
    <border>
      <left style="thin">
        <color rgb="FF05376C"/>
      </left>
      <right/>
      <top style="thin">
        <color rgb="FF05376C"/>
      </top>
      <bottom style="thin">
        <color rgb="FF05386C"/>
      </bottom>
      <diagonal/>
    </border>
    <border>
      <left style="thin">
        <color rgb="FF05376C"/>
      </left>
      <right/>
      <top style="medium">
        <color rgb="FF05376C"/>
      </top>
      <bottom/>
      <diagonal/>
    </border>
    <border>
      <left/>
      <right/>
      <top style="medium">
        <color rgb="FF05376C"/>
      </top>
      <bottom/>
      <diagonal/>
    </border>
    <border>
      <left style="thin">
        <color indexed="64"/>
      </left>
      <right style="thin">
        <color rgb="FF05376C"/>
      </right>
      <top style="thin">
        <color rgb="FF05376C"/>
      </top>
      <bottom style="medium">
        <color rgb="FF05376C"/>
      </bottom>
      <diagonal/>
    </border>
    <border>
      <left style="thin">
        <color rgb="FF05376C"/>
      </left>
      <right style="thin">
        <color indexed="64"/>
      </right>
      <top style="thin">
        <color rgb="FF05376C"/>
      </top>
      <bottom style="medium">
        <color rgb="FF05376C"/>
      </bottom>
      <diagonal/>
    </border>
    <border>
      <left style="thin">
        <color indexed="64"/>
      </left>
      <right/>
      <top style="medium">
        <color rgb="FF05376C"/>
      </top>
      <bottom/>
      <diagonal/>
    </border>
    <border>
      <left/>
      <right style="thin">
        <color indexed="64"/>
      </right>
      <top style="medium">
        <color rgb="FF05376C"/>
      </top>
      <bottom/>
      <diagonal/>
    </border>
    <border>
      <left style="thin">
        <color rgb="FF05386C"/>
      </left>
      <right/>
      <top style="thin">
        <color rgb="FF05386C"/>
      </top>
      <bottom style="thin">
        <color indexed="64"/>
      </bottom>
      <diagonal/>
    </border>
    <border>
      <left/>
      <right style="thin">
        <color indexed="64"/>
      </right>
      <top style="thin">
        <color indexed="64"/>
      </top>
      <bottom style="thin">
        <color rgb="FF05386C"/>
      </bottom>
      <diagonal/>
    </border>
    <border>
      <left/>
      <right style="thin">
        <color rgb="FF05376C"/>
      </right>
      <top style="medium">
        <color rgb="FF05386C"/>
      </top>
      <bottom/>
      <diagonal/>
    </border>
    <border>
      <left style="thin">
        <color rgb="FF05376C"/>
      </left>
      <right/>
      <top style="medium">
        <color rgb="FF05386C"/>
      </top>
      <bottom/>
      <diagonal/>
    </border>
    <border>
      <left style="thin">
        <color rgb="FF05386C"/>
      </left>
      <right style="thin">
        <color rgb="FF05386C"/>
      </right>
      <top style="thin">
        <color rgb="FF05386C"/>
      </top>
      <bottom style="medium">
        <color rgb="FF05386C"/>
      </bottom>
      <diagonal/>
    </border>
    <border>
      <left style="thin">
        <color indexed="64"/>
      </left>
      <right/>
      <top style="thin">
        <color indexed="64"/>
      </top>
      <bottom style="medium">
        <color rgb="FF05386C"/>
      </bottom>
      <diagonal/>
    </border>
    <border>
      <left/>
      <right/>
      <top style="thin">
        <color indexed="64"/>
      </top>
      <bottom style="medium">
        <color rgb="FF05386C"/>
      </bottom>
      <diagonal/>
    </border>
    <border>
      <left/>
      <right style="thin">
        <color indexed="64"/>
      </right>
      <top style="thin">
        <color indexed="64"/>
      </top>
      <bottom style="medium">
        <color rgb="FF05386C"/>
      </bottom>
      <diagonal/>
    </border>
    <border>
      <left/>
      <right style="thin">
        <color indexed="64"/>
      </right>
      <top/>
      <bottom style="thin">
        <color rgb="FF05376C"/>
      </bottom>
      <diagonal/>
    </border>
    <border>
      <left/>
      <right/>
      <top/>
      <bottom style="thin">
        <color rgb="FF05386C"/>
      </bottom>
      <diagonal/>
    </border>
    <border>
      <left/>
      <right style="thin">
        <color rgb="FF05386C"/>
      </right>
      <top/>
      <bottom style="thin">
        <color rgb="FF05386C"/>
      </bottom>
      <diagonal/>
    </border>
    <border>
      <left style="thin">
        <color rgb="FF05386C"/>
      </left>
      <right/>
      <top style="thin">
        <color theme="3"/>
      </top>
      <bottom style="thin">
        <color rgb="FF05386C"/>
      </bottom>
      <diagonal/>
    </border>
    <border>
      <left/>
      <right/>
      <top style="thin">
        <color theme="3"/>
      </top>
      <bottom style="thin">
        <color rgb="FF05386C"/>
      </bottom>
      <diagonal/>
    </border>
    <border>
      <left/>
      <right style="thin">
        <color auto="1"/>
      </right>
      <top style="thin">
        <color theme="3"/>
      </top>
      <bottom style="thin">
        <color rgb="FF05386C"/>
      </bottom>
      <diagonal/>
    </border>
    <border>
      <left/>
      <right style="thin">
        <color rgb="FF05386C"/>
      </right>
      <top style="thin">
        <color theme="3"/>
      </top>
      <bottom style="thin">
        <color rgb="FF05386C"/>
      </bottom>
      <diagonal/>
    </border>
    <border>
      <left/>
      <right style="thin">
        <color rgb="FF05376C"/>
      </right>
      <top style="thin">
        <color rgb="FF05386C"/>
      </top>
      <bottom style="thin">
        <color indexed="64"/>
      </bottom>
      <diagonal/>
    </border>
    <border>
      <left style="thin">
        <color rgb="FF05376C"/>
      </left>
      <right/>
      <top style="thin">
        <color rgb="FF05386C"/>
      </top>
      <bottom style="thin">
        <color indexed="64"/>
      </bottom>
      <diagonal/>
    </border>
    <border>
      <left style="thin">
        <color rgb="FF05386C"/>
      </left>
      <right style="thin">
        <color rgb="FF05386C"/>
      </right>
      <top style="thin">
        <color rgb="FF05386C"/>
      </top>
      <bottom style="thin">
        <color indexed="64"/>
      </bottom>
      <diagonal/>
    </border>
    <border>
      <left style="thin">
        <color rgb="FF002060"/>
      </left>
      <right/>
      <top style="thin">
        <color rgb="FF05376C"/>
      </top>
      <bottom style="thin">
        <color rgb="FF05376C"/>
      </bottom>
      <diagonal/>
    </border>
    <border>
      <left style="thin">
        <color rgb="FF002060"/>
      </left>
      <right style="thin">
        <color rgb="FF05376C"/>
      </right>
      <top style="thin">
        <color rgb="FF05376C"/>
      </top>
      <bottom style="thin">
        <color rgb="FF05376C"/>
      </bottom>
      <diagonal/>
    </border>
    <border>
      <left style="thin">
        <color rgb="FF002060"/>
      </left>
      <right/>
      <top/>
      <bottom/>
      <diagonal/>
    </border>
    <border>
      <left style="thin">
        <color rgb="FF002060"/>
      </left>
      <right/>
      <top style="thin">
        <color rgb="FF05376C"/>
      </top>
      <bottom style="thin">
        <color indexed="64"/>
      </bottom>
      <diagonal/>
    </border>
    <border>
      <left style="thin">
        <color rgb="FF002060"/>
      </left>
      <right/>
      <top/>
      <bottom style="thin">
        <color rgb="FF05376C"/>
      </bottom>
      <diagonal/>
    </border>
    <border>
      <left style="thin">
        <color rgb="FF05376C"/>
      </left>
      <right style="thin">
        <color rgb="FF05376C"/>
      </right>
      <top style="thin">
        <color rgb="FF05376C"/>
      </top>
      <bottom style="thin">
        <color auto="1"/>
      </bottom>
      <diagonal/>
    </border>
    <border>
      <left/>
      <right/>
      <top style="thin">
        <color theme="3"/>
      </top>
      <bottom/>
      <diagonal/>
    </border>
  </borders>
  <cellStyleXfs count="14">
    <xf numFmtId="0" fontId="0"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621">
    <xf numFmtId="0" fontId="0" fillId="0" borderId="0" xfId="0"/>
    <xf numFmtId="0" fontId="4" fillId="0" borderId="0" xfId="1" applyFont="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0" fontId="7" fillId="0" borderId="0" xfId="1" applyFont="1" applyFill="1" applyBorder="1" applyAlignment="1">
      <alignment vertical="center"/>
    </xf>
    <xf numFmtId="0" fontId="3" fillId="0" borderId="0" xfId="1" applyFont="1" applyFill="1" applyBorder="1" applyAlignment="1">
      <alignment horizontal="center" vertical="center"/>
    </xf>
    <xf numFmtId="0" fontId="8" fillId="0" borderId="0" xfId="1" quotePrefix="1" applyFont="1" applyBorder="1"/>
    <xf numFmtId="166" fontId="9" fillId="0" borderId="0" xfId="1" applyNumberFormat="1" applyFont="1" applyBorder="1"/>
    <xf numFmtId="0" fontId="9" fillId="0" borderId="0" xfId="1" applyFont="1" applyBorder="1"/>
    <xf numFmtId="164" fontId="9" fillId="0" borderId="0" xfId="1" applyNumberFormat="1" applyFont="1" applyBorder="1"/>
    <xf numFmtId="166" fontId="9" fillId="0" borderId="0" xfId="1" applyNumberFormat="1" applyFont="1" applyFill="1" applyBorder="1"/>
    <xf numFmtId="0" fontId="10" fillId="0" borderId="0" xfId="1" applyFont="1" applyFill="1" applyBorder="1" applyAlignment="1">
      <alignment horizontal="left"/>
    </xf>
    <xf numFmtId="0" fontId="10" fillId="0" borderId="0" xfId="1" applyFont="1" applyFill="1" applyBorder="1" applyAlignment="1">
      <alignment wrapText="1"/>
    </xf>
    <xf numFmtId="0" fontId="7" fillId="6" borderId="4" xfId="1" applyFont="1" applyFill="1" applyBorder="1" applyAlignment="1">
      <alignment horizontal="left" vertical="center" indent="1"/>
    </xf>
    <xf numFmtId="0" fontId="4" fillId="0" borderId="0" xfId="1" applyFont="1"/>
    <xf numFmtId="0" fontId="7" fillId="6" borderId="9" xfId="1" applyFont="1" applyFill="1" applyBorder="1" applyAlignment="1">
      <alignment horizontal="left" vertical="center" indent="1"/>
    </xf>
    <xf numFmtId="0" fontId="3" fillId="6" borderId="9" xfId="1" applyFont="1" applyFill="1" applyBorder="1" applyAlignment="1">
      <alignment horizontal="center" vertical="center"/>
    </xf>
    <xf numFmtId="0" fontId="4" fillId="0" borderId="0" xfId="1"/>
    <xf numFmtId="0" fontId="17" fillId="6" borderId="9" xfId="1" applyFont="1" applyFill="1" applyBorder="1" applyAlignment="1">
      <alignment horizontal="left" vertical="center" indent="1"/>
    </xf>
    <xf numFmtId="0" fontId="3" fillId="6" borderId="9" xfId="1" applyFont="1" applyFill="1" applyBorder="1" applyAlignment="1">
      <alignment horizontal="right" vertical="center" indent="2"/>
    </xf>
    <xf numFmtId="0" fontId="3" fillId="6" borderId="9" xfId="1" applyFont="1" applyFill="1" applyBorder="1" applyAlignment="1">
      <alignment horizontal="center" vertical="center" wrapText="1"/>
    </xf>
    <xf numFmtId="0" fontId="4" fillId="0" borderId="0" xfId="1" applyAlignment="1">
      <alignment horizontal="center"/>
    </xf>
    <xf numFmtId="0" fontId="17" fillId="6" borderId="21" xfId="1" applyFont="1" applyFill="1" applyBorder="1" applyAlignment="1">
      <alignment horizontal="left" vertical="center" indent="1"/>
    </xf>
    <xf numFmtId="0" fontId="17" fillId="6" borderId="9" xfId="1" applyFont="1" applyFill="1" applyBorder="1" applyAlignment="1">
      <alignment horizontal="center" vertical="center" wrapText="1"/>
    </xf>
    <xf numFmtId="0" fontId="7" fillId="6" borderId="21" xfId="1" applyFont="1" applyFill="1" applyBorder="1" applyAlignment="1">
      <alignment horizontal="left" vertical="center" indent="1"/>
    </xf>
    <xf numFmtId="0" fontId="3" fillId="6" borderId="22" xfId="1" applyFont="1" applyFill="1" applyBorder="1" applyAlignment="1">
      <alignment horizontal="center" vertical="center" wrapText="1"/>
    </xf>
    <xf numFmtId="0" fontId="19" fillId="0" borderId="18" xfId="1" applyFont="1" applyFill="1" applyBorder="1" applyAlignment="1">
      <alignment horizontal="left" vertical="center" indent="1"/>
    </xf>
    <xf numFmtId="0" fontId="3" fillId="6" borderId="22" xfId="1" applyFont="1" applyFill="1" applyBorder="1" applyAlignment="1">
      <alignment horizontal="center" vertical="center"/>
    </xf>
    <xf numFmtId="0" fontId="19" fillId="0" borderId="10" xfId="1" applyFont="1" applyFill="1" applyBorder="1" applyAlignment="1">
      <alignment horizontal="left" vertical="center" indent="1"/>
    </xf>
    <xf numFmtId="0" fontId="17" fillId="6" borderId="9" xfId="1" applyFont="1" applyFill="1" applyBorder="1" applyAlignment="1">
      <alignment horizontal="center" vertical="center"/>
    </xf>
    <xf numFmtId="0" fontId="3" fillId="6" borderId="9" xfId="1" applyFont="1" applyFill="1" applyBorder="1" applyAlignment="1">
      <alignment horizontal="left" vertical="center" indent="1"/>
    </xf>
    <xf numFmtId="0" fontId="3" fillId="6" borderId="0" xfId="1" applyFont="1" applyFill="1" applyBorder="1" applyAlignment="1">
      <alignment horizontal="center" vertical="center" wrapText="1"/>
    </xf>
    <xf numFmtId="0" fontId="3" fillId="0" borderId="23" xfId="1" applyFont="1" applyFill="1" applyBorder="1" applyAlignment="1">
      <alignment horizontal="center" vertical="center"/>
    </xf>
    <xf numFmtId="0" fontId="3" fillId="6" borderId="10" xfId="1" applyFont="1" applyFill="1" applyBorder="1" applyAlignment="1">
      <alignment horizontal="center" vertical="center"/>
    </xf>
    <xf numFmtId="165" fontId="9" fillId="0" borderId="0" xfId="2" applyNumberFormat="1" applyFont="1"/>
    <xf numFmtId="2" fontId="9" fillId="0" borderId="0" xfId="1" applyNumberFormat="1" applyFont="1"/>
    <xf numFmtId="165" fontId="19" fillId="0" borderId="0" xfId="2" applyNumberFormat="1" applyFont="1"/>
    <xf numFmtId="2" fontId="19" fillId="0" borderId="0" xfId="1" applyNumberFormat="1" applyFont="1"/>
    <xf numFmtId="0" fontId="7" fillId="6" borderId="9" xfId="1" applyFont="1" applyFill="1" applyBorder="1" applyAlignment="1">
      <alignment horizontal="center" vertical="center"/>
    </xf>
    <xf numFmtId="0" fontId="3" fillId="6" borderId="35" xfId="1" applyFont="1" applyFill="1" applyBorder="1" applyAlignment="1">
      <alignment horizontal="center" vertical="center"/>
    </xf>
    <xf numFmtId="0" fontId="3" fillId="6" borderId="36" xfId="1" applyFont="1" applyFill="1" applyBorder="1" applyAlignment="1">
      <alignment horizontal="center" vertical="center" wrapText="1"/>
    </xf>
    <xf numFmtId="0" fontId="3" fillId="6" borderId="37" xfId="1" applyFont="1" applyFill="1" applyBorder="1" applyAlignment="1">
      <alignment horizontal="center" vertical="center" wrapText="1"/>
    </xf>
    <xf numFmtId="0" fontId="3" fillId="0" borderId="0" xfId="1" applyFont="1" applyFill="1" applyBorder="1" applyAlignment="1">
      <alignment horizontal="right" vertical="center" indent="3"/>
    </xf>
    <xf numFmtId="0" fontId="3" fillId="6" borderId="35" xfId="1" applyFont="1" applyFill="1" applyBorder="1" applyAlignment="1">
      <alignment horizontal="left" vertical="center" indent="1"/>
    </xf>
    <xf numFmtId="0" fontId="3" fillId="0" borderId="24" xfId="1" applyFont="1" applyFill="1" applyBorder="1" applyAlignment="1">
      <alignment horizontal="right" vertical="center" indent="3"/>
    </xf>
    <xf numFmtId="0" fontId="3" fillId="6" borderId="23" xfId="1" applyFont="1" applyFill="1" applyBorder="1" applyAlignment="1">
      <alignment horizontal="left" vertical="center" indent="1"/>
    </xf>
    <xf numFmtId="0" fontId="3" fillId="6" borderId="24" xfId="1" applyFont="1" applyFill="1" applyBorder="1" applyAlignment="1">
      <alignment horizontal="center" vertical="center" wrapText="1"/>
    </xf>
    <xf numFmtId="0" fontId="21" fillId="0" borderId="0" xfId="1" applyFont="1" applyBorder="1"/>
    <xf numFmtId="0" fontId="3" fillId="6" borderId="46" xfId="1" applyFont="1" applyFill="1" applyBorder="1" applyAlignment="1">
      <alignment horizontal="center" vertical="center"/>
    </xf>
    <xf numFmtId="0" fontId="3" fillId="6" borderId="34"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0" fontId="5" fillId="4" borderId="0" xfId="1" applyFont="1" applyFill="1" applyBorder="1"/>
    <xf numFmtId="0" fontId="5" fillId="4" borderId="0" xfId="1" applyFont="1" applyFill="1" applyBorder="1" applyAlignment="1">
      <alignment vertical="center"/>
    </xf>
    <xf numFmtId="0" fontId="21" fillId="0" borderId="0" xfId="0" applyFont="1" applyAlignment="1">
      <alignment vertical="center"/>
    </xf>
    <xf numFmtId="0" fontId="9" fillId="0" borderId="0" xfId="1" applyFont="1" applyBorder="1" applyAlignment="1">
      <alignment vertical="center"/>
    </xf>
    <xf numFmtId="0" fontId="9" fillId="4" borderId="0" xfId="1" applyFont="1" applyFill="1" applyBorder="1"/>
    <xf numFmtId="0" fontId="21" fillId="0" borderId="0" xfId="0" applyFont="1"/>
    <xf numFmtId="3" fontId="9" fillId="0" borderId="29" xfId="1" applyNumberFormat="1" applyFont="1" applyBorder="1" applyAlignment="1">
      <alignment horizontal="right" vertical="center" indent="3"/>
    </xf>
    <xf numFmtId="166" fontId="9" fillId="0" borderId="29" xfId="1" applyNumberFormat="1" applyFont="1" applyBorder="1" applyAlignment="1">
      <alignment horizontal="right" vertical="center" indent="3"/>
    </xf>
    <xf numFmtId="3" fontId="9" fillId="0" borderId="0" xfId="1" applyNumberFormat="1" applyFont="1" applyBorder="1" applyAlignment="1">
      <alignment horizontal="right" vertical="center" indent="3"/>
    </xf>
    <xf numFmtId="1" fontId="9" fillId="0" borderId="0" xfId="1" applyNumberFormat="1" applyFont="1" applyBorder="1" applyAlignment="1">
      <alignment horizontal="right" vertical="center" indent="3"/>
    </xf>
    <xf numFmtId="166" fontId="9" fillId="0" borderId="0" xfId="1" applyNumberFormat="1" applyFont="1" applyBorder="1" applyAlignment="1">
      <alignment horizontal="right" vertical="center" indent="3"/>
    </xf>
    <xf numFmtId="166" fontId="9" fillId="0" borderId="30" xfId="1" applyNumberFormat="1" applyFont="1" applyBorder="1" applyAlignment="1">
      <alignment horizontal="right" vertical="center" indent="3"/>
    </xf>
    <xf numFmtId="0" fontId="9" fillId="0" borderId="0" xfId="1" applyFont="1" applyBorder="1" applyAlignment="1">
      <alignment horizontal="right" vertical="center" indent="3"/>
    </xf>
    <xf numFmtId="166" fontId="9" fillId="0" borderId="24" xfId="1" applyNumberFormat="1" applyFont="1" applyBorder="1" applyAlignment="1">
      <alignment horizontal="right" vertical="center" indent="3"/>
    </xf>
    <xf numFmtId="0" fontId="9" fillId="0" borderId="0" xfId="1" applyFont="1" applyBorder="1" applyAlignment="1">
      <alignment horizontal="right" vertical="center" indent="4"/>
    </xf>
    <xf numFmtId="166" fontId="9" fillId="0" borderId="0" xfId="1" applyNumberFormat="1" applyFont="1" applyBorder="1" applyAlignment="1">
      <alignment horizontal="right" vertical="center" indent="4"/>
    </xf>
    <xf numFmtId="164" fontId="9" fillId="0" borderId="0" xfId="1" applyNumberFormat="1" applyFont="1" applyBorder="1" applyAlignment="1">
      <alignment horizontal="right" vertical="center" indent="4"/>
    </xf>
    <xf numFmtId="166" fontId="9" fillId="0" borderId="0" xfId="1" applyNumberFormat="1" applyFont="1" applyFill="1" applyBorder="1" applyAlignment="1">
      <alignment horizontal="right" vertical="center" indent="4"/>
    </xf>
    <xf numFmtId="3" fontId="9" fillId="0" borderId="29" xfId="1" applyNumberFormat="1" applyFont="1" applyBorder="1" applyAlignment="1">
      <alignment horizontal="right" vertical="center" indent="5"/>
    </xf>
    <xf numFmtId="166" fontId="9" fillId="0" borderId="29" xfId="1" applyNumberFormat="1" applyFont="1" applyBorder="1" applyAlignment="1">
      <alignment horizontal="right" vertical="center" indent="5"/>
    </xf>
    <xf numFmtId="166" fontId="9" fillId="0" borderId="30" xfId="1" applyNumberFormat="1" applyFont="1" applyBorder="1" applyAlignment="1">
      <alignment horizontal="right" vertical="center" indent="5"/>
    </xf>
    <xf numFmtId="3" fontId="9" fillId="0" borderId="0" xfId="1" applyNumberFormat="1" applyFont="1" applyBorder="1" applyAlignment="1">
      <alignment horizontal="right" vertical="center" indent="5"/>
    </xf>
    <xf numFmtId="166" fontId="9" fillId="0" borderId="0" xfId="1" applyNumberFormat="1" applyFont="1" applyBorder="1" applyAlignment="1">
      <alignment horizontal="right" vertical="center" indent="5"/>
    </xf>
    <xf numFmtId="166" fontId="9" fillId="0" borderId="24" xfId="1" applyNumberFormat="1" applyFont="1" applyBorder="1" applyAlignment="1">
      <alignment horizontal="right" vertical="center" indent="5"/>
    </xf>
    <xf numFmtId="3" fontId="9" fillId="0" borderId="27" xfId="1" applyNumberFormat="1" applyFont="1" applyBorder="1" applyAlignment="1">
      <alignment horizontal="right" vertical="center" indent="5"/>
    </xf>
    <xf numFmtId="166" fontId="9" fillId="0" borderId="27" xfId="1" applyNumberFormat="1" applyFont="1" applyBorder="1" applyAlignment="1">
      <alignment horizontal="right" vertical="center" indent="5"/>
    </xf>
    <xf numFmtId="166" fontId="9" fillId="0" borderId="28" xfId="1" applyNumberFormat="1" applyFont="1" applyBorder="1" applyAlignment="1">
      <alignment horizontal="right" vertical="center" indent="5"/>
    </xf>
    <xf numFmtId="0" fontId="26" fillId="0" borderId="10" xfId="1" applyFont="1" applyFill="1" applyBorder="1" applyAlignment="1">
      <alignment horizontal="left" vertical="center" indent="1"/>
    </xf>
    <xf numFmtId="3" fontId="21" fillId="0" borderId="0" xfId="1" applyNumberFormat="1" applyFont="1" applyBorder="1" applyAlignment="1">
      <alignment horizontal="right" vertical="center" indent="3"/>
    </xf>
    <xf numFmtId="164" fontId="21" fillId="0" borderId="0" xfId="1" applyNumberFormat="1" applyFont="1" applyBorder="1" applyAlignment="1">
      <alignment horizontal="right" vertical="center" indent="3"/>
    </xf>
    <xf numFmtId="166" fontId="9" fillId="0" borderId="0" xfId="1" applyNumberFormat="1" applyFont="1" applyBorder="1" applyAlignment="1">
      <alignment horizontal="right" vertical="center" indent="1"/>
    </xf>
    <xf numFmtId="0" fontId="9" fillId="0" borderId="0" xfId="1" applyFont="1" applyBorder="1" applyAlignment="1">
      <alignment horizontal="right" vertical="center" indent="2"/>
    </xf>
    <xf numFmtId="166" fontId="9" fillId="0" borderId="0" xfId="1" applyNumberFormat="1" applyFont="1" applyBorder="1" applyAlignment="1">
      <alignment horizontal="right" vertical="center" indent="2"/>
    </xf>
    <xf numFmtId="0" fontId="3" fillId="5" borderId="0" xfId="1" applyFont="1" applyFill="1" applyBorder="1" applyAlignment="1">
      <alignment horizontal="center" vertical="center"/>
    </xf>
    <xf numFmtId="0" fontId="27" fillId="0" borderId="10" xfId="1" applyFont="1" applyFill="1" applyBorder="1" applyAlignment="1">
      <alignment horizontal="left" vertical="center" indent="1"/>
    </xf>
    <xf numFmtId="0" fontId="21" fillId="0" borderId="0" xfId="1" applyFont="1" applyBorder="1" applyAlignment="1">
      <alignment horizontal="right" vertical="center" indent="3"/>
    </xf>
    <xf numFmtId="0" fontId="21" fillId="0" borderId="24" xfId="1" applyFont="1" applyBorder="1" applyAlignment="1">
      <alignment horizontal="right" vertical="center" indent="3"/>
    </xf>
    <xf numFmtId="0" fontId="21" fillId="0" borderId="0" xfId="1" applyFont="1" applyBorder="1" applyAlignment="1">
      <alignment horizontal="center" vertical="center" wrapText="1"/>
    </xf>
    <xf numFmtId="166" fontId="21" fillId="0" borderId="0" xfId="1" applyNumberFormat="1" applyFont="1" applyBorder="1" applyAlignment="1">
      <alignment horizontal="center" vertical="center" wrapText="1"/>
    </xf>
    <xf numFmtId="166" fontId="21" fillId="7" borderId="0" xfId="1" applyNumberFormat="1" applyFont="1" applyFill="1" applyBorder="1" applyAlignment="1">
      <alignment horizontal="center" vertical="center" wrapText="1"/>
    </xf>
    <xf numFmtId="0" fontId="21" fillId="0" borderId="24" xfId="1" applyFont="1" applyBorder="1" applyAlignment="1">
      <alignment horizontal="center" vertical="center" wrapText="1"/>
    </xf>
    <xf numFmtId="0" fontId="21" fillId="7" borderId="0" xfId="1" applyFont="1" applyFill="1" applyBorder="1" applyAlignment="1">
      <alignment horizontal="center" vertical="center" wrapText="1"/>
    </xf>
    <xf numFmtId="0" fontId="21" fillId="7" borderId="24" xfId="1" applyFont="1" applyFill="1" applyBorder="1" applyAlignment="1">
      <alignment horizontal="center" vertical="center" wrapText="1"/>
    </xf>
    <xf numFmtId="0" fontId="17" fillId="5" borderId="0" xfId="1" applyFont="1" applyFill="1" applyBorder="1" applyAlignment="1">
      <alignment horizontal="center" vertical="center"/>
    </xf>
    <xf numFmtId="0" fontId="27" fillId="0" borderId="10" xfId="0" applyFont="1" applyFill="1" applyBorder="1" applyAlignment="1">
      <alignment horizontal="left" vertical="center" indent="1"/>
    </xf>
    <xf numFmtId="0" fontId="3" fillId="6" borderId="9" xfId="0" applyFont="1" applyFill="1" applyBorder="1" applyAlignment="1">
      <alignment horizontal="left" vertical="center" indent="1"/>
    </xf>
    <xf numFmtId="0" fontId="3" fillId="6" borderId="9" xfId="0" applyFont="1" applyFill="1" applyBorder="1" applyAlignment="1">
      <alignment horizontal="center" vertical="center" wrapText="1"/>
    </xf>
    <xf numFmtId="0" fontId="0" fillId="0" borderId="0" xfId="0" applyFont="1" applyBorder="1" applyAlignment="1">
      <alignment horizontal="center" vertical="center"/>
    </xf>
    <xf numFmtId="164" fontId="21" fillId="0" borderId="27" xfId="1" applyNumberFormat="1" applyFont="1" applyBorder="1" applyAlignment="1">
      <alignment horizontal="right" vertical="center" indent="3"/>
    </xf>
    <xf numFmtId="164" fontId="21" fillId="0" borderId="0" xfId="1" applyNumberFormat="1" applyFont="1" applyBorder="1" applyAlignment="1">
      <alignment horizontal="center" vertical="center"/>
    </xf>
    <xf numFmtId="164" fontId="21" fillId="7" borderId="0" xfId="1" applyNumberFormat="1" applyFont="1" applyFill="1" applyBorder="1" applyAlignment="1">
      <alignment horizontal="center" vertical="center"/>
    </xf>
    <xf numFmtId="164" fontId="9" fillId="7" borderId="0" xfId="1" applyNumberFormat="1" applyFont="1" applyFill="1" applyBorder="1" applyAlignment="1">
      <alignment horizontal="right" vertical="center" indent="2"/>
    </xf>
    <xf numFmtId="3" fontId="9" fillId="0" borderId="0" xfId="1" applyNumberFormat="1" applyFont="1" applyBorder="1" applyAlignment="1">
      <alignment horizontal="right" vertical="center" wrapText="1" indent="5"/>
    </xf>
    <xf numFmtId="3" fontId="9" fillId="0" borderId="0" xfId="1" applyNumberFormat="1" applyFont="1" applyBorder="1" applyAlignment="1">
      <alignment horizontal="center" vertical="center"/>
    </xf>
    <xf numFmtId="0" fontId="14" fillId="6" borderId="35" xfId="1" applyFont="1" applyFill="1" applyBorder="1" applyAlignment="1">
      <alignment horizontal="left" vertical="center" indent="1"/>
    </xf>
    <xf numFmtId="0" fontId="14" fillId="6" borderId="37" xfId="1" applyFont="1" applyFill="1" applyBorder="1" applyAlignment="1">
      <alignment horizontal="center" vertical="center" wrapText="1"/>
    </xf>
    <xf numFmtId="166" fontId="9" fillId="0" borderId="24" xfId="1" applyNumberFormat="1" applyFont="1" applyBorder="1" applyAlignment="1">
      <alignment horizontal="center" vertical="center"/>
    </xf>
    <xf numFmtId="0" fontId="9" fillId="0" borderId="0" xfId="1" applyFont="1" applyFill="1" applyBorder="1" applyAlignment="1">
      <alignment horizontal="right" vertical="center" indent="3"/>
    </xf>
    <xf numFmtId="166" fontId="9" fillId="0" borderId="0" xfId="1" applyNumberFormat="1" applyFont="1" applyFill="1" applyBorder="1" applyAlignment="1">
      <alignment horizontal="right" vertical="center" indent="2"/>
    </xf>
    <xf numFmtId="166" fontId="30" fillId="0" borderId="0" xfId="1" applyNumberFormat="1" applyFont="1" applyFill="1" applyBorder="1" applyAlignment="1">
      <alignment horizontal="right" vertical="center" indent="2"/>
    </xf>
    <xf numFmtId="0" fontId="0" fillId="0" borderId="0" xfId="0" applyFont="1" applyAlignment="1">
      <alignment vertical="center"/>
    </xf>
    <xf numFmtId="0" fontId="0" fillId="0" borderId="0" xfId="0" applyFont="1"/>
    <xf numFmtId="0" fontId="5" fillId="0" borderId="0" xfId="1" applyFont="1" applyFill="1" applyBorder="1"/>
    <xf numFmtId="0" fontId="5" fillId="0" borderId="10" xfId="1" applyFont="1" applyBorder="1"/>
    <xf numFmtId="0" fontId="0" fillId="0" borderId="0" xfId="1" applyFont="1"/>
    <xf numFmtId="0" fontId="0" fillId="0" borderId="0" xfId="1" applyFont="1" applyBorder="1" applyAlignment="1">
      <alignment horizontal="center" vertical="center"/>
    </xf>
    <xf numFmtId="0" fontId="9" fillId="0" borderId="13" xfId="1" applyFont="1" applyBorder="1" applyAlignment="1">
      <alignment horizontal="left" vertical="center" indent="1"/>
    </xf>
    <xf numFmtId="2" fontId="9" fillId="0" borderId="0" xfId="1" applyNumberFormat="1" applyFont="1" applyBorder="1" applyAlignment="1">
      <alignment horizontal="right" vertical="center" indent="4"/>
    </xf>
    <xf numFmtId="2" fontId="9" fillId="0" borderId="14" xfId="1" applyNumberFormat="1" applyFont="1" applyBorder="1" applyAlignment="1">
      <alignment horizontal="right" vertical="center" indent="4"/>
    </xf>
    <xf numFmtId="0" fontId="0" fillId="0" borderId="0" xfId="1" applyFont="1" applyAlignment="1">
      <alignment horizontal="center"/>
    </xf>
    <xf numFmtId="0" fontId="34" fillId="0" borderId="0" xfId="1" applyFont="1" applyBorder="1" applyAlignment="1">
      <alignment vertical="top"/>
    </xf>
    <xf numFmtId="0" fontId="9" fillId="0" borderId="23" xfId="1" applyFont="1" applyBorder="1" applyAlignment="1">
      <alignment horizontal="left" vertical="center" indent="1"/>
    </xf>
    <xf numFmtId="0" fontId="0" fillId="0" borderId="0" xfId="1" applyFont="1" applyBorder="1"/>
    <xf numFmtId="0" fontId="34" fillId="0" borderId="0" xfId="1" applyFont="1" applyBorder="1" applyAlignment="1">
      <alignment vertical="center"/>
    </xf>
    <xf numFmtId="3" fontId="9" fillId="0" borderId="0" xfId="1" applyNumberFormat="1" applyFont="1" applyBorder="1" applyAlignment="1">
      <alignment horizontal="right" vertical="center" indent="2"/>
    </xf>
    <xf numFmtId="166" fontId="9" fillId="0" borderId="14" xfId="1" applyNumberFormat="1" applyFont="1" applyBorder="1" applyAlignment="1">
      <alignment horizontal="right" vertical="center" indent="5"/>
    </xf>
    <xf numFmtId="3" fontId="9" fillId="0" borderId="0" xfId="1" applyNumberFormat="1" applyFont="1" applyBorder="1" applyAlignment="1">
      <alignment horizontal="right" vertical="center" indent="4"/>
    </xf>
    <xf numFmtId="2" fontId="9" fillId="0" borderId="0" xfId="1" applyNumberFormat="1" applyFont="1" applyBorder="1" applyAlignment="1">
      <alignment horizontal="right" vertical="center" indent="3"/>
    </xf>
    <xf numFmtId="0" fontId="34" fillId="0" borderId="0" xfId="1" applyFont="1" applyBorder="1" applyAlignment="1">
      <alignment vertical="top" wrapText="1"/>
    </xf>
    <xf numFmtId="0" fontId="33" fillId="3" borderId="0" xfId="1" applyFont="1" applyFill="1" applyBorder="1" applyAlignment="1">
      <alignment vertical="center"/>
    </xf>
    <xf numFmtId="4" fontId="9" fillId="0" borderId="0" xfId="1" applyNumberFormat="1" applyFont="1" applyBorder="1" applyAlignment="1">
      <alignment horizontal="right" vertical="center" indent="4"/>
    </xf>
    <xf numFmtId="0" fontId="36" fillId="0" borderId="0" xfId="0" applyFont="1" applyFill="1" applyBorder="1" applyAlignment="1">
      <alignment vertical="top"/>
    </xf>
    <xf numFmtId="0" fontId="0" fillId="0" borderId="0" xfId="0" applyFont="1" applyFill="1" applyBorder="1"/>
    <xf numFmtId="0" fontId="40" fillId="0" borderId="0" xfId="0" applyFont="1" applyFill="1" applyBorder="1"/>
    <xf numFmtId="0" fontId="37" fillId="0" borderId="0" xfId="0" applyFont="1" applyFill="1" applyBorder="1"/>
    <xf numFmtId="0" fontId="0" fillId="0" borderId="0" xfId="0" applyFont="1" applyFill="1" applyBorder="1" applyAlignment="1">
      <alignment horizontal="center" vertical="center"/>
    </xf>
    <xf numFmtId="0" fontId="35" fillId="8" borderId="0" xfId="0" applyFont="1" applyFill="1" applyBorder="1" applyAlignment="1">
      <alignment vertical="top"/>
    </xf>
    <xf numFmtId="0" fontId="8" fillId="0" borderId="0" xfId="0" quotePrefix="1" applyFont="1" applyFill="1" applyBorder="1"/>
    <xf numFmtId="166" fontId="9" fillId="0" borderId="0" xfId="0" applyNumberFormat="1" applyFont="1" applyFill="1" applyBorder="1"/>
    <xf numFmtId="0" fontId="9" fillId="0" borderId="0" xfId="0" applyFont="1" applyFill="1" applyBorder="1"/>
    <xf numFmtId="164" fontId="9" fillId="0" borderId="0" xfId="0" applyNumberFormat="1" applyFont="1" applyFill="1" applyBorder="1"/>
    <xf numFmtId="0" fontId="0" fillId="0" borderId="0" xfId="0" applyFont="1" applyFill="1" applyBorder="1" applyAlignment="1">
      <alignment horizontal="right" vertical="center"/>
    </xf>
    <xf numFmtId="0" fontId="42" fillId="0" borderId="0" xfId="0" applyFont="1" applyFill="1" applyBorder="1"/>
    <xf numFmtId="0" fontId="31" fillId="0" borderId="0" xfId="1" applyFont="1"/>
    <xf numFmtId="0" fontId="0" fillId="0" borderId="0" xfId="1" applyFont="1" applyFill="1" applyBorder="1" applyAlignment="1">
      <alignment horizontal="center" vertical="center"/>
    </xf>
    <xf numFmtId="0" fontId="0" fillId="0" borderId="0" xfId="1" applyFont="1" applyBorder="1" applyAlignment="1">
      <alignment horizontal="center"/>
    </xf>
    <xf numFmtId="0" fontId="0" fillId="0" borderId="0" xfId="1" applyFont="1" applyAlignment="1">
      <alignment vertical="center"/>
    </xf>
    <xf numFmtId="0" fontId="45" fillId="0" borderId="0" xfId="1" applyFont="1"/>
    <xf numFmtId="0" fontId="0" fillId="0" borderId="0" xfId="1" applyFont="1" applyFill="1"/>
    <xf numFmtId="0" fontId="21" fillId="0" borderId="0" xfId="1" applyFont="1" applyFill="1" applyBorder="1" applyAlignment="1">
      <alignment horizontal="right" vertical="center" indent="3"/>
    </xf>
    <xf numFmtId="0" fontId="21" fillId="0" borderId="24" xfId="1" applyFont="1" applyFill="1" applyBorder="1" applyAlignment="1">
      <alignment horizontal="right" vertical="center" indent="3"/>
    </xf>
    <xf numFmtId="0" fontId="21" fillId="0" borderId="0" xfId="1" applyFont="1" applyFill="1" applyBorder="1" applyAlignment="1">
      <alignment horizontal="right" vertical="center" indent="2"/>
    </xf>
    <xf numFmtId="4" fontId="21" fillId="0" borderId="0" xfId="1" applyNumberFormat="1" applyFont="1" applyFill="1" applyBorder="1" applyAlignment="1">
      <alignment horizontal="right" vertical="center" indent="2"/>
    </xf>
    <xf numFmtId="0" fontId="0" fillId="0" borderId="0" xfId="1" applyFont="1" applyFill="1" applyBorder="1"/>
    <xf numFmtId="0" fontId="0" fillId="0" borderId="0" xfId="1" applyFont="1" applyAlignment="1">
      <alignment horizontal="center" vertical="center" wrapText="1"/>
    </xf>
    <xf numFmtId="0" fontId="9" fillId="0" borderId="0" xfId="1" applyFont="1" applyFill="1" applyBorder="1" applyAlignment="1">
      <alignment horizontal="right" vertical="center" indent="2"/>
    </xf>
    <xf numFmtId="0" fontId="9" fillId="0" borderId="0" xfId="1" applyFont="1" applyFill="1" applyBorder="1" applyAlignment="1">
      <alignment horizontal="right" vertical="center" indent="1"/>
    </xf>
    <xf numFmtId="166" fontId="9" fillId="0" borderId="0" xfId="1" applyNumberFormat="1" applyFont="1" applyFill="1" applyBorder="1" applyAlignment="1">
      <alignment horizontal="right" vertical="center" indent="1"/>
    </xf>
    <xf numFmtId="1" fontId="9" fillId="0" borderId="0" xfId="1" applyNumberFormat="1" applyFont="1" applyFill="1" applyBorder="1" applyAlignment="1">
      <alignment horizontal="right" vertical="center" indent="2"/>
    </xf>
    <xf numFmtId="1" fontId="9" fillId="0" borderId="0" xfId="1" applyNumberFormat="1" applyFont="1" applyFill="1" applyBorder="1" applyAlignment="1">
      <alignment horizontal="right" vertical="center" indent="1"/>
    </xf>
    <xf numFmtId="0" fontId="9" fillId="7" borderId="0" xfId="1" applyFont="1" applyFill="1" applyBorder="1" applyAlignment="1">
      <alignment horizontal="right" vertical="center" indent="2"/>
    </xf>
    <xf numFmtId="166" fontId="9" fillId="7" borderId="0" xfId="1" applyNumberFormat="1" applyFont="1" applyFill="1" applyBorder="1" applyAlignment="1">
      <alignment horizontal="right" vertical="center" indent="2"/>
    </xf>
    <xf numFmtId="1" fontId="9" fillId="7" borderId="0" xfId="1" applyNumberFormat="1" applyFont="1" applyFill="1" applyBorder="1" applyAlignment="1">
      <alignment horizontal="right" vertical="center" indent="2"/>
    </xf>
    <xf numFmtId="164" fontId="9" fillId="0" borderId="0" xfId="1" applyNumberFormat="1" applyFont="1" applyFill="1" applyBorder="1" applyAlignment="1">
      <alignment horizontal="right" vertical="center" indent="2"/>
    </xf>
    <xf numFmtId="164" fontId="9" fillId="0" borderId="0" xfId="1" applyNumberFormat="1" applyFont="1" applyFill="1" applyBorder="1" applyAlignment="1">
      <alignment horizontal="right" vertical="center" indent="1"/>
    </xf>
    <xf numFmtId="0" fontId="30" fillId="0" borderId="0" xfId="1" applyFont="1" applyFill="1" applyBorder="1" applyAlignment="1">
      <alignment horizontal="right" vertical="center" indent="2"/>
    </xf>
    <xf numFmtId="166" fontId="30" fillId="7" borderId="0" xfId="1" applyNumberFormat="1" applyFont="1" applyFill="1" applyBorder="1" applyAlignment="1">
      <alignment horizontal="right" vertical="center" indent="2"/>
    </xf>
    <xf numFmtId="0" fontId="30" fillId="7" borderId="0" xfId="1" applyFont="1" applyFill="1" applyBorder="1" applyAlignment="1">
      <alignment horizontal="right" vertical="center" indent="2"/>
    </xf>
    <xf numFmtId="0" fontId="34" fillId="0" borderId="0" xfId="0" applyFont="1" applyBorder="1" applyAlignment="1">
      <alignment vertical="top"/>
    </xf>
    <xf numFmtId="0" fontId="45" fillId="0" borderId="0" xfId="0" applyFont="1" applyBorder="1" applyAlignment="1">
      <alignment horizontal="center" vertical="center"/>
    </xf>
    <xf numFmtId="0" fontId="9" fillId="0" borderId="13" xfId="0" applyFont="1" applyBorder="1" applyAlignment="1">
      <alignment horizontal="left" vertical="center" indent="1"/>
    </xf>
    <xf numFmtId="3" fontId="9" fillId="0" borderId="14" xfId="0" applyNumberFormat="1" applyFont="1" applyBorder="1" applyAlignment="1">
      <alignment horizontal="right" vertical="center" indent="4"/>
    </xf>
    <xf numFmtId="164" fontId="9" fillId="0" borderId="0" xfId="0" applyNumberFormat="1" applyFont="1" applyBorder="1" applyAlignment="1">
      <alignment horizontal="right" vertical="center" indent="4"/>
    </xf>
    <xf numFmtId="0" fontId="9" fillId="0" borderId="14" xfId="0" applyFont="1" applyBorder="1" applyAlignment="1">
      <alignment horizontal="right" vertical="center" indent="4"/>
    </xf>
    <xf numFmtId="166" fontId="9" fillId="0" borderId="0" xfId="0" applyNumberFormat="1" applyFont="1" applyBorder="1" applyAlignment="1">
      <alignment horizontal="right" vertical="center" indent="4"/>
    </xf>
    <xf numFmtId="0" fontId="0" fillId="0" borderId="0" xfId="1" applyFont="1" applyAlignment="1">
      <alignment vertical="center" wrapText="1"/>
    </xf>
    <xf numFmtId="0" fontId="31" fillId="0" borderId="0" xfId="1" applyFont="1" applyAlignment="1">
      <alignment vertical="center" wrapText="1"/>
    </xf>
    <xf numFmtId="0" fontId="30" fillId="0" borderId="0" xfId="1" applyFont="1" applyFill="1" applyBorder="1" applyAlignment="1">
      <alignment horizontal="center" vertical="center"/>
    </xf>
    <xf numFmtId="0" fontId="30" fillId="0" borderId="24" xfId="1" applyFont="1" applyFill="1" applyBorder="1" applyAlignment="1">
      <alignment horizontal="center" vertical="center"/>
    </xf>
    <xf numFmtId="164" fontId="9" fillId="0" borderId="0" xfId="1" applyNumberFormat="1" applyFont="1" applyFill="1" applyBorder="1" applyAlignment="1">
      <alignment horizontal="right" vertical="center" indent="3"/>
    </xf>
    <xf numFmtId="164" fontId="9" fillId="0" borderId="0" xfId="1" applyNumberFormat="1" applyFont="1" applyFill="1" applyBorder="1" applyAlignment="1">
      <alignment horizontal="center" vertical="center"/>
    </xf>
    <xf numFmtId="0" fontId="30" fillId="7" borderId="0" xfId="1" applyFont="1" applyFill="1" applyBorder="1" applyAlignment="1">
      <alignment horizontal="center" vertical="center"/>
    </xf>
    <xf numFmtId="0" fontId="30" fillId="7" borderId="24" xfId="1" applyFont="1" applyFill="1" applyBorder="1" applyAlignment="1">
      <alignment horizontal="center" vertical="center"/>
    </xf>
    <xf numFmtId="164" fontId="9" fillId="7" borderId="0" xfId="1" applyNumberFormat="1" applyFont="1" applyFill="1" applyBorder="1" applyAlignment="1">
      <alignment horizontal="center" vertical="center"/>
    </xf>
    <xf numFmtId="0" fontId="19" fillId="0" borderId="1" xfId="1" applyFont="1" applyFill="1" applyBorder="1" applyAlignment="1">
      <alignment horizontal="left"/>
    </xf>
    <xf numFmtId="0" fontId="0" fillId="0" borderId="0" xfId="1" applyFont="1" applyAlignment="1">
      <alignment horizontal="center" vertical="center"/>
    </xf>
    <xf numFmtId="0" fontId="45" fillId="0" borderId="0" xfId="1" applyFont="1" applyBorder="1" applyAlignment="1">
      <alignment horizontal="center" vertical="center"/>
    </xf>
    <xf numFmtId="166" fontId="9" fillId="0" borderId="0" xfId="1" applyNumberFormat="1" applyFont="1" applyFill="1" applyBorder="1" applyAlignment="1">
      <alignment horizontal="right" vertical="center" indent="3"/>
    </xf>
    <xf numFmtId="3" fontId="9" fillId="0" borderId="0" xfId="1" applyNumberFormat="1" applyFont="1" applyFill="1" applyBorder="1" applyAlignment="1">
      <alignment horizontal="right" vertical="center" indent="2"/>
    </xf>
    <xf numFmtId="3" fontId="9" fillId="0" borderId="0" xfId="1" applyNumberFormat="1" applyFont="1" applyFill="1" applyBorder="1" applyAlignment="1">
      <alignment horizontal="right" vertical="center" indent="3"/>
    </xf>
    <xf numFmtId="3" fontId="9" fillId="0" borderId="0" xfId="1" applyNumberFormat="1" applyFont="1" applyFill="1" applyBorder="1" applyAlignment="1">
      <alignment horizontal="right" vertical="center" indent="1"/>
    </xf>
    <xf numFmtId="1" fontId="9" fillId="0" borderId="0" xfId="1" applyNumberFormat="1" applyFont="1" applyFill="1" applyBorder="1" applyAlignment="1">
      <alignment horizontal="right" vertical="center" indent="3"/>
    </xf>
    <xf numFmtId="0" fontId="9" fillId="4" borderId="0" xfId="1" applyFont="1" applyFill="1" applyBorder="1" applyAlignment="1">
      <alignment horizontal="right" vertical="center" indent="2"/>
    </xf>
    <xf numFmtId="0" fontId="9" fillId="4" borderId="0" xfId="1" applyFont="1" applyFill="1" applyBorder="1" applyAlignment="1">
      <alignment horizontal="right" vertical="center" indent="3"/>
    </xf>
    <xf numFmtId="0" fontId="9" fillId="4" borderId="0" xfId="1" applyFont="1" applyFill="1" applyBorder="1" applyAlignment="1">
      <alignment horizontal="right" vertical="center" indent="1"/>
    </xf>
    <xf numFmtId="166" fontId="9" fillId="4" borderId="0" xfId="1" applyNumberFormat="1" applyFont="1" applyFill="1" applyBorder="1" applyAlignment="1">
      <alignment horizontal="right" vertical="center" indent="2"/>
    </xf>
    <xf numFmtId="166" fontId="9" fillId="4" borderId="0" xfId="1" applyNumberFormat="1" applyFont="1" applyFill="1" applyBorder="1" applyAlignment="1">
      <alignment horizontal="right" vertical="center" indent="3"/>
    </xf>
    <xf numFmtId="166" fontId="9" fillId="4" borderId="0" xfId="1" applyNumberFormat="1" applyFont="1" applyFill="1" applyBorder="1" applyAlignment="1">
      <alignment horizontal="right" vertical="center" indent="1"/>
    </xf>
    <xf numFmtId="0" fontId="9" fillId="0" borderId="0" xfId="1" applyFont="1" applyBorder="1" applyAlignment="1">
      <alignment horizontal="right" vertical="center" indent="5"/>
    </xf>
    <xf numFmtId="1" fontId="9" fillId="0" borderId="0" xfId="1" applyNumberFormat="1" applyFont="1" applyBorder="1" applyAlignment="1">
      <alignment horizontal="right" vertical="center" indent="4"/>
    </xf>
    <xf numFmtId="1" fontId="9" fillId="0" borderId="0" xfId="1" applyNumberFormat="1" applyFont="1" applyBorder="1" applyAlignment="1">
      <alignment horizontal="right" vertical="center" indent="5"/>
    </xf>
    <xf numFmtId="3" fontId="9" fillId="0" borderId="14" xfId="1" applyNumberFormat="1" applyFont="1" applyBorder="1" applyAlignment="1">
      <alignment horizontal="right" vertical="center" indent="2"/>
    </xf>
    <xf numFmtId="164" fontId="9" fillId="0" borderId="0" xfId="1" applyNumberFormat="1" applyFont="1" applyBorder="1" applyAlignment="1">
      <alignment horizontal="right" vertical="center" indent="3"/>
    </xf>
    <xf numFmtId="164" fontId="9" fillId="0" borderId="0" xfId="1" applyNumberFormat="1" applyFont="1" applyBorder="1" applyAlignment="1">
      <alignment horizontal="right" vertical="center" indent="2"/>
    </xf>
    <xf numFmtId="164" fontId="9" fillId="0" borderId="14" xfId="1" applyNumberFormat="1" applyFont="1" applyBorder="1" applyAlignment="1">
      <alignment horizontal="right" vertical="center" indent="2"/>
    </xf>
    <xf numFmtId="0" fontId="9" fillId="0" borderId="14" xfId="1" applyFont="1" applyBorder="1" applyAlignment="1">
      <alignment horizontal="right" vertical="center" indent="2"/>
    </xf>
    <xf numFmtId="166" fontId="9" fillId="0" borderId="14" xfId="1" applyNumberFormat="1" applyFont="1" applyBorder="1" applyAlignment="1">
      <alignment horizontal="right" vertical="center" indent="2"/>
    </xf>
    <xf numFmtId="0" fontId="19" fillId="0" borderId="13" xfId="1" applyFont="1" applyBorder="1" applyAlignment="1">
      <alignment horizontal="left" vertical="center" indent="1"/>
    </xf>
    <xf numFmtId="0" fontId="9" fillId="0" borderId="13" xfId="1" applyFont="1" applyBorder="1" applyAlignment="1">
      <alignment horizontal="left" vertical="center" indent="2"/>
    </xf>
    <xf numFmtId="0" fontId="9" fillId="0" borderId="5" xfId="1" applyFont="1" applyBorder="1" applyAlignment="1">
      <alignment horizontal="right" vertical="center" indent="2"/>
    </xf>
    <xf numFmtId="0" fontId="9" fillId="0" borderId="5" xfId="1" applyFont="1" applyBorder="1" applyAlignment="1">
      <alignment horizontal="right" vertical="center" indent="3"/>
    </xf>
    <xf numFmtId="0" fontId="19" fillId="0" borderId="23" xfId="1" applyFont="1" applyBorder="1" applyAlignment="1">
      <alignment horizontal="left" vertical="center" indent="1"/>
    </xf>
    <xf numFmtId="0" fontId="9" fillId="0" borderId="24" xfId="1" applyFont="1" applyBorder="1" applyAlignment="1">
      <alignment horizontal="right" vertical="center" indent="2"/>
    </xf>
    <xf numFmtId="0" fontId="9" fillId="0" borderId="23" xfId="1" applyFont="1" applyBorder="1" applyAlignment="1">
      <alignment horizontal="left" vertical="center" indent="2"/>
    </xf>
    <xf numFmtId="164" fontId="9" fillId="0" borderId="24" xfId="1" applyNumberFormat="1" applyFont="1" applyBorder="1" applyAlignment="1">
      <alignment horizontal="right" vertical="center" indent="2"/>
    </xf>
    <xf numFmtId="0" fontId="25" fillId="0" borderId="0" xfId="1" applyFont="1" applyBorder="1" applyAlignment="1">
      <alignment horizontal="center" vertical="center"/>
    </xf>
    <xf numFmtId="0" fontId="0" fillId="0" borderId="0" xfId="1" applyFont="1" applyAlignment="1">
      <alignment horizontal="left"/>
    </xf>
    <xf numFmtId="0" fontId="9" fillId="0" borderId="15" xfId="1" applyFont="1" applyBorder="1" applyAlignment="1">
      <alignment horizontal="left" vertical="center" indent="1"/>
    </xf>
    <xf numFmtId="166" fontId="9" fillId="0" borderId="3" xfId="1" applyNumberFormat="1" applyFont="1" applyBorder="1" applyAlignment="1">
      <alignment horizontal="right" vertical="center" indent="2"/>
    </xf>
    <xf numFmtId="166" fontId="9" fillId="0" borderId="3" xfId="1" applyNumberFormat="1" applyFont="1" applyBorder="1" applyAlignment="1">
      <alignment horizontal="right" vertical="center" indent="3"/>
    </xf>
    <xf numFmtId="166" fontId="9" fillId="0" borderId="3" xfId="1" applyNumberFormat="1" applyFont="1" applyBorder="1" applyAlignment="1">
      <alignment horizontal="right" vertical="center" indent="4"/>
    </xf>
    <xf numFmtId="166" fontId="9" fillId="0" borderId="16" xfId="1" applyNumberFormat="1" applyFont="1" applyBorder="1" applyAlignment="1">
      <alignment horizontal="right" vertical="center" indent="2"/>
    </xf>
    <xf numFmtId="0" fontId="19" fillId="0" borderId="4" xfId="1" applyFont="1" applyBorder="1" applyAlignment="1">
      <alignment horizontal="left" vertical="center" indent="1"/>
    </xf>
    <xf numFmtId="0" fontId="22" fillId="0" borderId="0" xfId="1" applyFont="1" applyBorder="1"/>
    <xf numFmtId="0" fontId="0" fillId="0" borderId="0" xfId="1" applyFont="1" applyBorder="1" applyAlignment="1">
      <alignment horizontal="right" indent="3"/>
    </xf>
    <xf numFmtId="0" fontId="31" fillId="0" borderId="0" xfId="1" applyFont="1" applyBorder="1" applyAlignment="1">
      <alignment horizontal="center" vertical="center"/>
    </xf>
    <xf numFmtId="0" fontId="19" fillId="0" borderId="32" xfId="1" applyFont="1" applyBorder="1" applyAlignment="1">
      <alignment horizontal="left" vertical="center" indent="1"/>
    </xf>
    <xf numFmtId="0" fontId="9" fillId="0" borderId="23" xfId="1" applyFont="1" applyBorder="1" applyAlignment="1">
      <alignment horizontal="left" vertical="center" wrapText="1" indent="2"/>
    </xf>
    <xf numFmtId="0" fontId="31" fillId="0" borderId="0" xfId="1" applyFont="1" applyBorder="1"/>
    <xf numFmtId="0" fontId="45" fillId="0" borderId="0" xfId="1" applyFont="1" applyBorder="1" applyAlignment="1">
      <alignment vertical="top"/>
    </xf>
    <xf numFmtId="0" fontId="9" fillId="0" borderId="4" xfId="1" applyFont="1" applyBorder="1" applyAlignment="1">
      <alignment horizontal="left" vertical="center" indent="1"/>
    </xf>
    <xf numFmtId="164" fontId="9" fillId="0" borderId="14" xfId="1" applyNumberFormat="1" applyFont="1" applyBorder="1" applyAlignment="1">
      <alignment horizontal="right" vertical="center" indent="5"/>
    </xf>
    <xf numFmtId="2" fontId="9" fillId="0" borderId="0" xfId="1" applyNumberFormat="1" applyFont="1" applyBorder="1" applyAlignment="1">
      <alignment horizontal="right" vertical="center" indent="2"/>
    </xf>
    <xf numFmtId="0" fontId="44" fillId="3" borderId="0" xfId="1" applyFont="1" applyFill="1" applyBorder="1" applyAlignment="1">
      <alignment horizontal="center" vertical="center"/>
    </xf>
    <xf numFmtId="3" fontId="9" fillId="0" borderId="17" xfId="1" applyNumberFormat="1" applyFont="1" applyBorder="1" applyAlignment="1">
      <alignment horizontal="right" vertical="center" indent="4"/>
    </xf>
    <xf numFmtId="3" fontId="9" fillId="0" borderId="14" xfId="1" applyNumberFormat="1" applyFont="1" applyBorder="1" applyAlignment="1">
      <alignment horizontal="right" vertical="center" indent="4"/>
    </xf>
    <xf numFmtId="164" fontId="9" fillId="0" borderId="17" xfId="1" applyNumberFormat="1" applyFont="1" applyBorder="1" applyAlignment="1">
      <alignment horizontal="right" vertical="center" indent="4"/>
    </xf>
    <xf numFmtId="164" fontId="9" fillId="0" borderId="14" xfId="1" applyNumberFormat="1" applyFont="1" applyBorder="1" applyAlignment="1">
      <alignment horizontal="right" vertical="center" indent="4"/>
    </xf>
    <xf numFmtId="0" fontId="46" fillId="0" borderId="10" xfId="1" applyFont="1" applyBorder="1"/>
    <xf numFmtId="0" fontId="33" fillId="3" borderId="0" xfId="1" applyFont="1" applyFill="1" applyBorder="1" applyAlignment="1">
      <alignment horizontal="center" vertical="center"/>
    </xf>
    <xf numFmtId="3" fontId="9" fillId="0" borderId="5" xfId="1" applyNumberFormat="1" applyFont="1" applyBorder="1" applyAlignment="1">
      <alignment horizontal="right" vertical="center" indent="5"/>
    </xf>
    <xf numFmtId="2" fontId="9" fillId="0" borderId="5" xfId="1" applyNumberFormat="1" applyFont="1" applyBorder="1" applyAlignment="1">
      <alignment horizontal="right" vertical="center" indent="4"/>
    </xf>
    <xf numFmtId="2" fontId="9" fillId="0" borderId="5" xfId="1" applyNumberFormat="1" applyFont="1" applyBorder="1" applyAlignment="1">
      <alignment horizontal="right" vertical="center" indent="5"/>
    </xf>
    <xf numFmtId="2" fontId="9" fillId="0" borderId="0" xfId="1" applyNumberFormat="1" applyFont="1" applyBorder="1" applyAlignment="1">
      <alignment horizontal="right" vertical="center" indent="5"/>
    </xf>
    <xf numFmtId="3" fontId="9" fillId="0" borderId="5" xfId="1" applyNumberFormat="1" applyFont="1" applyBorder="1" applyAlignment="1">
      <alignment horizontal="right" vertical="center" indent="4"/>
    </xf>
    <xf numFmtId="2" fontId="9" fillId="0" borderId="17" xfId="1" applyNumberFormat="1" applyFont="1" applyBorder="1" applyAlignment="1">
      <alignment horizontal="right" vertical="center" indent="4"/>
    </xf>
    <xf numFmtId="3" fontId="9" fillId="0" borderId="17" xfId="1" applyNumberFormat="1" applyFont="1" applyBorder="1" applyAlignment="1">
      <alignment horizontal="right" vertical="center" indent="2"/>
    </xf>
    <xf numFmtId="4" fontId="9" fillId="0" borderId="0" xfId="1" applyNumberFormat="1" applyFont="1" applyBorder="1" applyAlignment="1">
      <alignment horizontal="right" vertical="center" indent="2"/>
    </xf>
    <xf numFmtId="164" fontId="9" fillId="0" borderId="17" xfId="1" applyNumberFormat="1" applyFont="1" applyBorder="1" applyAlignment="1">
      <alignment horizontal="right" vertical="center" indent="2"/>
    </xf>
    <xf numFmtId="0" fontId="5" fillId="0" borderId="18" xfId="1" applyFont="1" applyBorder="1"/>
    <xf numFmtId="4" fontId="9" fillId="0" borderId="0" xfId="1" applyNumberFormat="1" applyFont="1" applyBorder="1" applyAlignment="1">
      <alignment horizontal="right" vertical="center" indent="6"/>
    </xf>
    <xf numFmtId="164" fontId="9" fillId="0" borderId="0" xfId="1" applyNumberFormat="1" applyFont="1" applyFill="1" applyBorder="1" applyAlignment="1">
      <alignment horizontal="right" vertical="center" indent="6"/>
    </xf>
    <xf numFmtId="166" fontId="9" fillId="0" borderId="0" xfId="1" applyNumberFormat="1" applyFont="1" applyFill="1" applyBorder="1" applyAlignment="1">
      <alignment horizontal="right" vertical="center" indent="6"/>
    </xf>
    <xf numFmtId="166" fontId="9" fillId="0" borderId="14" xfId="1" applyNumberFormat="1" applyFont="1" applyBorder="1" applyAlignment="1">
      <alignment horizontal="right" vertical="center" indent="6"/>
    </xf>
    <xf numFmtId="2" fontId="9" fillId="0" borderId="0" xfId="1" applyNumberFormat="1" applyFont="1" applyBorder="1" applyAlignment="1">
      <alignment horizontal="right" vertical="center" indent="6"/>
    </xf>
    <xf numFmtId="0" fontId="0" fillId="0" borderId="23" xfId="1" applyFont="1" applyBorder="1"/>
    <xf numFmtId="166" fontId="9" fillId="0" borderId="0" xfId="1" applyNumberFormat="1" applyFont="1" applyBorder="1" applyAlignment="1">
      <alignment horizontal="left" vertical="center" indent="3"/>
    </xf>
    <xf numFmtId="166" fontId="9" fillId="0" borderId="0" xfId="1" applyNumberFormat="1" applyFont="1" applyBorder="1" applyAlignment="1">
      <alignment horizontal="center" vertical="center"/>
    </xf>
    <xf numFmtId="166" fontId="9" fillId="0" borderId="14" xfId="1" applyNumberFormat="1" applyFont="1" applyBorder="1" applyAlignment="1">
      <alignment horizontal="center" vertical="center"/>
    </xf>
    <xf numFmtId="4" fontId="9" fillId="0" borderId="0" xfId="1" applyNumberFormat="1" applyFont="1" applyBorder="1" applyAlignment="1">
      <alignment horizontal="right" vertical="center" indent="3"/>
    </xf>
    <xf numFmtId="164" fontId="9" fillId="0" borderId="0" xfId="1" applyNumberFormat="1" applyFont="1" applyBorder="1" applyAlignment="1">
      <alignment horizontal="center" vertical="center"/>
    </xf>
    <xf numFmtId="164" fontId="9" fillId="0" borderId="14" xfId="1" applyNumberFormat="1" applyFont="1" applyBorder="1" applyAlignment="1">
      <alignment horizontal="center" vertical="center"/>
    </xf>
    <xf numFmtId="166" fontId="9" fillId="0" borderId="24" xfId="1" applyNumberFormat="1" applyFont="1" applyBorder="1" applyAlignment="1">
      <alignment horizontal="right" vertical="center" indent="2"/>
    </xf>
    <xf numFmtId="0" fontId="0" fillId="0" borderId="0" xfId="1" applyFont="1" applyAlignment="1"/>
    <xf numFmtId="166" fontId="9" fillId="0" borderId="0" xfId="1" applyNumberFormat="1" applyFont="1" applyBorder="1" applyAlignment="1">
      <alignment horizontal="right" vertical="center" indent="6"/>
    </xf>
    <xf numFmtId="164" fontId="9" fillId="0" borderId="0" xfId="1" applyNumberFormat="1" applyFont="1" applyBorder="1" applyAlignment="1">
      <alignment horizontal="right" vertical="center" indent="5"/>
    </xf>
    <xf numFmtId="164" fontId="9" fillId="0" borderId="24" xfId="1" applyNumberFormat="1" applyFont="1" applyBorder="1" applyAlignment="1">
      <alignment horizontal="right" vertical="center" indent="5"/>
    </xf>
    <xf numFmtId="0" fontId="9" fillId="0" borderId="13" xfId="1" applyFont="1" applyBorder="1" applyAlignment="1">
      <alignment horizontal="left" vertical="center" wrapText="1" indent="1"/>
    </xf>
    <xf numFmtId="0" fontId="32" fillId="0" borderId="0" xfId="1" applyFont="1"/>
    <xf numFmtId="0" fontId="21" fillId="0" borderId="0" xfId="1" applyFont="1"/>
    <xf numFmtId="0" fontId="0" fillId="0" borderId="0" xfId="1" applyFont="1" applyBorder="1" applyAlignment="1"/>
    <xf numFmtId="0" fontId="21" fillId="0" borderId="2" xfId="1" applyFont="1" applyBorder="1" applyAlignment="1">
      <alignment horizontal="right" vertical="center" indent="3"/>
    </xf>
    <xf numFmtId="0" fontId="21" fillId="0" borderId="48" xfId="1" applyFont="1" applyBorder="1" applyAlignment="1">
      <alignment horizontal="right" vertical="center" indent="3"/>
    </xf>
    <xf numFmtId="4" fontId="30" fillId="0" borderId="47" xfId="1" applyNumberFormat="1" applyFont="1" applyBorder="1" applyAlignment="1">
      <alignment horizontal="right" vertical="center" indent="2"/>
    </xf>
    <xf numFmtId="4" fontId="30" fillId="0" borderId="2" xfId="1" applyNumberFormat="1" applyFont="1" applyBorder="1" applyAlignment="1">
      <alignment horizontal="right" vertical="center" indent="2"/>
    </xf>
    <xf numFmtId="4" fontId="30" fillId="0" borderId="48" xfId="1" applyNumberFormat="1" applyFont="1" applyBorder="1" applyAlignment="1">
      <alignment horizontal="right" vertical="center" indent="2"/>
    </xf>
    <xf numFmtId="4" fontId="30" fillId="0" borderId="23" xfId="1" applyNumberFormat="1" applyFont="1" applyBorder="1" applyAlignment="1">
      <alignment horizontal="right" vertical="center" indent="2"/>
    </xf>
    <xf numFmtId="4" fontId="30" fillId="0" borderId="0" xfId="1" applyNumberFormat="1" applyFont="1" applyBorder="1" applyAlignment="1">
      <alignment horizontal="right" vertical="center" indent="2"/>
    </xf>
    <xf numFmtId="4" fontId="30" fillId="0" borderId="24" xfId="1" applyNumberFormat="1" applyFont="1" applyBorder="1" applyAlignment="1">
      <alignment horizontal="right" vertical="center" indent="2"/>
    </xf>
    <xf numFmtId="0" fontId="17" fillId="6" borderId="46" xfId="1" applyFont="1" applyFill="1" applyBorder="1" applyAlignment="1">
      <alignment horizontal="center" vertical="center"/>
    </xf>
    <xf numFmtId="0" fontId="17" fillId="6" borderId="34" xfId="1" applyFont="1" applyFill="1" applyBorder="1" applyAlignment="1">
      <alignment horizontal="center" vertical="center"/>
    </xf>
    <xf numFmtId="0" fontId="21" fillId="0" borderId="0" xfId="1" applyFont="1" applyBorder="1" applyAlignment="1">
      <alignment horizontal="right" vertical="center" indent="5"/>
    </xf>
    <xf numFmtId="0" fontId="3" fillId="6" borderId="3" xfId="1" applyFont="1" applyFill="1" applyBorder="1" applyAlignment="1">
      <alignment horizontal="center" vertical="center"/>
    </xf>
    <xf numFmtId="0" fontId="3" fillId="6" borderId="16" xfId="1" applyFont="1" applyFill="1" applyBorder="1" applyAlignment="1">
      <alignment horizontal="center" vertical="center"/>
    </xf>
    <xf numFmtId="0" fontId="21" fillId="0" borderId="5" xfId="1" applyFont="1" applyBorder="1" applyAlignment="1">
      <alignment horizontal="right" vertical="center" indent="5"/>
    </xf>
    <xf numFmtId="166" fontId="21" fillId="0" borderId="0" xfId="1" applyNumberFormat="1" applyFont="1" applyBorder="1" applyAlignment="1">
      <alignment horizontal="right" vertical="center" indent="5"/>
    </xf>
    <xf numFmtId="0" fontId="9" fillId="0" borderId="0" xfId="1" applyFont="1" applyFill="1" applyBorder="1" applyAlignment="1">
      <alignment horizontal="right" vertical="center" indent="4"/>
    </xf>
    <xf numFmtId="0" fontId="9" fillId="0" borderId="24" xfId="1" applyFont="1" applyFill="1" applyBorder="1" applyAlignment="1">
      <alignment horizontal="right" vertical="center" indent="4"/>
    </xf>
    <xf numFmtId="0" fontId="0" fillId="0" borderId="0" xfId="0" applyFont="1" applyFill="1" applyBorder="1" applyAlignment="1">
      <alignment horizontal="center"/>
    </xf>
    <xf numFmtId="0" fontId="50" fillId="0" borderId="36" xfId="0" applyFont="1" applyFill="1" applyBorder="1" applyAlignment="1">
      <alignment horizontal="center" vertical="center"/>
    </xf>
    <xf numFmtId="0" fontId="50" fillId="0" borderId="37" xfId="0" applyFont="1" applyFill="1" applyBorder="1" applyAlignment="1">
      <alignment horizontal="center" vertical="center"/>
    </xf>
    <xf numFmtId="0" fontId="50" fillId="0" borderId="35" xfId="0" applyFont="1" applyFill="1" applyBorder="1" applyAlignment="1">
      <alignment horizontal="center" vertical="center"/>
    </xf>
    <xf numFmtId="0" fontId="9" fillId="0" borderId="3" xfId="1" applyFont="1" applyBorder="1" applyAlignment="1">
      <alignment horizontal="right" vertical="center" indent="3"/>
    </xf>
    <xf numFmtId="3" fontId="9" fillId="0" borderId="14" xfId="1" applyNumberFormat="1" applyFont="1" applyBorder="1" applyAlignment="1">
      <alignment horizontal="right" vertical="center" indent="3"/>
    </xf>
    <xf numFmtId="3" fontId="9" fillId="0" borderId="24" xfId="1" applyNumberFormat="1" applyFont="1" applyBorder="1" applyAlignment="1">
      <alignment horizontal="right" vertical="center" indent="4"/>
    </xf>
    <xf numFmtId="4" fontId="9" fillId="0" borderId="14" xfId="1" applyNumberFormat="1" applyFont="1" applyBorder="1" applyAlignment="1">
      <alignment horizontal="right" vertical="center" indent="3"/>
    </xf>
    <xf numFmtId="0" fontId="9" fillId="0" borderId="14" xfId="1" applyFont="1" applyBorder="1" applyAlignment="1">
      <alignment horizontal="right" vertical="center" indent="3"/>
    </xf>
    <xf numFmtId="3" fontId="9" fillId="0" borderId="0" xfId="1" applyNumberFormat="1" applyFont="1" applyBorder="1" applyAlignment="1">
      <alignment horizontal="right" vertical="center" indent="6"/>
    </xf>
    <xf numFmtId="49" fontId="9" fillId="4" borderId="0" xfId="1" applyNumberFormat="1" applyFont="1" applyFill="1" applyBorder="1" applyAlignment="1">
      <alignment horizontal="left" indent="1"/>
    </xf>
    <xf numFmtId="49" fontId="5" fillId="4" borderId="0" xfId="1" applyNumberFormat="1" applyFont="1" applyFill="1" applyBorder="1" applyAlignment="1">
      <alignment horizontal="left" indent="1"/>
    </xf>
    <xf numFmtId="49" fontId="5" fillId="4" borderId="0" xfId="1" applyNumberFormat="1" applyFont="1" applyFill="1" applyBorder="1" applyAlignment="1">
      <alignment horizontal="left" vertical="center" indent="1"/>
    </xf>
    <xf numFmtId="49" fontId="24" fillId="0" borderId="0" xfId="4" applyNumberFormat="1" applyFont="1" applyBorder="1" applyAlignment="1">
      <alignment horizontal="left" indent="1"/>
    </xf>
    <xf numFmtId="49" fontId="21" fillId="4" borderId="0" xfId="6" applyNumberFormat="1" applyFont="1" applyFill="1" applyBorder="1" applyAlignment="1">
      <alignment horizontal="left" vertical="center" indent="1"/>
    </xf>
    <xf numFmtId="49" fontId="21" fillId="0" borderId="0" xfId="6" applyNumberFormat="1" applyFont="1" applyBorder="1" applyAlignment="1">
      <alignment horizontal="left" vertical="center" indent="1"/>
    </xf>
    <xf numFmtId="49" fontId="9" fillId="4" borderId="0" xfId="6" applyNumberFormat="1" applyFont="1" applyFill="1" applyBorder="1" applyAlignment="1">
      <alignment horizontal="left" vertical="center" indent="1"/>
    </xf>
    <xf numFmtId="49" fontId="9" fillId="0" borderId="0" xfId="6" applyNumberFormat="1" applyFont="1" applyBorder="1" applyAlignment="1">
      <alignment horizontal="left" vertical="center" indent="1"/>
    </xf>
    <xf numFmtId="49" fontId="0" fillId="0" borderId="0" xfId="0" applyNumberFormat="1" applyFont="1" applyAlignment="1">
      <alignment horizontal="left" indent="1"/>
    </xf>
    <xf numFmtId="9" fontId="9" fillId="0" borderId="0" xfId="1" applyNumberFormat="1" applyFont="1" applyBorder="1" applyAlignment="1">
      <alignment horizontal="center" vertical="center"/>
    </xf>
    <xf numFmtId="3" fontId="9" fillId="0" borderId="0" xfId="1" applyNumberFormat="1" applyFont="1" applyFill="1" applyBorder="1" applyAlignment="1">
      <alignment horizontal="center" vertical="center"/>
    </xf>
    <xf numFmtId="3" fontId="9" fillId="0" borderId="0" xfId="2" applyNumberFormat="1" applyFont="1" applyBorder="1" applyAlignment="1">
      <alignment horizontal="right" vertical="center" indent="3"/>
    </xf>
    <xf numFmtId="3" fontId="9" fillId="0" borderId="27" xfId="1" applyNumberFormat="1" applyFont="1" applyBorder="1" applyAlignment="1">
      <alignment horizontal="center" vertical="center"/>
    </xf>
    <xf numFmtId="3" fontId="9" fillId="0" borderId="27" xfId="1" applyNumberFormat="1" applyFont="1" applyBorder="1" applyAlignment="1">
      <alignment horizontal="right" vertical="center" indent="3"/>
    </xf>
    <xf numFmtId="166" fontId="9" fillId="0" borderId="24" xfId="1" applyNumberFormat="1" applyFont="1" applyBorder="1" applyAlignment="1">
      <alignment horizontal="right" vertical="center" indent="4"/>
    </xf>
    <xf numFmtId="0" fontId="9" fillId="0" borderId="0" xfId="1" applyFont="1" applyBorder="1" applyAlignment="1">
      <alignment horizontal="center" vertical="center"/>
    </xf>
    <xf numFmtId="166" fontId="9" fillId="0" borderId="0" xfId="1" applyNumberFormat="1" applyFont="1" applyFill="1" applyBorder="1" applyAlignment="1">
      <alignment horizontal="center" vertical="center"/>
    </xf>
    <xf numFmtId="0" fontId="23" fillId="6" borderId="4" xfId="1" applyFont="1" applyFill="1" applyBorder="1" applyAlignment="1">
      <alignment horizontal="left" vertical="center" indent="1"/>
    </xf>
    <xf numFmtId="0" fontId="21" fillId="0" borderId="0" xfId="1" applyFont="1" applyAlignment="1">
      <alignment vertical="center"/>
    </xf>
    <xf numFmtId="2" fontId="9" fillId="0" borderId="13" xfId="1" applyNumberFormat="1" applyFont="1" applyBorder="1" applyAlignment="1">
      <alignment horizontal="right" vertical="center" indent="2"/>
    </xf>
    <xf numFmtId="0" fontId="23" fillId="6" borderId="9" xfId="1" applyFont="1" applyFill="1" applyBorder="1" applyAlignment="1">
      <alignment horizontal="center" vertical="center"/>
    </xf>
    <xf numFmtId="3" fontId="9" fillId="0" borderId="4" xfId="1" applyNumberFormat="1" applyFont="1" applyBorder="1" applyAlignment="1">
      <alignment horizontal="right" vertical="center" indent="3"/>
    </xf>
    <xf numFmtId="3" fontId="9" fillId="0" borderId="13" xfId="1" applyNumberFormat="1" applyFont="1" applyBorder="1" applyAlignment="1">
      <alignment horizontal="right" vertical="center" indent="3"/>
    </xf>
    <xf numFmtId="4" fontId="9" fillId="0" borderId="0" xfId="1" applyNumberFormat="1" applyFont="1" applyBorder="1" applyAlignment="1">
      <alignment horizontal="center" vertical="center"/>
    </xf>
    <xf numFmtId="0" fontId="23" fillId="6" borderId="9" xfId="1" applyFont="1" applyFill="1" applyBorder="1" applyAlignment="1">
      <alignment horizontal="left" vertical="center" indent="1"/>
    </xf>
    <xf numFmtId="0" fontId="47" fillId="0" borderId="10" xfId="1" applyFont="1" applyBorder="1"/>
    <xf numFmtId="0" fontId="1" fillId="0" borderId="0" xfId="1" applyFont="1" applyBorder="1" applyAlignment="1">
      <alignment horizontal="center" vertical="center"/>
    </xf>
    <xf numFmtId="0" fontId="47" fillId="0" borderId="18" xfId="1" applyFont="1" applyBorder="1"/>
    <xf numFmtId="0" fontId="28" fillId="3" borderId="0" xfId="1" applyFont="1" applyFill="1" applyBorder="1" applyAlignment="1">
      <alignment horizontal="center" vertical="center"/>
    </xf>
    <xf numFmtId="3" fontId="9" fillId="0" borderId="17" xfId="1" applyNumberFormat="1" applyFont="1" applyBorder="1" applyAlignment="1">
      <alignment horizontal="right" vertical="center" indent="3"/>
    </xf>
    <xf numFmtId="2" fontId="9" fillId="0" borderId="5" xfId="1" applyNumberFormat="1" applyFont="1" applyBorder="1" applyAlignment="1">
      <alignment horizontal="right" vertical="center" indent="3"/>
    </xf>
    <xf numFmtId="2" fontId="9" fillId="0" borderId="14" xfId="1" applyNumberFormat="1" applyFont="1" applyBorder="1" applyAlignment="1">
      <alignment horizontal="right" vertical="center" indent="3"/>
    </xf>
    <xf numFmtId="0" fontId="21" fillId="0" borderId="13" xfId="1" applyFont="1" applyBorder="1" applyAlignment="1">
      <alignment horizontal="left" vertical="center" indent="1"/>
    </xf>
    <xf numFmtId="164" fontId="9" fillId="0" borderId="0" xfId="1" applyNumberFormat="1" applyFont="1" applyBorder="1" applyAlignment="1">
      <alignment horizontal="right" vertical="center" indent="1"/>
    </xf>
    <xf numFmtId="164" fontId="9" fillId="0" borderId="0" xfId="1" applyNumberFormat="1" applyFont="1" applyFill="1" applyBorder="1" applyAlignment="1">
      <alignment horizontal="right" vertical="center" indent="5"/>
    </xf>
    <xf numFmtId="2" fontId="9" fillId="0" borderId="24" xfId="1" applyNumberFormat="1" applyFont="1" applyBorder="1" applyAlignment="1">
      <alignment horizontal="center" vertical="center"/>
    </xf>
    <xf numFmtId="2" fontId="21" fillId="4" borderId="24" xfId="1" applyNumberFormat="1" applyFont="1" applyFill="1" applyBorder="1" applyAlignment="1">
      <alignment horizontal="center" vertical="center"/>
    </xf>
    <xf numFmtId="0" fontId="3" fillId="6" borderId="13" xfId="1" applyFont="1" applyFill="1" applyBorder="1" applyAlignment="1">
      <alignment horizontal="center" vertical="center"/>
    </xf>
    <xf numFmtId="4" fontId="9" fillId="0" borderId="5" xfId="1" applyNumberFormat="1" applyFont="1" applyBorder="1" applyAlignment="1">
      <alignment horizontal="right" vertical="center" indent="4"/>
    </xf>
    <xf numFmtId="0" fontId="5" fillId="0" borderId="58" xfId="1" applyFont="1" applyBorder="1"/>
    <xf numFmtId="0" fontId="3" fillId="6" borderId="21" xfId="1" applyFont="1" applyFill="1" applyBorder="1" applyAlignment="1">
      <alignment horizontal="left" vertical="center" indent="1"/>
    </xf>
    <xf numFmtId="0" fontId="28" fillId="3" borderId="57" xfId="1" applyFont="1" applyFill="1" applyBorder="1" applyAlignment="1">
      <alignment horizontal="center" vertical="center"/>
    </xf>
    <xf numFmtId="0" fontId="9" fillId="0" borderId="23" xfId="1" applyFont="1" applyFill="1" applyBorder="1" applyAlignment="1">
      <alignment horizontal="left" vertical="center" indent="1"/>
    </xf>
    <xf numFmtId="0" fontId="21" fillId="4" borderId="0" xfId="1" applyFont="1" applyFill="1" applyBorder="1" applyAlignment="1">
      <alignment horizontal="right" vertical="center" indent="4"/>
    </xf>
    <xf numFmtId="3" fontId="9" fillId="0" borderId="4" xfId="1" applyNumberFormat="1" applyFont="1" applyBorder="1" applyAlignment="1">
      <alignment horizontal="right" vertical="center" indent="2"/>
    </xf>
    <xf numFmtId="3" fontId="9" fillId="0" borderId="13" xfId="1" applyNumberFormat="1" applyFont="1" applyBorder="1" applyAlignment="1">
      <alignment horizontal="right" vertical="center" indent="2"/>
    </xf>
    <xf numFmtId="0" fontId="20" fillId="0" borderId="52" xfId="1" applyFont="1" applyBorder="1" applyAlignment="1">
      <alignment horizontal="left" vertical="center" indent="1"/>
    </xf>
    <xf numFmtId="0" fontId="28" fillId="3" borderId="9" xfId="1" applyFont="1" applyFill="1" applyBorder="1" applyAlignment="1">
      <alignment horizontal="center" vertical="center"/>
    </xf>
    <xf numFmtId="0" fontId="9" fillId="0" borderId="24" xfId="1" applyFont="1" applyBorder="1" applyAlignment="1">
      <alignment horizontal="right" vertical="center" indent="4"/>
    </xf>
    <xf numFmtId="1" fontId="9" fillId="0" borderId="24" xfId="1" applyNumberFormat="1" applyFont="1" applyBorder="1" applyAlignment="1">
      <alignment horizontal="right" vertical="center" indent="4"/>
    </xf>
    <xf numFmtId="3" fontId="21" fillId="0" borderId="0" xfId="1" applyNumberFormat="1" applyFont="1" applyBorder="1" applyAlignment="1">
      <alignment horizontal="right" vertical="center" indent="4"/>
    </xf>
    <xf numFmtId="164" fontId="21" fillId="0" borderId="0" xfId="1" applyNumberFormat="1" applyFont="1" applyBorder="1" applyAlignment="1">
      <alignment horizontal="right" vertical="center" indent="4"/>
    </xf>
    <xf numFmtId="3" fontId="21" fillId="0" borderId="5" xfId="1" applyNumberFormat="1" applyFont="1" applyBorder="1" applyAlignment="1">
      <alignment horizontal="right" vertical="center" indent="4"/>
    </xf>
    <xf numFmtId="0" fontId="27" fillId="0" borderId="18" xfId="1" applyFont="1" applyFill="1" applyBorder="1" applyAlignment="1">
      <alignment horizontal="left" vertical="center" indent="1"/>
    </xf>
    <xf numFmtId="0" fontId="21" fillId="0" borderId="23" xfId="1" applyFont="1" applyBorder="1" applyAlignment="1">
      <alignment horizontal="left" vertical="center" indent="1"/>
    </xf>
    <xf numFmtId="0" fontId="19" fillId="0" borderId="23" xfId="1" applyFont="1" applyBorder="1" applyAlignment="1">
      <alignment horizontal="left" vertical="center" indent="2"/>
    </xf>
    <xf numFmtId="0" fontId="19" fillId="0" borderId="23" xfId="1" applyFont="1" applyFill="1" applyBorder="1" applyAlignment="1">
      <alignment horizontal="left" vertical="center" indent="2"/>
    </xf>
    <xf numFmtId="0" fontId="9" fillId="0" borderId="23" xfId="1" applyFont="1" applyFill="1" applyBorder="1" applyAlignment="1">
      <alignment horizontal="left" vertical="center" indent="2"/>
    </xf>
    <xf numFmtId="0" fontId="9" fillId="0" borderId="23" xfId="1" applyFont="1" applyFill="1" applyBorder="1" applyAlignment="1">
      <alignment horizontal="left" vertical="center" wrapText="1" indent="2"/>
    </xf>
    <xf numFmtId="0" fontId="19" fillId="0" borderId="23" xfId="1" applyFont="1" applyFill="1" applyBorder="1" applyAlignment="1">
      <alignment horizontal="left" vertical="center" indent="1"/>
    </xf>
    <xf numFmtId="0" fontId="9" fillId="0" borderId="24" xfId="1" applyFont="1" applyFill="1" applyBorder="1" applyAlignment="1">
      <alignment horizontal="right" vertical="center" indent="2"/>
    </xf>
    <xf numFmtId="166" fontId="9" fillId="0" borderId="24" xfId="1" applyNumberFormat="1" applyFont="1" applyFill="1" applyBorder="1" applyAlignment="1">
      <alignment horizontal="right" vertical="center" indent="2"/>
    </xf>
    <xf numFmtId="1" fontId="9" fillId="0" borderId="24" xfId="1" applyNumberFormat="1" applyFont="1" applyFill="1" applyBorder="1" applyAlignment="1">
      <alignment horizontal="right" vertical="center" indent="2"/>
    </xf>
    <xf numFmtId="3" fontId="9" fillId="0" borderId="0" xfId="1" applyNumberFormat="1" applyFont="1" applyFill="1" applyBorder="1" applyAlignment="1">
      <alignment horizontal="right" vertical="center" indent="4"/>
    </xf>
    <xf numFmtId="1" fontId="9" fillId="0" borderId="0" xfId="1" applyNumberFormat="1" applyFont="1" applyFill="1" applyBorder="1" applyAlignment="1">
      <alignment horizontal="right" vertical="center" indent="4"/>
    </xf>
    <xf numFmtId="3" fontId="21" fillId="0" borderId="24" xfId="1" applyNumberFormat="1" applyFont="1" applyBorder="1" applyAlignment="1">
      <alignment horizontal="right" vertical="center" indent="1"/>
    </xf>
    <xf numFmtId="164" fontId="21" fillId="0" borderId="24" xfId="1" applyNumberFormat="1" applyFont="1" applyBorder="1" applyAlignment="1">
      <alignment horizontal="right" vertical="center" indent="1"/>
    </xf>
    <xf numFmtId="0" fontId="7" fillId="6" borderId="58" xfId="1" applyFont="1" applyFill="1" applyBorder="1" applyAlignment="1">
      <alignment horizontal="left" vertical="center" indent="1"/>
    </xf>
    <xf numFmtId="0" fontId="9" fillId="7" borderId="23" xfId="1" applyFont="1" applyFill="1" applyBorder="1" applyAlignment="1">
      <alignment horizontal="left" vertical="center" indent="2"/>
    </xf>
    <xf numFmtId="0" fontId="30" fillId="7" borderId="23" xfId="1" applyFont="1" applyFill="1" applyBorder="1" applyAlignment="1">
      <alignment horizontal="left" vertical="center" indent="2"/>
    </xf>
    <xf numFmtId="0" fontId="9" fillId="7" borderId="26" xfId="1" applyFont="1" applyFill="1" applyBorder="1" applyAlignment="1">
      <alignment horizontal="left" vertical="center" indent="2"/>
    </xf>
    <xf numFmtId="0" fontId="30" fillId="7" borderId="27" xfId="1" applyFont="1" applyFill="1" applyBorder="1" applyAlignment="1">
      <alignment horizontal="center" vertical="center"/>
    </xf>
    <xf numFmtId="0" fontId="30" fillId="7" borderId="28" xfId="1" applyFont="1" applyFill="1" applyBorder="1" applyAlignment="1">
      <alignment horizontal="center" vertical="center"/>
    </xf>
    <xf numFmtId="0" fontId="3" fillId="5" borderId="24" xfId="1" applyFont="1" applyFill="1" applyBorder="1" applyAlignment="1">
      <alignment horizontal="center" vertical="center"/>
    </xf>
    <xf numFmtId="164" fontId="9" fillId="0" borderId="24" xfId="1" applyNumberFormat="1" applyFont="1" applyFill="1" applyBorder="1" applyAlignment="1">
      <alignment horizontal="center" vertical="center"/>
    </xf>
    <xf numFmtId="164" fontId="9" fillId="7" borderId="24" xfId="1" applyNumberFormat="1" applyFont="1" applyFill="1" applyBorder="1" applyAlignment="1">
      <alignment horizontal="center" vertical="center"/>
    </xf>
    <xf numFmtId="0" fontId="9" fillId="7" borderId="23" xfId="1" applyFont="1" applyFill="1" applyBorder="1" applyAlignment="1">
      <alignment horizontal="left" vertical="center" wrapText="1" indent="2"/>
    </xf>
    <xf numFmtId="164" fontId="9" fillId="0" borderId="14" xfId="0" applyNumberFormat="1" applyFont="1" applyBorder="1" applyAlignment="1">
      <alignment horizontal="center" vertical="center"/>
    </xf>
    <xf numFmtId="166" fontId="9" fillId="0" borderId="14" xfId="0" applyNumberFormat="1" applyFont="1" applyBorder="1" applyAlignment="1">
      <alignment horizontal="center" vertical="center"/>
    </xf>
    <xf numFmtId="0" fontId="0" fillId="0" borderId="0" xfId="0" applyFont="1" applyAlignment="1">
      <alignment horizontal="center"/>
    </xf>
    <xf numFmtId="3" fontId="9" fillId="0" borderId="0" xfId="0" applyNumberFormat="1" applyFont="1" applyBorder="1" applyAlignment="1">
      <alignment horizontal="right" vertical="center" indent="4"/>
    </xf>
    <xf numFmtId="0" fontId="9" fillId="0" borderId="0" xfId="0" applyFont="1" applyBorder="1" applyAlignment="1">
      <alignment horizontal="right" vertical="center" indent="4"/>
    </xf>
    <xf numFmtId="0" fontId="30" fillId="0" borderId="24" xfId="1" applyFont="1" applyFill="1" applyBorder="1" applyAlignment="1">
      <alignment horizontal="right" vertical="center" indent="2"/>
    </xf>
    <xf numFmtId="166" fontId="30" fillId="0" borderId="24" xfId="1" applyNumberFormat="1" applyFont="1" applyFill="1" applyBorder="1" applyAlignment="1">
      <alignment horizontal="right" vertical="center" indent="2"/>
    </xf>
    <xf numFmtId="166" fontId="30" fillId="7" borderId="24" xfId="1" applyNumberFormat="1" applyFont="1" applyFill="1" applyBorder="1" applyAlignment="1">
      <alignment horizontal="right" vertical="center" indent="2"/>
    </xf>
    <xf numFmtId="0" fontId="30" fillId="7" borderId="24" xfId="1" applyFont="1" applyFill="1" applyBorder="1" applyAlignment="1">
      <alignment horizontal="right" vertical="center" indent="2"/>
    </xf>
    <xf numFmtId="0" fontId="30" fillId="0" borderId="0" xfId="1" applyFont="1" applyFill="1" applyBorder="1" applyAlignment="1">
      <alignment horizontal="right" vertical="center" indent="1"/>
    </xf>
    <xf numFmtId="166" fontId="30" fillId="0" borderId="0" xfId="1" applyNumberFormat="1" applyFont="1" applyFill="1" applyBorder="1" applyAlignment="1">
      <alignment horizontal="right" vertical="center" indent="1"/>
    </xf>
    <xf numFmtId="166" fontId="30" fillId="7" borderId="0" xfId="1" applyNumberFormat="1" applyFont="1" applyFill="1" applyBorder="1" applyAlignment="1">
      <alignment horizontal="right" vertical="center" indent="1"/>
    </xf>
    <xf numFmtId="0" fontId="30" fillId="7" borderId="0" xfId="1" applyFont="1" applyFill="1" applyBorder="1" applyAlignment="1">
      <alignment horizontal="right" vertical="center" indent="1"/>
    </xf>
    <xf numFmtId="0" fontId="3" fillId="6" borderId="67" xfId="1" applyFont="1" applyFill="1" applyBorder="1" applyAlignment="1">
      <alignment horizontal="left" vertical="center" indent="1"/>
    </xf>
    <xf numFmtId="0" fontId="3" fillId="6" borderId="68" xfId="1" applyFont="1" applyFill="1" applyBorder="1" applyAlignment="1">
      <alignment horizontal="center" vertical="center" wrapText="1"/>
    </xf>
    <xf numFmtId="0" fontId="3" fillId="6" borderId="69" xfId="1" applyFont="1" applyFill="1" applyBorder="1" applyAlignment="1">
      <alignment horizontal="center" vertical="center"/>
    </xf>
    <xf numFmtId="0" fontId="1" fillId="0" borderId="0" xfId="1" applyFont="1"/>
    <xf numFmtId="0" fontId="19" fillId="7" borderId="23" xfId="1" applyFont="1" applyFill="1" applyBorder="1" applyAlignment="1">
      <alignment horizontal="left" vertical="center" indent="2"/>
    </xf>
    <xf numFmtId="3" fontId="29" fillId="7" borderId="23" xfId="1" applyNumberFormat="1" applyFont="1" applyFill="1" applyBorder="1" applyAlignment="1">
      <alignment horizontal="left" vertical="center" indent="1"/>
    </xf>
    <xf numFmtId="3" fontId="29" fillId="7" borderId="32" xfId="1" applyNumberFormat="1" applyFont="1" applyFill="1" applyBorder="1" applyAlignment="1">
      <alignment horizontal="left" vertical="center" indent="1"/>
    </xf>
    <xf numFmtId="3" fontId="29" fillId="7" borderId="5" xfId="1" applyNumberFormat="1" applyFont="1" applyFill="1" applyBorder="1" applyAlignment="1">
      <alignment horizontal="left" vertical="center" indent="1"/>
    </xf>
    <xf numFmtId="3" fontId="29" fillId="7" borderId="49" xfId="1" applyNumberFormat="1" applyFont="1" applyFill="1" applyBorder="1" applyAlignment="1">
      <alignment horizontal="left" vertical="center" indent="1"/>
    </xf>
    <xf numFmtId="0" fontId="0" fillId="0" borderId="0" xfId="1" applyFont="1" applyAlignment="1">
      <alignment wrapText="1"/>
    </xf>
    <xf numFmtId="0" fontId="19" fillId="7" borderId="23" xfId="1" applyFont="1" applyFill="1" applyBorder="1" applyAlignment="1">
      <alignment horizontal="left" vertical="center" indent="1"/>
    </xf>
    <xf numFmtId="0" fontId="9" fillId="7" borderId="24" xfId="1" applyFont="1" applyFill="1" applyBorder="1" applyAlignment="1">
      <alignment horizontal="right" vertical="center" indent="2"/>
    </xf>
    <xf numFmtId="166" fontId="9" fillId="7" borderId="24" xfId="1" applyNumberFormat="1" applyFont="1" applyFill="1" applyBorder="1" applyAlignment="1">
      <alignment horizontal="right" vertical="center" indent="2"/>
    </xf>
    <xf numFmtId="1" fontId="9" fillId="7" borderId="24" xfId="1" applyNumberFormat="1" applyFont="1" applyFill="1" applyBorder="1" applyAlignment="1">
      <alignment horizontal="right" vertical="center" indent="2"/>
    </xf>
    <xf numFmtId="164" fontId="9" fillId="7" borderId="24" xfId="1" applyNumberFormat="1" applyFont="1" applyFill="1" applyBorder="1" applyAlignment="1">
      <alignment horizontal="right" vertical="center" indent="2"/>
    </xf>
    <xf numFmtId="164" fontId="9" fillId="0" borderId="24" xfId="1" applyNumberFormat="1" applyFont="1" applyFill="1" applyBorder="1" applyAlignment="1">
      <alignment horizontal="right" vertical="center" indent="2"/>
    </xf>
    <xf numFmtId="164" fontId="9" fillId="0" borderId="23" xfId="1" applyNumberFormat="1" applyFont="1" applyFill="1" applyBorder="1" applyAlignment="1">
      <alignment horizontal="left" vertical="center" indent="2"/>
    </xf>
    <xf numFmtId="0" fontId="17" fillId="6" borderId="38" xfId="1" applyFont="1" applyFill="1" applyBorder="1" applyAlignment="1">
      <alignment horizontal="left" vertical="center" indent="1"/>
    </xf>
    <xf numFmtId="0" fontId="17" fillId="6" borderId="39" xfId="1" applyFont="1" applyFill="1" applyBorder="1" applyAlignment="1">
      <alignment horizontal="center" vertical="center" wrapText="1"/>
    </xf>
    <xf numFmtId="0" fontId="17" fillId="6" borderId="40" xfId="1" applyFont="1" applyFill="1" applyBorder="1" applyAlignment="1">
      <alignment horizontal="center" vertical="center"/>
    </xf>
    <xf numFmtId="164" fontId="21" fillId="0" borderId="24" xfId="1" applyNumberFormat="1" applyFont="1" applyBorder="1" applyAlignment="1">
      <alignment horizontal="center" vertical="center"/>
    </xf>
    <xf numFmtId="164" fontId="21" fillId="7" borderId="24" xfId="1" applyNumberFormat="1" applyFont="1" applyFill="1" applyBorder="1" applyAlignment="1">
      <alignment horizontal="center" vertical="center"/>
    </xf>
    <xf numFmtId="0" fontId="3" fillId="6" borderId="35" xfId="1" applyFont="1" applyFill="1" applyBorder="1" applyAlignment="1">
      <alignment horizontal="center" vertical="center" wrapText="1"/>
    </xf>
    <xf numFmtId="0" fontId="3" fillId="5" borderId="36" xfId="1" applyFont="1" applyFill="1" applyBorder="1" applyAlignment="1">
      <alignment horizontal="center" vertical="center" wrapText="1"/>
    </xf>
    <xf numFmtId="164" fontId="21" fillId="7" borderId="0" xfId="1" applyNumberFormat="1" applyFont="1" applyFill="1" applyBorder="1" applyAlignment="1">
      <alignment horizontal="right" vertical="center" indent="5"/>
    </xf>
    <xf numFmtId="164" fontId="21" fillId="0" borderId="0" xfId="1" applyNumberFormat="1" applyFont="1" applyBorder="1" applyAlignment="1">
      <alignment horizontal="right" vertical="center" indent="5"/>
    </xf>
    <xf numFmtId="164" fontId="21" fillId="0" borderId="0" xfId="1" applyNumberFormat="1" applyFont="1" applyFill="1" applyBorder="1" applyAlignment="1">
      <alignment horizontal="right" vertical="center" indent="5"/>
    </xf>
    <xf numFmtId="164" fontId="21" fillId="7" borderId="24" xfId="1" applyNumberFormat="1" applyFont="1" applyFill="1" applyBorder="1" applyAlignment="1">
      <alignment horizontal="right" vertical="center" indent="6"/>
    </xf>
    <xf numFmtId="164" fontId="21" fillId="0" borderId="24" xfId="1" applyNumberFormat="1" applyFont="1" applyBorder="1" applyAlignment="1">
      <alignment horizontal="right" vertical="center" indent="6"/>
    </xf>
    <xf numFmtId="0" fontId="22" fillId="7" borderId="23" xfId="1" applyFont="1" applyFill="1" applyBorder="1" applyAlignment="1">
      <alignment horizontal="left" vertical="center" indent="1"/>
    </xf>
    <xf numFmtId="0" fontId="22" fillId="0" borderId="23" xfId="1" applyFont="1" applyBorder="1" applyAlignment="1">
      <alignment horizontal="left" vertical="center" indent="1"/>
    </xf>
    <xf numFmtId="0" fontId="21" fillId="7" borderId="23" xfId="1" applyFont="1" applyFill="1" applyBorder="1" applyAlignment="1">
      <alignment horizontal="left" vertical="center" indent="2"/>
    </xf>
    <xf numFmtId="0" fontId="21" fillId="0" borderId="23" xfId="1" applyFont="1" applyFill="1" applyBorder="1" applyAlignment="1">
      <alignment horizontal="left" vertical="center" indent="2"/>
    </xf>
    <xf numFmtId="164" fontId="21" fillId="0" borderId="24" xfId="1" applyNumberFormat="1" applyFont="1" applyFill="1" applyBorder="1" applyAlignment="1">
      <alignment horizontal="right" vertical="center" indent="6"/>
    </xf>
    <xf numFmtId="0" fontId="23" fillId="6" borderId="31" xfId="1" applyFont="1" applyFill="1" applyBorder="1" applyAlignment="1">
      <alignment horizontal="left" vertical="center" indent="1"/>
    </xf>
    <xf numFmtId="0" fontId="21" fillId="0" borderId="5" xfId="1" applyFont="1" applyFill="1" applyBorder="1" applyAlignment="1">
      <alignment horizontal="right" vertical="center" indent="3"/>
    </xf>
    <xf numFmtId="0" fontId="46" fillId="0" borderId="58" xfId="1" applyFont="1" applyBorder="1"/>
    <xf numFmtId="0" fontId="17" fillId="6" borderId="72" xfId="1" applyFont="1" applyFill="1" applyBorder="1" applyAlignment="1">
      <alignment horizontal="left" vertical="center" indent="1"/>
    </xf>
    <xf numFmtId="0" fontId="9" fillId="0" borderId="47" xfId="1" applyFont="1" applyBorder="1" applyAlignment="1">
      <alignment horizontal="left" vertical="center" indent="1"/>
    </xf>
    <xf numFmtId="0" fontId="9" fillId="0" borderId="23" xfId="1" applyFont="1" applyBorder="1" applyAlignment="1">
      <alignment horizontal="left" vertical="center" wrapText="1" indent="1"/>
    </xf>
    <xf numFmtId="0" fontId="17" fillId="6" borderId="73" xfId="1" applyFont="1" applyFill="1" applyBorder="1" applyAlignment="1">
      <alignment horizontal="center" vertical="center"/>
    </xf>
    <xf numFmtId="3" fontId="21" fillId="0" borderId="0" xfId="1" applyNumberFormat="1" applyFont="1" applyBorder="1" applyAlignment="1">
      <alignment horizontal="right" vertical="center" indent="5"/>
    </xf>
    <xf numFmtId="166" fontId="21" fillId="0" borderId="0" xfId="1" applyNumberFormat="1" applyFont="1" applyBorder="1" applyAlignment="1">
      <alignment horizontal="right" vertical="center" indent="6"/>
    </xf>
    <xf numFmtId="0" fontId="21" fillId="0" borderId="75" xfId="1" applyFont="1" applyBorder="1" applyAlignment="1">
      <alignment horizontal="left" vertical="center" indent="1"/>
    </xf>
    <xf numFmtId="0" fontId="21" fillId="0" borderId="76" xfId="1" applyFont="1" applyBorder="1" applyAlignment="1">
      <alignment horizontal="center" vertical="center"/>
    </xf>
    <xf numFmtId="0" fontId="21" fillId="0" borderId="51" xfId="1" applyFont="1" applyBorder="1" applyAlignment="1">
      <alignment horizontal="center" vertical="center"/>
    </xf>
    <xf numFmtId="0" fontId="38" fillId="9" borderId="31" xfId="0" applyFont="1" applyFill="1" applyBorder="1" applyAlignment="1">
      <alignment horizontal="left" vertical="center" indent="1"/>
    </xf>
    <xf numFmtId="2" fontId="9" fillId="0" borderId="46" xfId="0" applyNumberFormat="1" applyFont="1" applyFill="1" applyBorder="1" applyAlignment="1">
      <alignment horizontal="center" vertical="center"/>
    </xf>
    <xf numFmtId="2" fontId="9" fillId="0" borderId="33" xfId="0" applyNumberFormat="1" applyFont="1" applyFill="1" applyBorder="1" applyAlignment="1">
      <alignment horizontal="center" vertical="center"/>
    </xf>
    <xf numFmtId="2" fontId="9" fillId="0" borderId="34" xfId="0" applyNumberFormat="1" applyFont="1" applyFill="1" applyBorder="1" applyAlignment="1">
      <alignment horizontal="center" vertical="center"/>
    </xf>
    <xf numFmtId="0" fontId="9" fillId="0" borderId="16" xfId="1" applyFont="1" applyBorder="1" applyAlignment="1">
      <alignment horizontal="right" vertical="center" indent="2"/>
    </xf>
    <xf numFmtId="2" fontId="9" fillId="0" borderId="0" xfId="0" applyNumberFormat="1" applyFont="1" applyFill="1" applyBorder="1" applyAlignment="1">
      <alignment horizontal="right" vertical="center" indent="4"/>
    </xf>
    <xf numFmtId="0" fontId="23" fillId="6" borderId="35" xfId="1" applyFont="1" applyFill="1" applyBorder="1" applyAlignment="1">
      <alignment horizontal="left" vertical="center" indent="1"/>
    </xf>
    <xf numFmtId="0" fontId="3" fillId="6" borderId="45" xfId="1" applyFont="1" applyFill="1" applyBorder="1" applyAlignment="1">
      <alignment horizontal="center" vertical="center"/>
    </xf>
    <xf numFmtId="0" fontId="3" fillId="6" borderId="79" xfId="1" applyFont="1" applyFill="1" applyBorder="1" applyAlignment="1">
      <alignment horizontal="center" vertical="center"/>
    </xf>
    <xf numFmtId="4" fontId="21" fillId="0" borderId="0" xfId="1" applyNumberFormat="1" applyFont="1" applyBorder="1" applyAlignment="1">
      <alignment horizontal="right" vertical="center" indent="2"/>
    </xf>
    <xf numFmtId="2" fontId="21" fillId="0" borderId="0" xfId="1" applyNumberFormat="1" applyFont="1" applyBorder="1" applyAlignment="1">
      <alignment horizontal="right" vertical="center" indent="2"/>
    </xf>
    <xf numFmtId="2" fontId="21" fillId="0" borderId="24" xfId="1" applyNumberFormat="1" applyFont="1" applyBorder="1" applyAlignment="1">
      <alignment horizontal="right" vertical="center" indent="2"/>
    </xf>
    <xf numFmtId="4" fontId="30" fillId="0" borderId="2" xfId="1" applyNumberFormat="1" applyFont="1" applyBorder="1" applyAlignment="1">
      <alignment horizontal="right" vertical="center" indent="3"/>
    </xf>
    <xf numFmtId="4" fontId="30" fillId="0" borderId="48" xfId="1" applyNumberFormat="1" applyFont="1" applyBorder="1" applyAlignment="1">
      <alignment horizontal="right" vertical="center" indent="3"/>
    </xf>
    <xf numFmtId="4" fontId="30" fillId="0" borderId="0" xfId="1" applyNumberFormat="1" applyFont="1" applyBorder="1" applyAlignment="1">
      <alignment horizontal="right" vertical="center" indent="3"/>
    </xf>
    <xf numFmtId="4" fontId="30" fillId="0" borderId="24" xfId="1" applyNumberFormat="1" applyFont="1" applyBorder="1" applyAlignment="1">
      <alignment horizontal="right" vertical="center" indent="3"/>
    </xf>
    <xf numFmtId="0" fontId="3" fillId="6" borderId="46" xfId="0" applyFont="1" applyFill="1" applyBorder="1" applyAlignment="1">
      <alignment horizontal="center" vertical="center"/>
    </xf>
    <xf numFmtId="0" fontId="3" fillId="6" borderId="80" xfId="0" applyFont="1" applyFill="1" applyBorder="1" applyAlignment="1">
      <alignment horizontal="center" vertical="center"/>
    </xf>
    <xf numFmtId="0" fontId="5" fillId="0" borderId="60" xfId="1" applyFont="1" applyBorder="1"/>
    <xf numFmtId="0" fontId="3" fillId="6" borderId="9" xfId="0" applyFont="1" applyFill="1" applyBorder="1" applyAlignment="1">
      <alignment horizontal="center" vertical="center"/>
    </xf>
    <xf numFmtId="3" fontId="9" fillId="0" borderId="23" xfId="1" applyNumberFormat="1" applyFont="1" applyBorder="1" applyAlignment="1">
      <alignment horizontal="right" vertical="center" indent="3"/>
    </xf>
    <xf numFmtId="0" fontId="0" fillId="0" borderId="0" xfId="1" applyFont="1" applyBorder="1" applyAlignment="1">
      <alignment horizontal="center" vertical="center" wrapText="1"/>
    </xf>
    <xf numFmtId="0" fontId="21" fillId="0" borderId="5" xfId="1" applyFont="1" applyBorder="1" applyAlignment="1">
      <alignment horizontal="right" vertical="center" indent="3"/>
    </xf>
    <xf numFmtId="0" fontId="35" fillId="3" borderId="0" xfId="1" applyFont="1" applyFill="1" applyBorder="1" applyAlignment="1">
      <alignment vertical="top"/>
    </xf>
    <xf numFmtId="0" fontId="35" fillId="3" borderId="0" xfId="1" applyFont="1" applyFill="1" applyBorder="1" applyAlignment="1">
      <alignment horizontal="left" vertical="top" wrapText="1"/>
    </xf>
    <xf numFmtId="0" fontId="35" fillId="3" borderId="0" xfId="1" applyFont="1" applyFill="1" applyBorder="1" applyAlignment="1">
      <alignment vertical="top" wrapText="1"/>
    </xf>
    <xf numFmtId="0" fontId="34" fillId="0" borderId="0" xfId="1" applyFont="1" applyAlignment="1">
      <alignment vertical="top" wrapText="1"/>
    </xf>
    <xf numFmtId="0" fontId="6" fillId="3" borderId="0" xfId="1" applyFont="1" applyFill="1" applyBorder="1" applyAlignment="1">
      <alignment horizontal="left" vertical="top" wrapText="1"/>
    </xf>
    <xf numFmtId="0" fontId="35" fillId="3" borderId="0" xfId="1" applyFont="1" applyFill="1" applyBorder="1" applyAlignment="1">
      <alignment horizontal="left" vertical="top"/>
    </xf>
    <xf numFmtId="0" fontId="35" fillId="3" borderId="0" xfId="1" applyFont="1" applyFill="1" applyBorder="1" applyAlignment="1">
      <alignment horizontal="left" vertical="top" wrapText="1"/>
    </xf>
    <xf numFmtId="0" fontId="10" fillId="0" borderId="0" xfId="1" applyFont="1" applyFill="1" applyBorder="1" applyAlignment="1">
      <alignment horizontal="left" vertical="center" wrapText="1"/>
    </xf>
    <xf numFmtId="0" fontId="0" fillId="10" borderId="0" xfId="1" applyFont="1" applyFill="1" applyBorder="1"/>
    <xf numFmtId="166" fontId="16" fillId="0" borderId="0" xfId="0" applyNumberFormat="1" applyFont="1" applyBorder="1" applyAlignment="1">
      <alignment horizontal="right" vertical="center" indent="2"/>
    </xf>
    <xf numFmtId="3" fontId="16" fillId="0" borderId="0" xfId="0" applyNumberFormat="1" applyFont="1" applyBorder="1" applyAlignment="1">
      <alignment horizontal="right" vertical="center" indent="2"/>
    </xf>
    <xf numFmtId="3" fontId="16" fillId="0" borderId="0" xfId="0" applyNumberFormat="1" applyFont="1" applyBorder="1" applyAlignment="1">
      <alignment horizontal="right" vertical="center" indent="3"/>
    </xf>
    <xf numFmtId="2" fontId="16" fillId="0" borderId="0" xfId="0" applyNumberFormat="1" applyFont="1" applyBorder="1" applyAlignment="1">
      <alignment horizontal="right" vertical="center" indent="2"/>
    </xf>
    <xf numFmtId="2" fontId="16" fillId="0" borderId="14" xfId="0" applyNumberFormat="1" applyFont="1" applyBorder="1" applyAlignment="1">
      <alignment horizontal="right" vertical="center" indent="2"/>
    </xf>
    <xf numFmtId="0" fontId="6" fillId="3" borderId="0" xfId="0" applyFont="1" applyFill="1" applyBorder="1" applyAlignment="1">
      <alignment horizontal="left" vertical="top" wrapText="1"/>
    </xf>
    <xf numFmtId="0" fontId="34" fillId="0" borderId="0" xfId="0" applyFont="1" applyAlignment="1">
      <alignment vertical="top" wrapText="1"/>
    </xf>
    <xf numFmtId="0" fontId="34" fillId="0" borderId="0" xfId="0" applyFont="1" applyFill="1" applyBorder="1"/>
    <xf numFmtId="0" fontId="34" fillId="0" borderId="0" xfId="1" applyFont="1"/>
    <xf numFmtId="0" fontId="34" fillId="0" borderId="0" xfId="1" applyFont="1" applyBorder="1"/>
    <xf numFmtId="0" fontId="55" fillId="0" borderId="0" xfId="1" applyFont="1" applyBorder="1" applyAlignment="1">
      <alignment vertical="top"/>
    </xf>
    <xf numFmtId="0" fontId="55" fillId="0" borderId="0" xfId="1" applyFont="1" applyAlignment="1">
      <alignment vertical="top" wrapText="1"/>
    </xf>
    <xf numFmtId="0" fontId="35" fillId="3" borderId="0" xfId="1" applyFont="1" applyFill="1" applyBorder="1" applyAlignment="1">
      <alignment vertical="center" wrapText="1"/>
    </xf>
    <xf numFmtId="0" fontId="34" fillId="0" borderId="0" xfId="0" applyFont="1" applyAlignment="1">
      <alignment vertical="top"/>
    </xf>
    <xf numFmtId="0" fontId="5" fillId="0" borderId="13" xfId="1" applyFont="1" applyBorder="1" applyAlignment="1">
      <alignment horizontal="left" vertical="center" indent="1"/>
    </xf>
    <xf numFmtId="0" fontId="5" fillId="0" borderId="0" xfId="1" applyFont="1" applyBorder="1" applyAlignment="1">
      <alignment horizontal="right" vertical="center" indent="5"/>
    </xf>
    <xf numFmtId="2" fontId="5" fillId="0" borderId="33" xfId="1" applyNumberFormat="1" applyFont="1" applyBorder="1" applyAlignment="1">
      <alignment horizontal="right" vertical="center" indent="6"/>
    </xf>
    <xf numFmtId="0" fontId="20" fillId="0" borderId="10" xfId="1" applyFont="1" applyBorder="1" applyAlignment="1">
      <alignment horizontal="left" vertical="center" indent="1"/>
    </xf>
    <xf numFmtId="0" fontId="5" fillId="0" borderId="0" xfId="1" applyFont="1" applyBorder="1" applyAlignment="1">
      <alignment horizontal="right" vertical="center" indent="10"/>
    </xf>
    <xf numFmtId="2" fontId="5" fillId="0" borderId="14" xfId="1" applyNumberFormat="1" applyFont="1" applyBorder="1" applyAlignment="1">
      <alignment horizontal="right" vertical="center" indent="9"/>
    </xf>
    <xf numFmtId="0" fontId="20" fillId="0" borderId="11" xfId="1" applyFont="1" applyBorder="1" applyAlignment="1">
      <alignment horizontal="right" vertical="center" indent="10"/>
    </xf>
    <xf numFmtId="166" fontId="20" fillId="0" borderId="12" xfId="1" applyNumberFormat="1" applyFont="1" applyBorder="1" applyAlignment="1">
      <alignment horizontal="right" vertical="center" indent="9"/>
    </xf>
    <xf numFmtId="0" fontId="16" fillId="0" borderId="0" xfId="1" applyFont="1" applyBorder="1" applyAlignment="1">
      <alignment horizontal="right" vertical="center" indent="5"/>
    </xf>
    <xf numFmtId="2" fontId="16" fillId="0" borderId="0" xfId="1" applyNumberFormat="1" applyFont="1" applyBorder="1" applyAlignment="1">
      <alignment horizontal="right" vertical="center" indent="6"/>
    </xf>
    <xf numFmtId="2" fontId="16" fillId="0" borderId="14" xfId="1" applyNumberFormat="1" applyFont="1" applyBorder="1" applyAlignment="1">
      <alignment horizontal="right" vertical="center" indent="6"/>
    </xf>
    <xf numFmtId="0" fontId="54" fillId="0" borderId="0" xfId="1" applyFont="1" applyBorder="1" applyAlignment="1">
      <alignment horizontal="center" vertical="center"/>
    </xf>
    <xf numFmtId="0" fontId="14" fillId="6" borderId="9" xfId="1" applyFont="1" applyFill="1" applyBorder="1" applyAlignment="1">
      <alignment horizontal="left" vertical="center" indent="1"/>
    </xf>
    <xf numFmtId="0" fontId="14" fillId="6" borderId="9" xfId="1" applyFont="1" applyFill="1" applyBorder="1" applyAlignment="1">
      <alignment horizontal="center" vertical="center" wrapText="1"/>
    </xf>
    <xf numFmtId="0" fontId="23"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2" fontId="9" fillId="0" borderId="14" xfId="1" applyNumberFormat="1" applyFont="1" applyBorder="1" applyAlignment="1">
      <alignment horizontal="center" vertical="center"/>
    </xf>
    <xf numFmtId="0" fontId="21" fillId="0" borderId="0" xfId="1" applyFont="1" applyBorder="1" applyAlignment="1">
      <alignment vertical="center"/>
    </xf>
    <xf numFmtId="0" fontId="9" fillId="0" borderId="23" xfId="1" applyFont="1" applyBorder="1" applyAlignment="1">
      <alignment horizontal="left" vertical="center" indent="2"/>
    </xf>
    <xf numFmtId="166" fontId="12" fillId="0" borderId="0" xfId="1" applyNumberFormat="1" applyFont="1" applyBorder="1" applyAlignment="1">
      <alignment horizontal="right" indent="3"/>
    </xf>
    <xf numFmtId="0" fontId="9" fillId="0" borderId="0" xfId="1" applyFont="1" applyBorder="1" applyAlignment="1">
      <alignment horizontal="left" vertical="center" indent="2"/>
    </xf>
    <xf numFmtId="3" fontId="21" fillId="0" borderId="0" xfId="1" applyNumberFormat="1" applyFont="1" applyBorder="1" applyAlignment="1">
      <alignment horizontal="right" vertical="center" indent="6"/>
    </xf>
    <xf numFmtId="164" fontId="21" fillId="0" borderId="0" xfId="1" applyNumberFormat="1" applyFont="1" applyBorder="1" applyAlignment="1">
      <alignment horizontal="right" vertical="center" indent="6"/>
    </xf>
    <xf numFmtId="166" fontId="12" fillId="0" borderId="24" xfId="1" applyNumberFormat="1" applyFont="1" applyBorder="1" applyAlignment="1">
      <alignment horizontal="right" vertical="center" indent="3"/>
    </xf>
    <xf numFmtId="3" fontId="12" fillId="0" borderId="24" xfId="1" applyNumberFormat="1" applyFont="1" applyBorder="1" applyAlignment="1">
      <alignment horizontal="right" indent="1"/>
    </xf>
    <xf numFmtId="164" fontId="9" fillId="0" borderId="13" xfId="1" applyNumberFormat="1" applyFont="1" applyBorder="1" applyAlignment="1">
      <alignment horizontal="center" vertical="center"/>
    </xf>
    <xf numFmtId="164" fontId="9" fillId="0" borderId="14" xfId="1" applyNumberFormat="1" applyFont="1" applyBorder="1" applyAlignment="1">
      <alignment horizontal="right" vertical="center" indent="3"/>
    </xf>
    <xf numFmtId="164" fontId="9" fillId="0" borderId="15" xfId="1" applyNumberFormat="1" applyFont="1" applyBorder="1" applyAlignment="1">
      <alignment horizontal="center" vertical="center"/>
    </xf>
    <xf numFmtId="164" fontId="9" fillId="0" borderId="3" xfId="1" applyNumberFormat="1" applyFont="1" applyBorder="1" applyAlignment="1">
      <alignment horizontal="right" vertical="center" indent="3"/>
    </xf>
    <xf numFmtId="164" fontId="9" fillId="0" borderId="16" xfId="1" applyNumberFormat="1" applyFont="1" applyBorder="1" applyAlignment="1">
      <alignment horizontal="right" vertical="center" indent="3"/>
    </xf>
    <xf numFmtId="0" fontId="20" fillId="0" borderId="35" xfId="1" applyFont="1" applyFill="1" applyBorder="1" applyAlignment="1">
      <alignment horizontal="left" vertical="center" indent="1"/>
    </xf>
    <xf numFmtId="0" fontId="3" fillId="6" borderId="86" xfId="1" applyFont="1" applyFill="1" applyBorder="1" applyAlignment="1">
      <alignment horizontal="center" vertical="center" wrapText="1"/>
    </xf>
    <xf numFmtId="0" fontId="3" fillId="5" borderId="86" xfId="1" applyFont="1" applyFill="1" applyBorder="1" applyAlignment="1">
      <alignment horizontal="center" vertical="center" wrapText="1"/>
    </xf>
    <xf numFmtId="0" fontId="1" fillId="0" borderId="0" xfId="1" applyFont="1" applyAlignment="1">
      <alignment vertical="center"/>
    </xf>
    <xf numFmtId="0" fontId="20" fillId="0" borderId="35" xfId="1" applyFont="1" applyBorder="1" applyAlignment="1">
      <alignment horizontal="left" vertical="center" indent="1"/>
    </xf>
    <xf numFmtId="166" fontId="20" fillId="0" borderId="37" xfId="1" applyNumberFormat="1" applyFont="1" applyBorder="1" applyAlignment="1">
      <alignment horizontal="right" vertical="center" indent="4"/>
    </xf>
    <xf numFmtId="0" fontId="20" fillId="0" borderId="35" xfId="0" applyFont="1" applyFill="1" applyBorder="1" applyAlignment="1">
      <alignment horizontal="left" vertical="center" indent="1"/>
    </xf>
    <xf numFmtId="3" fontId="20" fillId="0" borderId="36" xfId="0" applyNumberFormat="1" applyFont="1" applyFill="1" applyBorder="1" applyAlignment="1">
      <alignment horizontal="right" vertical="center" indent="4"/>
    </xf>
    <xf numFmtId="3" fontId="20" fillId="0" borderId="37" xfId="0" applyNumberFormat="1" applyFont="1" applyFill="1" applyBorder="1" applyAlignment="1">
      <alignment horizontal="right" vertical="center" indent="4"/>
    </xf>
    <xf numFmtId="166" fontId="20" fillId="0" borderId="35" xfId="0" applyNumberFormat="1" applyFont="1" applyFill="1" applyBorder="1" applyAlignment="1">
      <alignment horizontal="right" vertical="center" indent="3"/>
    </xf>
    <xf numFmtId="166" fontId="20" fillId="0" borderId="36" xfId="0" applyNumberFormat="1" applyFont="1" applyFill="1" applyBorder="1" applyAlignment="1">
      <alignment horizontal="right" vertical="center" indent="3"/>
    </xf>
    <xf numFmtId="166" fontId="20" fillId="0" borderId="37" xfId="0" applyNumberFormat="1" applyFont="1" applyFill="1" applyBorder="1" applyAlignment="1">
      <alignment horizontal="right" vertical="center" indent="3"/>
    </xf>
    <xf numFmtId="3" fontId="20" fillId="0" borderId="36" xfId="3" applyNumberFormat="1" applyFont="1" applyBorder="1" applyAlignment="1">
      <alignment horizontal="right" vertical="center" indent="3"/>
    </xf>
    <xf numFmtId="3" fontId="20" fillId="0" borderId="37" xfId="3" applyNumberFormat="1" applyFont="1" applyBorder="1" applyAlignment="1">
      <alignment horizontal="right" vertical="center" indent="3"/>
    </xf>
    <xf numFmtId="166" fontId="20" fillId="0" borderId="36" xfId="0" applyNumberFormat="1" applyFont="1" applyBorder="1" applyAlignment="1">
      <alignment horizontal="right" vertical="center" indent="3"/>
    </xf>
    <xf numFmtId="166" fontId="20" fillId="0" borderId="37" xfId="0" applyNumberFormat="1" applyFont="1" applyBorder="1" applyAlignment="1">
      <alignment horizontal="right" vertical="center" indent="3"/>
    </xf>
    <xf numFmtId="0" fontId="50" fillId="0" borderId="71" xfId="0" applyFont="1" applyFill="1" applyBorder="1" applyAlignment="1">
      <alignment horizontal="left" vertical="center" indent="1"/>
    </xf>
    <xf numFmtId="0" fontId="31" fillId="0" borderId="0" xfId="0" applyFont="1" applyFill="1" applyBorder="1"/>
    <xf numFmtId="2" fontId="9" fillId="0" borderId="5" xfId="0" applyNumberFormat="1" applyFont="1" applyFill="1" applyBorder="1" applyAlignment="1">
      <alignment horizontal="right" vertical="center" indent="5"/>
    </xf>
    <xf numFmtId="2" fontId="9" fillId="0" borderId="0" xfId="0" applyNumberFormat="1" applyFont="1" applyFill="1" applyBorder="1" applyAlignment="1">
      <alignment horizontal="right" vertical="center" indent="5"/>
    </xf>
    <xf numFmtId="0" fontId="14" fillId="6" borderId="21" xfId="1" applyFont="1" applyFill="1" applyBorder="1" applyAlignment="1">
      <alignment horizontal="left" vertical="center" indent="1"/>
    </xf>
    <xf numFmtId="0" fontId="14" fillId="6" borderId="9" xfId="1" applyFont="1" applyFill="1" applyBorder="1" applyAlignment="1">
      <alignment horizontal="center" vertical="center"/>
    </xf>
    <xf numFmtId="0" fontId="14" fillId="6" borderId="22" xfId="1" applyFont="1" applyFill="1" applyBorder="1" applyAlignment="1">
      <alignment horizontal="center" vertical="center" wrapText="1"/>
    </xf>
    <xf numFmtId="3" fontId="20" fillId="0" borderId="36" xfId="1" applyNumberFormat="1" applyFont="1" applyBorder="1" applyAlignment="1">
      <alignment horizontal="right" vertical="center" indent="5"/>
    </xf>
    <xf numFmtId="2" fontId="20" fillId="0" borderId="36" xfId="1" applyNumberFormat="1" applyFont="1" applyBorder="1" applyAlignment="1">
      <alignment horizontal="right" vertical="center" indent="4"/>
    </xf>
    <xf numFmtId="0" fontId="1" fillId="0" borderId="0" xfId="1" applyFont="1" applyBorder="1"/>
    <xf numFmtId="3" fontId="20" fillId="0" borderId="45" xfId="1" applyNumberFormat="1" applyFont="1" applyBorder="1" applyAlignment="1">
      <alignment horizontal="right" vertical="center" indent="5"/>
    </xf>
    <xf numFmtId="2" fontId="20" fillId="0" borderId="54" xfId="1" applyNumberFormat="1" applyFont="1" applyBorder="1" applyAlignment="1">
      <alignment horizontal="right" vertical="center" indent="4"/>
    </xf>
    <xf numFmtId="3" fontId="20" fillId="0" borderId="36" xfId="1" applyNumberFormat="1" applyFont="1" applyBorder="1" applyAlignment="1">
      <alignment horizontal="right" vertical="center" indent="4"/>
    </xf>
    <xf numFmtId="0" fontId="14" fillId="6" borderId="9" xfId="1" applyFont="1" applyFill="1" applyBorder="1" applyAlignment="1">
      <alignment horizontal="right" vertical="center" indent="2"/>
    </xf>
    <xf numFmtId="0" fontId="20" fillId="0" borderId="11" xfId="1" applyFont="1" applyBorder="1" applyAlignment="1">
      <alignment horizontal="right" vertical="center" indent="4"/>
    </xf>
    <xf numFmtId="0" fontId="20" fillId="0" borderId="11" xfId="1" applyFont="1" applyBorder="1" applyAlignment="1">
      <alignment horizontal="right" vertical="center" indent="3"/>
    </xf>
    <xf numFmtId="166" fontId="20" fillId="0" borderId="11" xfId="1" applyNumberFormat="1" applyFont="1" applyBorder="1" applyAlignment="1">
      <alignment horizontal="right" vertical="center" indent="4"/>
    </xf>
    <xf numFmtId="2" fontId="20" fillId="0" borderId="12" xfId="1" applyNumberFormat="1" applyFont="1" applyBorder="1" applyAlignment="1">
      <alignment horizontal="right" vertical="center" indent="4"/>
    </xf>
    <xf numFmtId="0" fontId="9" fillId="0" borderId="82" xfId="1" applyFont="1" applyBorder="1" applyAlignment="1">
      <alignment horizontal="left" vertical="center" indent="1"/>
    </xf>
    <xf numFmtId="3" fontId="9" fillId="0" borderId="27" xfId="1" applyNumberFormat="1" applyFont="1" applyBorder="1" applyAlignment="1">
      <alignment horizontal="right" vertical="center" indent="2"/>
    </xf>
    <xf numFmtId="166" fontId="16" fillId="0" borderId="3" xfId="0" applyNumberFormat="1" applyFont="1" applyBorder="1" applyAlignment="1">
      <alignment horizontal="right" vertical="center" indent="2"/>
    </xf>
    <xf numFmtId="3" fontId="9" fillId="0" borderId="3" xfId="1" applyNumberFormat="1" applyFont="1" applyBorder="1" applyAlignment="1">
      <alignment horizontal="right" vertical="center" indent="2"/>
    </xf>
    <xf numFmtId="3" fontId="9" fillId="0" borderId="16" xfId="1" applyNumberFormat="1" applyFont="1" applyBorder="1" applyAlignment="1">
      <alignment horizontal="right" vertical="center" indent="2"/>
    </xf>
    <xf numFmtId="3" fontId="9" fillId="0" borderId="15" xfId="1" applyNumberFormat="1" applyFont="1" applyBorder="1" applyAlignment="1">
      <alignment horizontal="right" vertical="center" indent="2"/>
    </xf>
    <xf numFmtId="164" fontId="9" fillId="0" borderId="4" xfId="1" applyNumberFormat="1" applyFont="1" applyBorder="1" applyAlignment="1">
      <alignment horizontal="right" vertical="center" indent="2"/>
    </xf>
    <xf numFmtId="164" fontId="9" fillId="0" borderId="13" xfId="1" applyNumberFormat="1" applyFont="1" applyBorder="1" applyAlignment="1">
      <alignment horizontal="right" vertical="center" indent="2"/>
    </xf>
    <xf numFmtId="3" fontId="9" fillId="0" borderId="3" xfId="1" applyNumberFormat="1" applyFont="1" applyBorder="1" applyAlignment="1">
      <alignment horizontal="right" vertical="center" indent="3"/>
    </xf>
    <xf numFmtId="3" fontId="9" fillId="0" borderId="3" xfId="1" applyNumberFormat="1" applyFont="1" applyBorder="1" applyAlignment="1">
      <alignment horizontal="right" vertical="center" indent="4"/>
    </xf>
    <xf numFmtId="0" fontId="5" fillId="0" borderId="17" xfId="1" applyFont="1" applyBorder="1" applyAlignment="1">
      <alignment horizontal="right" vertical="center" indent="5"/>
    </xf>
    <xf numFmtId="2" fontId="5" fillId="0" borderId="46" xfId="1" applyNumberFormat="1" applyFont="1" applyBorder="1" applyAlignment="1">
      <alignment horizontal="right" vertical="center" indent="6"/>
    </xf>
    <xf numFmtId="0" fontId="5" fillId="0" borderId="14" xfId="1" applyFont="1" applyBorder="1" applyAlignment="1">
      <alignment horizontal="right" vertical="center" indent="5"/>
    </xf>
    <xf numFmtId="0" fontId="5" fillId="0" borderId="15" xfId="1" applyFont="1" applyBorder="1" applyAlignment="1">
      <alignment horizontal="left" vertical="center" indent="1"/>
    </xf>
    <xf numFmtId="0" fontId="5" fillId="0" borderId="3" xfId="1" applyFont="1" applyBorder="1" applyAlignment="1">
      <alignment horizontal="right" vertical="center" indent="5"/>
    </xf>
    <xf numFmtId="0" fontId="5" fillId="0" borderId="16" xfId="1" applyFont="1" applyBorder="1" applyAlignment="1">
      <alignment horizontal="right" vertical="center" indent="5"/>
    </xf>
    <xf numFmtId="2" fontId="5" fillId="0" borderId="34" xfId="1" applyNumberFormat="1" applyFont="1" applyBorder="1" applyAlignment="1">
      <alignment horizontal="right" vertical="center" indent="6"/>
    </xf>
    <xf numFmtId="0" fontId="15" fillId="0" borderId="58" xfId="1" applyFont="1" applyBorder="1"/>
    <xf numFmtId="0" fontId="16" fillId="0" borderId="23" xfId="1" applyFont="1" applyBorder="1" applyAlignment="1">
      <alignment horizontal="left" vertical="center" indent="1"/>
    </xf>
    <xf numFmtId="0" fontId="16" fillId="0" borderId="23" xfId="1" applyFont="1" applyBorder="1" applyAlignment="1">
      <alignment horizontal="left" vertical="center" wrapText="1" indent="1"/>
    </xf>
    <xf numFmtId="0" fontId="16" fillId="0" borderId="26" xfId="1" applyFont="1" applyBorder="1" applyAlignment="1">
      <alignment horizontal="left" vertical="center" indent="1"/>
    </xf>
    <xf numFmtId="0" fontId="16" fillId="0" borderId="27" xfId="1" applyFont="1" applyBorder="1" applyAlignment="1">
      <alignment horizontal="right" vertical="center" indent="5"/>
    </xf>
    <xf numFmtId="2" fontId="16" fillId="0" borderId="27" xfId="1" applyNumberFormat="1" applyFont="1" applyBorder="1" applyAlignment="1">
      <alignment horizontal="right" vertical="center" indent="6"/>
    </xf>
    <xf numFmtId="2" fontId="16" fillId="0" borderId="83" xfId="1" applyNumberFormat="1" applyFont="1" applyBorder="1" applyAlignment="1">
      <alignment horizontal="right" vertical="center" indent="6"/>
    </xf>
    <xf numFmtId="0" fontId="23" fillId="6" borderId="18" xfId="1" applyFont="1" applyFill="1" applyBorder="1" applyAlignment="1">
      <alignment horizontal="left" vertical="center" indent="1"/>
    </xf>
    <xf numFmtId="2" fontId="9" fillId="0" borderId="3" xfId="1" applyNumberFormat="1" applyFont="1" applyBorder="1" applyAlignment="1">
      <alignment horizontal="right" vertical="center" indent="4"/>
    </xf>
    <xf numFmtId="2" fontId="9" fillId="0" borderId="3" xfId="1" applyNumberFormat="1" applyFont="1" applyBorder="1" applyAlignment="1">
      <alignment horizontal="right" vertical="center" indent="5"/>
    </xf>
    <xf numFmtId="2" fontId="9" fillId="0" borderId="16" xfId="1" applyNumberFormat="1" applyFont="1" applyBorder="1" applyAlignment="1">
      <alignment horizontal="right" vertical="center" indent="4"/>
    </xf>
    <xf numFmtId="3" fontId="9" fillId="0" borderId="16" xfId="1" applyNumberFormat="1" applyFont="1" applyBorder="1" applyAlignment="1">
      <alignment horizontal="right" vertical="center" indent="3"/>
    </xf>
    <xf numFmtId="3" fontId="9" fillId="0" borderId="3" xfId="1" applyNumberFormat="1" applyFont="1" applyBorder="1" applyAlignment="1">
      <alignment horizontal="right" vertical="center" indent="5"/>
    </xf>
    <xf numFmtId="4" fontId="9" fillId="0" borderId="3" xfId="1" applyNumberFormat="1" applyFont="1" applyBorder="1" applyAlignment="1">
      <alignment horizontal="right" vertical="center" indent="3"/>
    </xf>
    <xf numFmtId="4" fontId="9" fillId="0" borderId="3" xfId="1" applyNumberFormat="1" applyFont="1" applyBorder="1" applyAlignment="1">
      <alignment horizontal="right" vertical="center" indent="4"/>
    </xf>
    <xf numFmtId="4" fontId="9" fillId="0" borderId="16" xfId="1" applyNumberFormat="1" applyFont="1" applyBorder="1" applyAlignment="1">
      <alignment horizontal="right" vertical="center" indent="3"/>
    </xf>
    <xf numFmtId="3" fontId="9" fillId="0" borderId="16" xfId="1" applyNumberFormat="1" applyFont="1" applyBorder="1" applyAlignment="1">
      <alignment horizontal="right" vertical="center" indent="4"/>
    </xf>
    <xf numFmtId="0" fontId="9" fillId="0" borderId="15" xfId="1" applyFont="1" applyBorder="1" applyAlignment="1">
      <alignment horizontal="left" vertical="center" wrapText="1" indent="1"/>
    </xf>
    <xf numFmtId="2" fontId="9" fillId="0" borderId="3" xfId="1" applyNumberFormat="1" applyFont="1" applyBorder="1" applyAlignment="1">
      <alignment horizontal="right" vertical="center" indent="2"/>
    </xf>
    <xf numFmtId="2" fontId="9" fillId="0" borderId="3" xfId="1" applyNumberFormat="1" applyFont="1" applyBorder="1" applyAlignment="1">
      <alignment horizontal="right" vertical="center" indent="3"/>
    </xf>
    <xf numFmtId="1" fontId="9" fillId="0" borderId="0" xfId="1" applyNumberFormat="1" applyFont="1" applyBorder="1" applyAlignment="1">
      <alignment horizontal="center" vertical="center"/>
    </xf>
    <xf numFmtId="3" fontId="20" fillId="0" borderId="36" xfId="1" applyNumberFormat="1" applyFont="1" applyBorder="1" applyAlignment="1">
      <alignment horizontal="center" vertical="center"/>
    </xf>
    <xf numFmtId="166" fontId="20" fillId="0" borderId="36" xfId="1" applyNumberFormat="1" applyFont="1" applyBorder="1" applyAlignment="1">
      <alignment horizontal="center" vertical="center"/>
    </xf>
    <xf numFmtId="166" fontId="20" fillId="0" borderId="37" xfId="1" applyNumberFormat="1" applyFont="1" applyBorder="1" applyAlignment="1">
      <alignment horizontal="center" vertical="center"/>
    </xf>
    <xf numFmtId="0" fontId="28" fillId="0" borderId="62" xfId="1" applyFont="1" applyFill="1" applyBorder="1" applyAlignment="1">
      <alignment horizontal="left" vertical="center" indent="1"/>
    </xf>
    <xf numFmtId="0" fontId="9" fillId="0" borderId="3" xfId="1" applyFont="1" applyBorder="1" applyAlignment="1">
      <alignment horizontal="right" vertical="center" indent="2"/>
    </xf>
    <xf numFmtId="166" fontId="9" fillId="0" borderId="16" xfId="1" applyNumberFormat="1" applyFont="1" applyBorder="1" applyAlignment="1">
      <alignment horizontal="center" vertical="center"/>
    </xf>
    <xf numFmtId="164" fontId="9" fillId="0" borderId="4" xfId="1" applyNumberFormat="1" applyFont="1" applyBorder="1" applyAlignment="1">
      <alignment horizontal="right" vertical="center" indent="3"/>
    </xf>
    <xf numFmtId="164" fontId="9" fillId="0" borderId="13" xfId="1" applyNumberFormat="1" applyFont="1" applyBorder="1" applyAlignment="1">
      <alignment horizontal="right" vertical="center" indent="3"/>
    </xf>
    <xf numFmtId="166" fontId="9" fillId="0" borderId="13" xfId="1" applyNumberFormat="1" applyFont="1" applyBorder="1" applyAlignment="1">
      <alignment horizontal="right" vertical="center" indent="3"/>
    </xf>
    <xf numFmtId="166" fontId="9" fillId="0" borderId="90" xfId="1" applyNumberFormat="1" applyFont="1" applyBorder="1" applyAlignment="1">
      <alignment horizontal="right" vertical="center" indent="4"/>
    </xf>
    <xf numFmtId="166" fontId="9" fillId="0" borderId="90" xfId="1" applyNumberFormat="1" applyFont="1" applyBorder="1" applyAlignment="1">
      <alignment horizontal="right" vertical="center" indent="5"/>
    </xf>
    <xf numFmtId="166" fontId="9" fillId="0" borderId="90" xfId="1" applyNumberFormat="1" applyFont="1" applyBorder="1" applyAlignment="1">
      <alignment horizontal="right" vertical="center" indent="3"/>
    </xf>
    <xf numFmtId="166" fontId="9" fillId="0" borderId="89" xfId="1" applyNumberFormat="1" applyFont="1" applyBorder="1" applyAlignment="1">
      <alignment horizontal="right" vertical="center" indent="4"/>
    </xf>
    <xf numFmtId="0" fontId="58" fillId="6" borderId="21" xfId="1" applyFont="1" applyFill="1" applyBorder="1" applyAlignment="1">
      <alignment horizontal="left" vertical="center" indent="1"/>
    </xf>
    <xf numFmtId="0" fontId="58" fillId="6" borderId="9" xfId="1" applyFont="1" applyFill="1" applyBorder="1" applyAlignment="1">
      <alignment horizontal="center" vertical="center" wrapText="1"/>
    </xf>
    <xf numFmtId="0" fontId="58" fillId="6" borderId="22" xfId="1" applyFont="1" applyFill="1" applyBorder="1" applyAlignment="1">
      <alignment horizontal="center" vertical="center"/>
    </xf>
    <xf numFmtId="0" fontId="57" fillId="0" borderId="0" xfId="1" applyFont="1" applyBorder="1" applyAlignment="1">
      <alignment horizontal="center" vertical="center"/>
    </xf>
    <xf numFmtId="0" fontId="28" fillId="3" borderId="9" xfId="1" applyFont="1" applyFill="1" applyBorder="1" applyAlignment="1">
      <alignment horizontal="center" vertical="center"/>
    </xf>
    <xf numFmtId="49" fontId="9" fillId="4" borderId="0" xfId="1" applyNumberFormat="1" applyFont="1" applyFill="1" applyBorder="1" applyAlignment="1">
      <alignment horizontal="left" vertical="center" wrapText="1" indent="1"/>
    </xf>
    <xf numFmtId="0" fontId="51" fillId="4" borderId="0" xfId="1" applyFont="1" applyFill="1" applyBorder="1" applyAlignment="1">
      <alignment horizontal="left" vertical="center" indent="10"/>
    </xf>
    <xf numFmtId="0" fontId="0" fillId="0" borderId="13" xfId="1" applyFont="1" applyBorder="1"/>
    <xf numFmtId="3" fontId="16" fillId="0" borderId="3" xfId="0" applyNumberFormat="1" applyFont="1" applyBorder="1" applyAlignment="1">
      <alignment horizontal="right" vertical="center" indent="2"/>
    </xf>
    <xf numFmtId="3" fontId="16" fillId="0" borderId="3" xfId="0" applyNumberFormat="1" applyFont="1" applyBorder="1" applyAlignment="1">
      <alignment horizontal="right" vertical="center" indent="3"/>
    </xf>
    <xf numFmtId="2" fontId="16" fillId="0" borderId="3" xfId="0" applyNumberFormat="1" applyFont="1" applyBorder="1" applyAlignment="1">
      <alignment horizontal="right" vertical="center" indent="2"/>
    </xf>
    <xf numFmtId="2" fontId="16" fillId="0" borderId="16" xfId="0" applyNumberFormat="1" applyFont="1" applyBorder="1" applyAlignment="1">
      <alignment horizontal="right" vertical="center" indent="2"/>
    </xf>
    <xf numFmtId="0" fontId="3" fillId="6" borderId="34" xfId="1" applyFont="1" applyFill="1" applyBorder="1" applyAlignment="1">
      <alignment horizontal="right" vertical="center" indent="1"/>
    </xf>
    <xf numFmtId="0" fontId="7" fillId="6" borderId="96" xfId="1" applyFont="1" applyFill="1" applyBorder="1" applyAlignment="1">
      <alignment horizontal="left" vertical="center" indent="1"/>
    </xf>
    <xf numFmtId="0" fontId="9" fillId="0" borderId="84" xfId="1" applyFont="1" applyBorder="1" applyAlignment="1">
      <alignment horizontal="left" vertical="center" indent="1"/>
    </xf>
    <xf numFmtId="0" fontId="9" fillId="0" borderId="97" xfId="1" applyFont="1" applyBorder="1" applyAlignment="1">
      <alignment horizontal="left" vertical="center" indent="1"/>
    </xf>
    <xf numFmtId="0" fontId="3" fillId="6" borderId="34" xfId="1" applyFont="1" applyFill="1" applyBorder="1" applyAlignment="1">
      <alignment horizontal="right" vertical="center" indent="3"/>
    </xf>
    <xf numFmtId="0" fontId="3" fillId="6" borderId="92" xfId="1" applyFont="1" applyFill="1" applyBorder="1" applyAlignment="1">
      <alignment horizontal="right" vertical="center" wrapText="1" indent="3"/>
    </xf>
    <xf numFmtId="2" fontId="9" fillId="0" borderId="93" xfId="1" applyNumberFormat="1" applyFont="1" applyBorder="1" applyAlignment="1">
      <alignment horizontal="right" vertical="center" indent="3"/>
    </xf>
    <xf numFmtId="2" fontId="9" fillId="0" borderId="94" xfId="1" applyNumberFormat="1" applyFont="1" applyBorder="1" applyAlignment="1">
      <alignment horizontal="right" vertical="center" indent="3"/>
    </xf>
    <xf numFmtId="2" fontId="9" fillId="0" borderId="4" xfId="1" applyNumberFormat="1" applyFont="1" applyBorder="1" applyAlignment="1">
      <alignment horizontal="right" vertical="center" indent="3"/>
    </xf>
    <xf numFmtId="2" fontId="9" fillId="0" borderId="13" xfId="1" applyNumberFormat="1" applyFont="1" applyBorder="1" applyAlignment="1">
      <alignment horizontal="right" vertical="center" indent="3"/>
    </xf>
    <xf numFmtId="2" fontId="9" fillId="0" borderId="15" xfId="1" applyNumberFormat="1" applyFont="1" applyBorder="1" applyAlignment="1">
      <alignment horizontal="right" vertical="center" indent="3"/>
    </xf>
    <xf numFmtId="3" fontId="9" fillId="0" borderId="27" xfId="1" applyNumberFormat="1" applyFont="1" applyBorder="1" applyAlignment="1">
      <alignment horizontal="right" vertical="center" indent="4"/>
    </xf>
    <xf numFmtId="164" fontId="9" fillId="0" borderId="3" xfId="1" applyNumberFormat="1" applyFont="1" applyBorder="1" applyAlignment="1">
      <alignment horizontal="center" vertical="center"/>
    </xf>
    <xf numFmtId="164" fontId="9" fillId="0" borderId="16" xfId="1" applyNumberFormat="1" applyFont="1" applyBorder="1" applyAlignment="1">
      <alignment horizontal="center" vertical="center"/>
    </xf>
    <xf numFmtId="0" fontId="17" fillId="6" borderId="103" xfId="1" applyFont="1" applyFill="1" applyBorder="1" applyAlignment="1">
      <alignment horizontal="left" vertical="center" indent="1"/>
    </xf>
    <xf numFmtId="0" fontId="45" fillId="0" borderId="84" xfId="1" applyFont="1" applyBorder="1"/>
    <xf numFmtId="0" fontId="0" fillId="0" borderId="13" xfId="1" applyFont="1" applyBorder="1" applyAlignment="1">
      <alignment horizontal="center" vertical="center"/>
    </xf>
    <xf numFmtId="0" fontId="45" fillId="0" borderId="13" xfId="1" applyFont="1" applyBorder="1"/>
    <xf numFmtId="166" fontId="9" fillId="0" borderId="3" xfId="1" applyNumberFormat="1" applyFont="1" applyBorder="1" applyAlignment="1">
      <alignment horizontal="center" vertical="center"/>
    </xf>
    <xf numFmtId="0" fontId="7" fillId="6" borderId="103" xfId="1" applyFont="1" applyFill="1" applyBorder="1" applyAlignment="1">
      <alignment horizontal="left" vertical="center" indent="1"/>
    </xf>
    <xf numFmtId="0" fontId="3" fillId="6" borderId="19" xfId="1" applyFont="1" applyFill="1" applyBorder="1" applyAlignment="1">
      <alignment horizontal="center" vertical="center" wrapText="1"/>
    </xf>
    <xf numFmtId="0" fontId="3" fillId="6" borderId="20" xfId="1" applyFont="1" applyFill="1" applyBorder="1" applyAlignment="1">
      <alignment horizontal="center" vertical="center" wrapText="1"/>
    </xf>
    <xf numFmtId="0" fontId="3" fillId="6" borderId="102" xfId="1" applyFont="1" applyFill="1" applyBorder="1" applyAlignment="1">
      <alignment horizontal="center" vertical="center"/>
    </xf>
    <xf numFmtId="0" fontId="9" fillId="0" borderId="106" xfId="1" applyFont="1" applyBorder="1" applyAlignment="1">
      <alignment horizontal="left" vertical="center" indent="1"/>
    </xf>
    <xf numFmtId="0" fontId="9" fillId="0" borderId="108" xfId="1" applyFont="1" applyBorder="1" applyAlignment="1">
      <alignment horizontal="left" vertical="center" indent="1"/>
    </xf>
    <xf numFmtId="0" fontId="3" fillId="6" borderId="64" xfId="1" applyFont="1" applyFill="1" applyBorder="1" applyAlignment="1">
      <alignment horizontal="center" vertical="center"/>
    </xf>
    <xf numFmtId="0" fontId="23" fillId="6" borderId="35" xfId="1" applyFont="1" applyFill="1" applyBorder="1" applyAlignment="1">
      <alignment horizontal="center" vertical="center"/>
    </xf>
    <xf numFmtId="0" fontId="23" fillId="6" borderId="36" xfId="1" applyFont="1" applyFill="1" applyBorder="1" applyAlignment="1">
      <alignment horizontal="center" vertical="center" wrapText="1"/>
    </xf>
    <xf numFmtId="0" fontId="3" fillId="0" borderId="35" xfId="1" applyFont="1" applyFill="1" applyBorder="1" applyAlignment="1">
      <alignment horizontal="center" vertical="center"/>
    </xf>
    <xf numFmtId="0" fontId="3" fillId="0" borderId="36" xfId="1" applyFont="1" applyFill="1" applyBorder="1" applyAlignment="1">
      <alignment horizontal="center" vertical="center"/>
    </xf>
    <xf numFmtId="0" fontId="44" fillId="3" borderId="84" xfId="1" applyFont="1" applyFill="1" applyBorder="1" applyAlignment="1">
      <alignment horizontal="center" vertical="center"/>
    </xf>
    <xf numFmtId="164" fontId="9" fillId="0" borderId="16" xfId="1" applyNumberFormat="1" applyFont="1" applyBorder="1" applyAlignment="1">
      <alignment horizontal="right" vertical="center" indent="4"/>
    </xf>
    <xf numFmtId="2" fontId="9" fillId="0" borderId="13" xfId="1" applyNumberFormat="1" applyFont="1" applyBorder="1" applyAlignment="1">
      <alignment horizontal="right" vertical="center" indent="4"/>
    </xf>
    <xf numFmtId="3" fontId="9" fillId="0" borderId="14" xfId="1" applyNumberFormat="1" applyFont="1" applyBorder="1" applyAlignment="1">
      <alignment horizontal="right" vertical="center" indent="5"/>
    </xf>
    <xf numFmtId="2" fontId="9" fillId="0" borderId="24" xfId="1" applyNumberFormat="1" applyFont="1" applyBorder="1" applyAlignment="1">
      <alignment horizontal="right" vertical="center" indent="4"/>
    </xf>
    <xf numFmtId="3" fontId="20" fillId="0" borderId="11" xfId="1" applyNumberFormat="1" applyFont="1" applyBorder="1" applyAlignment="1">
      <alignment horizontal="right" vertical="center" indent="4"/>
    </xf>
    <xf numFmtId="166" fontId="20" fillId="0" borderId="11" xfId="0" applyNumberFormat="1" applyFont="1" applyFill="1" applyBorder="1" applyAlignment="1">
      <alignment horizontal="right" vertical="center" indent="4"/>
    </xf>
    <xf numFmtId="3" fontId="20" fillId="0" borderId="35" xfId="1" applyNumberFormat="1" applyFont="1" applyBorder="1" applyAlignment="1">
      <alignment horizontal="right" vertical="center" indent="3"/>
    </xf>
    <xf numFmtId="166" fontId="20" fillId="0" borderId="11" xfId="0" applyNumberFormat="1" applyFont="1" applyFill="1" applyBorder="1" applyAlignment="1">
      <alignment horizontal="right" vertical="center" indent="5"/>
    </xf>
    <xf numFmtId="164" fontId="20" fillId="0" borderId="11" xfId="1" applyNumberFormat="1" applyFont="1" applyBorder="1" applyAlignment="1">
      <alignment horizontal="right" vertical="center" indent="5"/>
    </xf>
    <xf numFmtId="166" fontId="20" fillId="0" borderId="12" xfId="1" applyNumberFormat="1" applyFont="1" applyBorder="1" applyAlignment="1">
      <alignment horizontal="right" vertical="center" indent="5"/>
    </xf>
    <xf numFmtId="3" fontId="20" fillId="0" borderId="37" xfId="1" applyNumberFormat="1" applyFont="1" applyBorder="1" applyAlignment="1">
      <alignment horizontal="right" vertical="center" indent="4"/>
    </xf>
    <xf numFmtId="166" fontId="20" fillId="0" borderId="36" xfId="1" applyNumberFormat="1" applyFont="1" applyBorder="1" applyAlignment="1">
      <alignment horizontal="right" vertical="center" indent="3"/>
    </xf>
    <xf numFmtId="166" fontId="20" fillId="0" borderId="37" xfId="1" applyNumberFormat="1" applyFont="1" applyBorder="1" applyAlignment="1">
      <alignment horizontal="right" vertical="center" indent="3"/>
    </xf>
    <xf numFmtId="3" fontId="20" fillId="0" borderId="11" xfId="1" applyNumberFormat="1" applyFont="1" applyBorder="1" applyAlignment="1">
      <alignment horizontal="right" vertical="center" indent="3"/>
    </xf>
    <xf numFmtId="3" fontId="20" fillId="0" borderId="12" xfId="1" applyNumberFormat="1" applyFont="1" applyBorder="1" applyAlignment="1">
      <alignment horizontal="right" vertical="center" indent="2"/>
    </xf>
    <xf numFmtId="164" fontId="20" fillId="0" borderId="10" xfId="1" applyNumberFormat="1" applyFont="1" applyBorder="1" applyAlignment="1">
      <alignment horizontal="center" vertical="center"/>
    </xf>
    <xf numFmtId="164" fontId="20" fillId="0" borderId="11" xfId="1" applyNumberFormat="1" applyFont="1" applyBorder="1" applyAlignment="1">
      <alignment horizontal="right" vertical="center" indent="3"/>
    </xf>
    <xf numFmtId="164" fontId="20" fillId="0" borderId="12" xfId="1" applyNumberFormat="1" applyFont="1" applyBorder="1" applyAlignment="1">
      <alignment horizontal="right" vertical="center" indent="3"/>
    </xf>
    <xf numFmtId="166" fontId="20" fillId="0" borderId="9" xfId="0" applyNumberFormat="1" applyFont="1" applyFill="1" applyBorder="1" applyAlignment="1">
      <alignment horizontal="center" vertical="center"/>
    </xf>
    <xf numFmtId="3" fontId="20" fillId="0" borderId="12" xfId="1" applyNumberFormat="1" applyFont="1" applyBorder="1" applyAlignment="1">
      <alignment horizontal="right" vertical="center" indent="4"/>
    </xf>
    <xf numFmtId="0" fontId="9" fillId="0" borderId="16" xfId="1" applyFont="1" applyBorder="1" applyAlignment="1">
      <alignment horizontal="right" vertical="center" indent="3"/>
    </xf>
    <xf numFmtId="3" fontId="20" fillId="0" borderId="12" xfId="1" applyNumberFormat="1" applyFont="1" applyBorder="1" applyAlignment="1">
      <alignment horizontal="right" vertical="center" indent="3"/>
    </xf>
    <xf numFmtId="0" fontId="9" fillId="0" borderId="31" xfId="0" applyFont="1" applyFill="1" applyBorder="1" applyAlignment="1">
      <alignment horizontal="left" vertical="center" indent="1"/>
    </xf>
    <xf numFmtId="3" fontId="9" fillId="0" borderId="29" xfId="3" applyNumberFormat="1" applyFont="1" applyBorder="1" applyAlignment="1">
      <alignment horizontal="right" vertical="center" indent="3"/>
    </xf>
    <xf numFmtId="3" fontId="9" fillId="0" borderId="30" xfId="3" applyNumberFormat="1" applyFont="1" applyBorder="1" applyAlignment="1">
      <alignment horizontal="right" vertical="center" indent="3"/>
    </xf>
    <xf numFmtId="166" fontId="9" fillId="0" borderId="29" xfId="0" applyNumberFormat="1" applyFont="1" applyBorder="1" applyAlignment="1">
      <alignment horizontal="right" vertical="center" indent="3"/>
    </xf>
    <xf numFmtId="166" fontId="9" fillId="0" borderId="30" xfId="0" applyNumberFormat="1" applyFont="1" applyBorder="1" applyAlignment="1">
      <alignment horizontal="right" vertical="center" indent="3"/>
    </xf>
    <xf numFmtId="0" fontId="9" fillId="0" borderId="23" xfId="0" applyFont="1" applyFill="1" applyBorder="1" applyAlignment="1">
      <alignment horizontal="left" vertical="center" indent="1"/>
    </xf>
    <xf numFmtId="3" fontId="9" fillId="0" borderId="0" xfId="3" applyNumberFormat="1" applyFont="1" applyBorder="1" applyAlignment="1">
      <alignment horizontal="right" vertical="center" indent="3"/>
    </xf>
    <xf numFmtId="3" fontId="9" fillId="0" borderId="24" xfId="3" applyNumberFormat="1" applyFont="1" applyBorder="1" applyAlignment="1">
      <alignment horizontal="right" vertical="center" indent="3"/>
    </xf>
    <xf numFmtId="166" fontId="9" fillId="0" borderId="0" xfId="0" applyNumberFormat="1" applyFont="1" applyBorder="1" applyAlignment="1">
      <alignment horizontal="right" vertical="center" indent="3"/>
    </xf>
    <xf numFmtId="166" fontId="9" fillId="0" borderId="24" xfId="0" applyNumberFormat="1" applyFont="1" applyBorder="1" applyAlignment="1">
      <alignment horizontal="right" vertical="center" indent="3"/>
    </xf>
    <xf numFmtId="166" fontId="9" fillId="0" borderId="0" xfId="0" applyNumberFormat="1" applyFont="1" applyBorder="1" applyAlignment="1">
      <alignment horizontal="center" vertical="center"/>
    </xf>
    <xf numFmtId="166" fontId="9" fillId="0" borderId="24" xfId="0" applyNumberFormat="1" applyFont="1" applyBorder="1" applyAlignment="1">
      <alignment horizontal="center" vertical="center"/>
    </xf>
    <xf numFmtId="3" fontId="9" fillId="0" borderId="29" xfId="0" applyNumberFormat="1" applyFont="1" applyFill="1" applyBorder="1" applyAlignment="1">
      <alignment horizontal="right" vertical="center" indent="4"/>
    </xf>
    <xf numFmtId="3" fontId="9" fillId="0" borderId="30" xfId="0" applyNumberFormat="1" applyFont="1" applyFill="1" applyBorder="1" applyAlignment="1">
      <alignment horizontal="right" vertical="center" indent="4"/>
    </xf>
    <xf numFmtId="0" fontId="9" fillId="0" borderId="31"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3" fontId="9" fillId="0" borderId="0" xfId="0" applyNumberFormat="1" applyFont="1" applyFill="1" applyBorder="1" applyAlignment="1">
      <alignment horizontal="right" vertical="center" indent="4"/>
    </xf>
    <xf numFmtId="3" fontId="9" fillId="0" borderId="24" xfId="0" applyNumberFormat="1" applyFont="1" applyFill="1" applyBorder="1" applyAlignment="1">
      <alignment horizontal="right" vertical="center" indent="4"/>
    </xf>
    <xf numFmtId="166" fontId="9" fillId="0" borderId="23" xfId="0" applyNumberFormat="1" applyFont="1" applyFill="1" applyBorder="1" applyAlignment="1">
      <alignment horizontal="right" vertical="center" indent="3"/>
    </xf>
    <xf numFmtId="166" fontId="9" fillId="0" borderId="0" xfId="0" applyNumberFormat="1" applyFont="1" applyFill="1" applyBorder="1" applyAlignment="1">
      <alignment horizontal="right" vertical="center" indent="3"/>
    </xf>
    <xf numFmtId="166" fontId="9" fillId="0" borderId="24" xfId="0" applyNumberFormat="1" applyFont="1" applyFill="1" applyBorder="1" applyAlignment="1">
      <alignment horizontal="right" vertical="center" indent="3"/>
    </xf>
    <xf numFmtId="0" fontId="9" fillId="0" borderId="0" xfId="0" applyFont="1" applyFill="1" applyBorder="1" applyAlignment="1">
      <alignment horizontal="right" vertical="center" indent="4"/>
    </xf>
    <xf numFmtId="0" fontId="9" fillId="0" borderId="24" xfId="0" applyFont="1" applyFill="1" applyBorder="1" applyAlignment="1">
      <alignment horizontal="right" vertical="center" indent="4"/>
    </xf>
    <xf numFmtId="166" fontId="9" fillId="0" borderId="23" xfId="0" applyNumberFormat="1" applyFont="1" applyFill="1" applyBorder="1" applyAlignment="1">
      <alignment horizontal="center" vertical="center"/>
    </xf>
    <xf numFmtId="166" fontId="9" fillId="0" borderId="0" xfId="0" applyNumberFormat="1" applyFont="1" applyFill="1" applyBorder="1" applyAlignment="1">
      <alignment horizontal="center" vertical="center"/>
    </xf>
    <xf numFmtId="166" fontId="9" fillId="0" borderId="24" xfId="0" applyNumberFormat="1" applyFont="1" applyFill="1" applyBorder="1" applyAlignment="1">
      <alignment horizontal="center" vertical="center"/>
    </xf>
    <xf numFmtId="166" fontId="20" fillId="0" borderId="36" xfId="1" applyNumberFormat="1" applyFont="1" applyBorder="1" applyAlignment="1">
      <alignment horizontal="right" vertical="center" indent="6"/>
    </xf>
    <xf numFmtId="0" fontId="20" fillId="0" borderId="37" xfId="1" applyFont="1" applyFill="1" applyBorder="1" applyAlignment="1">
      <alignment horizontal="center" vertical="center"/>
    </xf>
    <xf numFmtId="0" fontId="20" fillId="0" borderId="62" xfId="1" applyFont="1" applyFill="1" applyBorder="1" applyAlignment="1">
      <alignment horizontal="center" vertical="center"/>
    </xf>
    <xf numFmtId="166" fontId="21" fillId="0" borderId="49" xfId="1" applyNumberFormat="1" applyFont="1" applyBorder="1" applyAlignment="1">
      <alignment horizontal="right" vertical="center" indent="4"/>
    </xf>
    <xf numFmtId="166" fontId="21" fillId="0" borderId="24" xfId="1" applyNumberFormat="1" applyFont="1" applyBorder="1" applyAlignment="1">
      <alignment horizontal="right" vertical="center" indent="4"/>
    </xf>
    <xf numFmtId="0" fontId="20" fillId="0" borderId="36" xfId="1" applyFont="1" applyBorder="1" applyAlignment="1">
      <alignment horizontal="right" vertical="center" indent="3"/>
    </xf>
    <xf numFmtId="0" fontId="20" fillId="0" borderId="37" xfId="1" applyFont="1" applyBorder="1" applyAlignment="1">
      <alignment horizontal="right" vertical="center" indent="3"/>
    </xf>
    <xf numFmtId="164" fontId="20" fillId="0" borderId="35" xfId="1" applyNumberFormat="1" applyFont="1" applyBorder="1" applyAlignment="1">
      <alignment horizontal="right" vertical="center" indent="2"/>
    </xf>
    <xf numFmtId="164" fontId="20" fillId="0" borderId="36" xfId="1" applyNumberFormat="1" applyFont="1" applyBorder="1" applyAlignment="1">
      <alignment horizontal="right" vertical="center" indent="2"/>
    </xf>
    <xf numFmtId="164" fontId="20" fillId="0" borderId="37" xfId="1" applyNumberFormat="1" applyFont="1" applyBorder="1" applyAlignment="1">
      <alignment horizontal="right" vertical="center" indent="2"/>
    </xf>
    <xf numFmtId="164" fontId="20" fillId="0" borderId="36" xfId="1" applyNumberFormat="1" applyFont="1" applyBorder="1" applyAlignment="1">
      <alignment horizontal="right" vertical="center" indent="3"/>
    </xf>
    <xf numFmtId="164" fontId="20" fillId="0" borderId="37" xfId="1" applyNumberFormat="1" applyFont="1" applyBorder="1" applyAlignment="1">
      <alignment horizontal="right" vertical="center" indent="3"/>
    </xf>
    <xf numFmtId="164" fontId="20" fillId="0" borderId="36" xfId="1" applyNumberFormat="1" applyFont="1" applyFill="1" applyBorder="1" applyAlignment="1">
      <alignment horizontal="right" vertical="center" indent="2"/>
    </xf>
    <xf numFmtId="164" fontId="30" fillId="0" borderId="0" xfId="1" applyNumberFormat="1" applyFont="1" applyFill="1" applyBorder="1" applyAlignment="1">
      <alignment horizontal="right" vertical="center" indent="7"/>
    </xf>
    <xf numFmtId="165" fontId="20" fillId="0" borderId="50" xfId="2" applyNumberFormat="1" applyFont="1" applyBorder="1" applyAlignment="1">
      <alignment horizontal="left" vertical="center" indent="1"/>
    </xf>
    <xf numFmtId="3" fontId="20" fillId="0" borderId="36" xfId="1" applyNumberFormat="1" applyFont="1" applyBorder="1" applyAlignment="1">
      <alignment horizontal="right" vertical="center" indent="3"/>
    </xf>
    <xf numFmtId="0" fontId="59" fillId="7" borderId="35" xfId="1" applyFont="1" applyFill="1" applyBorder="1" applyAlignment="1">
      <alignment horizontal="left" vertical="center" indent="1"/>
    </xf>
    <xf numFmtId="166" fontId="59" fillId="7" borderId="36" xfId="1" applyNumberFormat="1" applyFont="1" applyFill="1" applyBorder="1" applyAlignment="1">
      <alignment horizontal="center" vertical="center"/>
    </xf>
    <xf numFmtId="166" fontId="59" fillId="7" borderId="37" xfId="1" applyNumberFormat="1" applyFont="1" applyFill="1" applyBorder="1" applyAlignment="1">
      <alignment horizontal="center" vertical="center"/>
    </xf>
    <xf numFmtId="3" fontId="60" fillId="7" borderId="50" xfId="1" applyNumberFormat="1" applyFont="1" applyFill="1" applyBorder="1" applyAlignment="1">
      <alignment horizontal="left" vertical="center" indent="1"/>
    </xf>
    <xf numFmtId="3" fontId="60" fillId="7" borderId="31" xfId="1" applyNumberFormat="1" applyFont="1" applyFill="1" applyBorder="1" applyAlignment="1">
      <alignment horizontal="right" vertical="center" indent="2"/>
    </xf>
    <xf numFmtId="3" fontId="60" fillId="7" borderId="29" xfId="1" applyNumberFormat="1" applyFont="1" applyFill="1" applyBorder="1" applyAlignment="1">
      <alignment horizontal="right" vertical="center" indent="2"/>
    </xf>
    <xf numFmtId="0" fontId="60" fillId="7" borderId="29" xfId="1" applyFont="1" applyFill="1" applyBorder="1" applyAlignment="1">
      <alignment horizontal="right" vertical="center" indent="2"/>
    </xf>
    <xf numFmtId="3" fontId="60" fillId="7" borderId="30" xfId="1" applyNumberFormat="1" applyFont="1" applyFill="1" applyBorder="1" applyAlignment="1">
      <alignment horizontal="right" vertical="center" indent="2"/>
    </xf>
    <xf numFmtId="0" fontId="60" fillId="0" borderId="52" xfId="1" applyFont="1" applyFill="1" applyBorder="1" applyAlignment="1">
      <alignment horizontal="left" vertical="center" indent="2"/>
    </xf>
    <xf numFmtId="166" fontId="60" fillId="0" borderId="26" xfId="1" applyNumberFormat="1" applyFont="1" applyFill="1" applyBorder="1" applyAlignment="1">
      <alignment horizontal="right" vertical="center" indent="2"/>
    </xf>
    <xf numFmtId="166" fontId="60" fillId="0" borderId="27" xfId="1" applyNumberFormat="1" applyFont="1" applyFill="1" applyBorder="1" applyAlignment="1">
      <alignment horizontal="right" vertical="center" indent="2"/>
    </xf>
    <xf numFmtId="166" fontId="60" fillId="0" borderId="28" xfId="1" applyNumberFormat="1" applyFont="1" applyFill="1" applyBorder="1" applyAlignment="1">
      <alignment horizontal="right" vertical="center" indent="2"/>
    </xf>
    <xf numFmtId="3" fontId="60" fillId="7" borderId="29" xfId="1" applyNumberFormat="1" applyFont="1" applyFill="1" applyBorder="1" applyAlignment="1">
      <alignment horizontal="right" vertical="center" indent="1"/>
    </xf>
    <xf numFmtId="166" fontId="60" fillId="0" borderId="27" xfId="1" applyNumberFormat="1" applyFont="1" applyFill="1" applyBorder="1" applyAlignment="1">
      <alignment horizontal="right" vertical="center" indent="1"/>
    </xf>
    <xf numFmtId="0" fontId="20" fillId="0" borderId="65" xfId="0" applyFont="1" applyBorder="1" applyAlignment="1">
      <alignment horizontal="left" vertical="center" indent="1"/>
    </xf>
    <xf numFmtId="3" fontId="20" fillId="0" borderId="53" xfId="0" applyNumberFormat="1" applyFont="1" applyBorder="1" applyAlignment="1">
      <alignment horizontal="right" vertical="center" indent="4"/>
    </xf>
    <xf numFmtId="3" fontId="20" fillId="0" borderId="66" xfId="0" applyNumberFormat="1" applyFont="1" applyBorder="1" applyAlignment="1">
      <alignment horizontal="right" vertical="center" indent="4"/>
    </xf>
    <xf numFmtId="164" fontId="20" fillId="0" borderId="53" xfId="0" applyNumberFormat="1" applyFont="1" applyBorder="1" applyAlignment="1">
      <alignment horizontal="right" vertical="center" indent="4"/>
    </xf>
    <xf numFmtId="164" fontId="20" fillId="0" borderId="66" xfId="0" applyNumberFormat="1" applyFont="1" applyBorder="1" applyAlignment="1">
      <alignment horizontal="center" vertical="center"/>
    </xf>
    <xf numFmtId="0" fontId="20" fillId="0" borderId="35" xfId="1" applyFont="1" applyFill="1" applyBorder="1" applyAlignment="1">
      <alignment horizontal="left" vertical="center" indent="2"/>
    </xf>
    <xf numFmtId="3" fontId="60" fillId="0" borderId="36" xfId="1" applyNumberFormat="1" applyFont="1" applyFill="1" applyBorder="1" applyAlignment="1">
      <alignment horizontal="right" vertical="center" indent="3"/>
    </xf>
    <xf numFmtId="0" fontId="60" fillId="0" borderId="36" xfId="1" applyFont="1" applyFill="1" applyBorder="1" applyAlignment="1">
      <alignment horizontal="center" vertical="center"/>
    </xf>
    <xf numFmtId="3" fontId="60" fillId="0" borderId="37" xfId="1" applyNumberFormat="1" applyFont="1" applyFill="1" applyBorder="1" applyAlignment="1">
      <alignment horizontal="center" vertical="center"/>
    </xf>
    <xf numFmtId="164" fontId="20" fillId="0" borderId="36" xfId="1" applyNumberFormat="1" applyFont="1" applyFill="1" applyBorder="1" applyAlignment="1">
      <alignment horizontal="center" vertical="center"/>
    </xf>
    <xf numFmtId="164" fontId="20" fillId="0" borderId="37" xfId="1" applyNumberFormat="1" applyFont="1" applyFill="1" applyBorder="1" applyAlignment="1">
      <alignment horizontal="center" vertical="center"/>
    </xf>
    <xf numFmtId="0" fontId="20" fillId="0" borderId="35" xfId="1" applyFont="1" applyBorder="1" applyAlignment="1">
      <alignment horizontal="right" vertical="center" indent="4"/>
    </xf>
    <xf numFmtId="0" fontId="20" fillId="0" borderId="36" xfId="1" applyFont="1" applyBorder="1" applyAlignment="1">
      <alignment horizontal="right" vertical="center" indent="4"/>
    </xf>
    <xf numFmtId="0" fontId="20" fillId="0" borderId="36" xfId="1" applyFont="1" applyBorder="1" applyAlignment="1">
      <alignment horizontal="right" vertical="center" indent="6"/>
    </xf>
    <xf numFmtId="3" fontId="20" fillId="0" borderId="37" xfId="1" applyNumberFormat="1" applyFont="1" applyBorder="1" applyAlignment="1">
      <alignment horizontal="right" vertical="center" indent="2"/>
    </xf>
    <xf numFmtId="0" fontId="20" fillId="0" borderId="52" xfId="1" applyFont="1" applyBorder="1" applyAlignment="1">
      <alignment horizontal="left" vertical="center" indent="2"/>
    </xf>
    <xf numFmtId="166" fontId="20" fillId="0" borderId="35" xfId="1" applyNumberFormat="1" applyFont="1" applyBorder="1" applyAlignment="1">
      <alignment horizontal="right" vertical="center" indent="4"/>
    </xf>
    <xf numFmtId="166" fontId="20" fillId="0" borderId="36" xfId="1" applyNumberFormat="1" applyFont="1" applyBorder="1" applyAlignment="1">
      <alignment horizontal="right" vertical="center" indent="4"/>
    </xf>
    <xf numFmtId="166" fontId="20" fillId="0" borderId="37" xfId="1" applyNumberFormat="1" applyFont="1" applyBorder="1" applyAlignment="1">
      <alignment horizontal="right" vertical="center" indent="2"/>
    </xf>
    <xf numFmtId="0" fontId="20" fillId="0" borderId="35" xfId="1" applyFont="1" applyBorder="1" applyAlignment="1">
      <alignment horizontal="right" vertical="center" indent="2"/>
    </xf>
    <xf numFmtId="0" fontId="20" fillId="0" borderId="36" xfId="1" applyFont="1" applyBorder="1" applyAlignment="1">
      <alignment horizontal="right" vertical="center" indent="2"/>
    </xf>
    <xf numFmtId="166" fontId="20" fillId="0" borderId="36" xfId="1" applyNumberFormat="1" applyFont="1" applyBorder="1" applyAlignment="1">
      <alignment horizontal="right" vertical="center" indent="2"/>
    </xf>
    <xf numFmtId="3" fontId="20" fillId="0" borderId="35" xfId="1" applyNumberFormat="1" applyFont="1" applyFill="1" applyBorder="1" applyAlignment="1">
      <alignment horizontal="right" vertical="center" indent="2"/>
    </xf>
    <xf numFmtId="3" fontId="20" fillId="0" borderId="36" xfId="1" applyNumberFormat="1" applyFont="1" applyFill="1" applyBorder="1" applyAlignment="1">
      <alignment horizontal="right" vertical="center" indent="2"/>
    </xf>
    <xf numFmtId="3" fontId="20" fillId="0" borderId="36" xfId="1" applyNumberFormat="1" applyFont="1" applyFill="1" applyBorder="1" applyAlignment="1">
      <alignment horizontal="right" vertical="center" indent="3"/>
    </xf>
    <xf numFmtId="3" fontId="20" fillId="0" borderId="36" xfId="1" applyNumberFormat="1" applyFont="1" applyFill="1" applyBorder="1" applyAlignment="1">
      <alignment horizontal="right" vertical="center" indent="1"/>
    </xf>
    <xf numFmtId="3" fontId="20" fillId="0" borderId="42" xfId="1" applyNumberFormat="1" applyFont="1" applyBorder="1" applyAlignment="1">
      <alignment horizontal="right" vertical="center" indent="4"/>
    </xf>
    <xf numFmtId="3" fontId="20" fillId="0" borderId="42" xfId="1" applyNumberFormat="1" applyFont="1" applyBorder="1" applyAlignment="1">
      <alignment horizontal="right" vertical="center" indent="5"/>
    </xf>
    <xf numFmtId="3" fontId="20" fillId="0" borderId="42" xfId="1" applyNumberFormat="1" applyFont="1" applyBorder="1" applyAlignment="1">
      <alignment horizontal="right" vertical="center" indent="3"/>
    </xf>
    <xf numFmtId="3" fontId="20" fillId="0" borderId="61" xfId="1" applyNumberFormat="1" applyFont="1" applyBorder="1" applyAlignment="1">
      <alignment horizontal="right" vertical="center" indent="4"/>
    </xf>
    <xf numFmtId="164" fontId="20" fillId="0" borderId="55" xfId="1" applyNumberFormat="1" applyFont="1" applyBorder="1" applyAlignment="1">
      <alignment horizontal="right" vertical="center" indent="4"/>
    </xf>
    <xf numFmtId="164" fontId="20" fillId="0" borderId="55" xfId="1" applyNumberFormat="1" applyFont="1" applyBorder="1" applyAlignment="1">
      <alignment horizontal="right" vertical="center" indent="5"/>
    </xf>
    <xf numFmtId="164" fontId="20" fillId="0" borderId="55" xfId="1" applyNumberFormat="1" applyFont="1" applyBorder="1" applyAlignment="1">
      <alignment horizontal="right" vertical="center" indent="3"/>
    </xf>
    <xf numFmtId="164" fontId="20" fillId="0" borderId="56" xfId="1" applyNumberFormat="1" applyFont="1" applyBorder="1" applyAlignment="1">
      <alignment horizontal="right" vertical="center" indent="4"/>
    </xf>
    <xf numFmtId="0" fontId="20" fillId="0" borderId="41" xfId="1" applyFont="1" applyBorder="1" applyAlignment="1">
      <alignment horizontal="left" vertical="center" indent="1"/>
    </xf>
    <xf numFmtId="3" fontId="20" fillId="0" borderId="42" xfId="1" applyNumberFormat="1" applyFont="1" applyBorder="1" applyAlignment="1">
      <alignment horizontal="right" vertical="center" indent="2"/>
    </xf>
    <xf numFmtId="3" fontId="20" fillId="0" borderId="42" xfId="1" applyNumberFormat="1" applyFont="1" applyBorder="1" applyAlignment="1">
      <alignment horizontal="center" vertical="center"/>
    </xf>
    <xf numFmtId="3" fontId="20" fillId="0" borderId="44" xfId="1" applyNumberFormat="1" applyFont="1" applyBorder="1" applyAlignment="1">
      <alignment horizontal="right" vertical="center" indent="2"/>
    </xf>
    <xf numFmtId="164" fontId="20" fillId="0" borderId="88" xfId="1" applyNumberFormat="1" applyFont="1" applyBorder="1" applyAlignment="1">
      <alignment horizontal="right" vertical="center" indent="3"/>
    </xf>
    <xf numFmtId="164" fontId="20" fillId="0" borderId="42" xfId="1" applyNumberFormat="1" applyFont="1" applyBorder="1" applyAlignment="1">
      <alignment horizontal="right" vertical="center" indent="2"/>
    </xf>
    <xf numFmtId="164" fontId="20" fillId="0" borderId="42" xfId="1" applyNumberFormat="1" applyFont="1" applyBorder="1" applyAlignment="1">
      <alignment horizontal="center" vertical="center"/>
    </xf>
    <xf numFmtId="164" fontId="20" fillId="0" borderId="43" xfId="1" applyNumberFormat="1" applyFont="1" applyBorder="1" applyAlignment="1">
      <alignment horizontal="center" vertical="center"/>
    </xf>
    <xf numFmtId="3" fontId="20" fillId="0" borderId="44" xfId="1" applyNumberFormat="1" applyFont="1" applyBorder="1" applyAlignment="1">
      <alignment horizontal="right" vertical="center" indent="3"/>
    </xf>
    <xf numFmtId="164" fontId="20" fillId="0" borderId="42" xfId="1" applyNumberFormat="1" applyFont="1" applyBorder="1" applyAlignment="1">
      <alignment horizontal="right" vertical="center" indent="3"/>
    </xf>
    <xf numFmtId="164" fontId="20" fillId="0" borderId="44" xfId="1" applyNumberFormat="1" applyFont="1" applyBorder="1" applyAlignment="1">
      <alignment horizontal="right" vertical="center" indent="2"/>
    </xf>
    <xf numFmtId="3" fontId="20" fillId="0" borderId="45" xfId="1" applyNumberFormat="1" applyFont="1" applyBorder="1" applyAlignment="1">
      <alignment horizontal="right" vertical="center" indent="3"/>
    </xf>
    <xf numFmtId="3" fontId="20" fillId="0" borderId="11" xfId="1" applyNumberFormat="1" applyFont="1" applyBorder="1" applyAlignment="1">
      <alignment horizontal="right" vertical="center" indent="2"/>
    </xf>
    <xf numFmtId="164" fontId="20" fillId="0" borderId="11" xfId="1" applyNumberFormat="1" applyFont="1" applyBorder="1" applyAlignment="1">
      <alignment horizontal="right" vertical="center" indent="2"/>
    </xf>
    <xf numFmtId="166" fontId="20" fillId="0" borderId="11" xfId="1" applyNumberFormat="1" applyFont="1" applyBorder="1" applyAlignment="1">
      <alignment horizontal="right" vertical="center" indent="2"/>
    </xf>
    <xf numFmtId="166" fontId="20" fillId="0" borderId="11" xfId="1" applyNumberFormat="1" applyFont="1" applyBorder="1" applyAlignment="1">
      <alignment horizontal="right" vertical="center" indent="3"/>
    </xf>
    <xf numFmtId="166" fontId="20" fillId="0" borderId="12" xfId="1" applyNumberFormat="1" applyFont="1" applyBorder="1" applyAlignment="1">
      <alignment horizontal="center" vertical="center"/>
    </xf>
    <xf numFmtId="0" fontId="20" fillId="0" borderId="59" xfId="1" applyFont="1" applyBorder="1" applyAlignment="1">
      <alignment horizontal="left" vertical="center" indent="1"/>
    </xf>
    <xf numFmtId="3" fontId="20" fillId="0" borderId="55" xfId="1" applyNumberFormat="1" applyFont="1" applyBorder="1" applyAlignment="1">
      <alignment horizontal="right" vertical="center" indent="3"/>
    </xf>
    <xf numFmtId="3" fontId="20" fillId="0" borderId="55" xfId="1" applyNumberFormat="1" applyFont="1" applyBorder="1" applyAlignment="1">
      <alignment horizontal="right" vertical="center" indent="2"/>
    </xf>
    <xf numFmtId="164" fontId="20" fillId="0" borderId="55" xfId="1" applyNumberFormat="1" applyFont="1" applyBorder="1" applyAlignment="1">
      <alignment horizontal="right" vertical="center" indent="2"/>
    </xf>
    <xf numFmtId="164" fontId="20" fillId="0" borderId="56" xfId="1" applyNumberFormat="1" applyFont="1" applyBorder="1" applyAlignment="1">
      <alignment horizontal="right" vertical="center" indent="2"/>
    </xf>
    <xf numFmtId="0" fontId="20" fillId="0" borderId="36" xfId="2" applyNumberFormat="1" applyFont="1" applyBorder="1" applyAlignment="1">
      <alignment horizontal="right" vertical="center" indent="3"/>
    </xf>
    <xf numFmtId="3" fontId="20" fillId="0" borderId="36" xfId="2" applyNumberFormat="1" applyFont="1" applyBorder="1" applyAlignment="1">
      <alignment horizontal="right" vertical="center" indent="3"/>
    </xf>
    <xf numFmtId="3" fontId="20" fillId="0" borderId="36" xfId="2" applyNumberFormat="1" applyFont="1" applyBorder="1" applyAlignment="1">
      <alignment horizontal="right" vertical="center" indent="2"/>
    </xf>
    <xf numFmtId="0" fontId="20" fillId="0" borderId="36" xfId="2" applyNumberFormat="1" applyFont="1" applyBorder="1" applyAlignment="1">
      <alignment horizontal="right" vertical="center" indent="4"/>
    </xf>
    <xf numFmtId="0" fontId="20" fillId="0" borderId="54" xfId="1" applyFont="1" applyBorder="1" applyAlignment="1">
      <alignment horizontal="left" vertical="center" indent="1"/>
    </xf>
    <xf numFmtId="164" fontId="20" fillId="0" borderId="11" xfId="1" applyNumberFormat="1" applyFont="1" applyBorder="1" applyAlignment="1">
      <alignment horizontal="right" vertical="center" indent="4"/>
    </xf>
    <xf numFmtId="164" fontId="20" fillId="0" borderId="12" xfId="1" applyNumberFormat="1" applyFont="1" applyBorder="1" applyAlignment="1">
      <alignment horizontal="right" vertical="center" indent="5"/>
    </xf>
    <xf numFmtId="2" fontId="20" fillId="0" borderId="11" xfId="1" applyNumberFormat="1" applyFont="1" applyBorder="1" applyAlignment="1">
      <alignment horizontal="right" vertical="center" indent="2"/>
    </xf>
    <xf numFmtId="2" fontId="20" fillId="0" borderId="11" xfId="1" applyNumberFormat="1" applyFont="1" applyBorder="1" applyAlignment="1">
      <alignment horizontal="right" vertical="center" indent="3"/>
    </xf>
    <xf numFmtId="166" fontId="20" fillId="0" borderId="12" xfId="1" applyNumberFormat="1" applyFont="1" applyBorder="1" applyAlignment="1">
      <alignment horizontal="right" vertical="center" indent="2"/>
    </xf>
    <xf numFmtId="4" fontId="20" fillId="0" borderId="11" xfId="1" applyNumberFormat="1" applyFont="1" applyBorder="1" applyAlignment="1">
      <alignment horizontal="right" vertical="center" indent="4"/>
    </xf>
    <xf numFmtId="164" fontId="20" fillId="0" borderId="12" xfId="1" applyNumberFormat="1" applyFont="1" applyBorder="1" applyAlignment="1">
      <alignment horizontal="right" vertical="center" indent="4"/>
    </xf>
    <xf numFmtId="166" fontId="20" fillId="0" borderId="12" xfId="1" applyNumberFormat="1" applyFont="1" applyBorder="1" applyAlignment="1">
      <alignment horizontal="right" vertical="center" indent="3"/>
    </xf>
    <xf numFmtId="3" fontId="20" fillId="0" borderId="11" xfId="1" applyNumberFormat="1" applyFont="1" applyBorder="1" applyAlignment="1">
      <alignment horizontal="right" vertical="center" indent="5"/>
    </xf>
    <xf numFmtId="166" fontId="20" fillId="0" borderId="11" xfId="1" applyNumberFormat="1" applyFont="1" applyBorder="1" applyAlignment="1">
      <alignment horizontal="right" vertical="center" indent="5"/>
    </xf>
    <xf numFmtId="166" fontId="20" fillId="0" borderId="12" xfId="1" applyNumberFormat="1" applyFont="1" applyBorder="1" applyAlignment="1">
      <alignment horizontal="right" vertical="center" indent="4"/>
    </xf>
    <xf numFmtId="0" fontId="20" fillId="0" borderId="58" xfId="1" applyFont="1" applyBorder="1" applyAlignment="1">
      <alignment horizontal="left" vertical="center" indent="1"/>
    </xf>
    <xf numFmtId="164" fontId="9" fillId="0" borderId="5" xfId="1" applyNumberFormat="1" applyFont="1" applyBorder="1" applyAlignment="1">
      <alignment horizontal="right" vertical="center" indent="6"/>
    </xf>
    <xf numFmtId="164" fontId="9" fillId="0" borderId="49" xfId="1" applyNumberFormat="1" applyFont="1" applyBorder="1" applyAlignment="1">
      <alignment horizontal="right" vertical="center" indent="6"/>
    </xf>
    <xf numFmtId="164" fontId="9" fillId="0" borderId="0" xfId="1" applyNumberFormat="1" applyFont="1" applyBorder="1" applyAlignment="1">
      <alignment horizontal="right" vertical="center" indent="6"/>
    </xf>
    <xf numFmtId="164" fontId="9" fillId="0" borderId="24" xfId="1" applyNumberFormat="1" applyFont="1" applyBorder="1" applyAlignment="1">
      <alignment horizontal="right" vertical="center" indent="6"/>
    </xf>
    <xf numFmtId="164" fontId="9" fillId="0" borderId="27" xfId="1" applyNumberFormat="1" applyFont="1" applyBorder="1" applyAlignment="1">
      <alignment horizontal="right" vertical="center" indent="6"/>
    </xf>
    <xf numFmtId="164" fontId="9" fillId="0" borderId="28" xfId="1" applyNumberFormat="1" applyFont="1" applyBorder="1" applyAlignment="1">
      <alignment horizontal="right" vertical="center" indent="6"/>
    </xf>
    <xf numFmtId="164" fontId="9" fillId="0" borderId="5" xfId="1" applyNumberFormat="1" applyFont="1" applyBorder="1" applyAlignment="1">
      <alignment horizontal="right" vertical="center" indent="5"/>
    </xf>
    <xf numFmtId="164" fontId="9" fillId="0" borderId="49" xfId="1" applyNumberFormat="1" applyFont="1" applyBorder="1" applyAlignment="1">
      <alignment horizontal="right" vertical="center" indent="5"/>
    </xf>
    <xf numFmtId="164" fontId="9" fillId="0" borderId="27" xfId="1" applyNumberFormat="1" applyFont="1" applyBorder="1" applyAlignment="1">
      <alignment horizontal="right" vertical="center" indent="5"/>
    </xf>
    <xf numFmtId="164" fontId="9" fillId="0" borderId="28" xfId="1" applyNumberFormat="1" applyFont="1" applyBorder="1" applyAlignment="1">
      <alignment horizontal="right" vertical="center" indent="5"/>
    </xf>
    <xf numFmtId="0" fontId="20" fillId="0" borderId="98" xfId="1" applyFont="1" applyBorder="1" applyAlignment="1">
      <alignment horizontal="left" vertical="center" indent="1"/>
    </xf>
    <xf numFmtId="3" fontId="20" fillId="0" borderId="11" xfId="1" applyNumberFormat="1" applyFont="1" applyBorder="1" applyAlignment="1">
      <alignment horizontal="right" vertical="center" indent="6"/>
    </xf>
    <xf numFmtId="164" fontId="20" fillId="0" borderId="11" xfId="1" applyNumberFormat="1" applyFont="1" applyBorder="1" applyAlignment="1">
      <alignment horizontal="right" vertical="center" indent="6"/>
    </xf>
    <xf numFmtId="166" fontId="20" fillId="0" borderId="11" xfId="1" applyNumberFormat="1" applyFont="1" applyBorder="1" applyAlignment="1">
      <alignment horizontal="right" vertical="center" indent="6"/>
    </xf>
    <xf numFmtId="164" fontId="20" fillId="0" borderId="11" xfId="1" applyNumberFormat="1" applyFont="1" applyFill="1" applyBorder="1" applyAlignment="1">
      <alignment horizontal="right" vertical="center" indent="5"/>
    </xf>
    <xf numFmtId="166" fontId="20" fillId="0" borderId="25" xfId="1" applyNumberFormat="1" applyFont="1" applyBorder="1" applyAlignment="1">
      <alignment horizontal="right" vertical="center" indent="2"/>
    </xf>
    <xf numFmtId="166" fontId="20" fillId="0" borderId="11" xfId="1" applyNumberFormat="1" applyFont="1" applyBorder="1" applyAlignment="1">
      <alignment horizontal="left" vertical="center" indent="3"/>
    </xf>
    <xf numFmtId="4" fontId="20" fillId="0" borderId="11" xfId="1" applyNumberFormat="1" applyFont="1" applyBorder="1" applyAlignment="1">
      <alignment horizontal="right" vertical="center" indent="2"/>
    </xf>
    <xf numFmtId="3" fontId="20" fillId="0" borderId="19" xfId="1" applyNumberFormat="1" applyFont="1" applyBorder="1" applyAlignment="1">
      <alignment horizontal="right" vertical="center" indent="2"/>
    </xf>
    <xf numFmtId="3" fontId="20" fillId="0" borderId="19" xfId="1" applyNumberFormat="1" applyFont="1" applyBorder="1" applyAlignment="1">
      <alignment horizontal="right" vertical="center" indent="3"/>
    </xf>
    <xf numFmtId="3" fontId="20" fillId="0" borderId="19" xfId="1" applyNumberFormat="1" applyFont="1" applyBorder="1" applyAlignment="1">
      <alignment horizontal="right" vertical="center" indent="4"/>
    </xf>
    <xf numFmtId="164" fontId="20" fillId="0" borderId="11" xfId="1" applyNumberFormat="1" applyFont="1" applyBorder="1" applyAlignment="1">
      <alignment horizontal="center" vertical="center"/>
    </xf>
    <xf numFmtId="164" fontId="20" fillId="0" borderId="12" xfId="1" applyNumberFormat="1" applyFont="1" applyBorder="1" applyAlignment="1">
      <alignment horizontal="right" vertical="center" indent="2"/>
    </xf>
    <xf numFmtId="164" fontId="20" fillId="0" borderId="10" xfId="1" applyNumberFormat="1" applyFont="1" applyBorder="1" applyAlignment="1">
      <alignment horizontal="right" vertical="center" indent="2"/>
    </xf>
    <xf numFmtId="3" fontId="61" fillId="0" borderId="11" xfId="0" applyNumberFormat="1" applyFont="1" applyBorder="1" applyAlignment="1">
      <alignment horizontal="right" vertical="center" indent="2"/>
    </xf>
    <xf numFmtId="3" fontId="61" fillId="0" borderId="12" xfId="0" applyNumberFormat="1" applyFont="1" applyBorder="1" applyAlignment="1">
      <alignment horizontal="right" vertical="center" indent="2"/>
    </xf>
    <xf numFmtId="3" fontId="61" fillId="0" borderId="10" xfId="0" applyNumberFormat="1" applyFont="1" applyBorder="1" applyAlignment="1">
      <alignment horizontal="right" vertical="center" indent="2"/>
    </xf>
    <xf numFmtId="166" fontId="20" fillId="0" borderId="36" xfId="1" applyNumberFormat="1" applyFont="1" applyBorder="1" applyAlignment="1">
      <alignment horizontal="right" vertical="center" indent="1"/>
    </xf>
    <xf numFmtId="3" fontId="20" fillId="0" borderId="10" xfId="1" applyNumberFormat="1" applyFont="1" applyBorder="1" applyAlignment="1">
      <alignment horizontal="right" vertical="center" indent="3"/>
    </xf>
    <xf numFmtId="166" fontId="20" fillId="0" borderId="11" xfId="1" applyNumberFormat="1" applyFont="1" applyFill="1" applyBorder="1" applyAlignment="1">
      <alignment horizontal="right" vertical="center" indent="4"/>
    </xf>
    <xf numFmtId="166" fontId="20" fillId="0" borderId="10" xfId="1" applyNumberFormat="1" applyFont="1" applyBorder="1" applyAlignment="1">
      <alignment horizontal="right" vertical="center" indent="3"/>
    </xf>
    <xf numFmtId="166" fontId="20" fillId="0" borderId="95" xfId="1" applyNumberFormat="1" applyFont="1" applyBorder="1" applyAlignment="1">
      <alignment horizontal="right" vertical="center" indent="3"/>
    </xf>
    <xf numFmtId="3" fontId="9" fillId="0" borderId="17" xfId="0" applyNumberFormat="1" applyFont="1" applyBorder="1" applyAlignment="1">
      <alignment horizontal="right" vertical="center" indent="4"/>
    </xf>
    <xf numFmtId="164" fontId="9" fillId="0" borderId="4" xfId="0" applyNumberFormat="1" applyFont="1" applyBorder="1" applyAlignment="1">
      <alignment horizontal="right" vertical="center" indent="4"/>
    </xf>
    <xf numFmtId="164" fontId="9" fillId="0" borderId="13" xfId="0" applyNumberFormat="1" applyFont="1" applyBorder="1" applyAlignment="1">
      <alignment horizontal="right" vertical="center" indent="4"/>
    </xf>
    <xf numFmtId="166" fontId="9" fillId="0" borderId="13" xfId="0" applyNumberFormat="1" applyFont="1" applyBorder="1" applyAlignment="1">
      <alignment horizontal="right" vertical="center" indent="4"/>
    </xf>
    <xf numFmtId="164" fontId="20" fillId="0" borderId="65" xfId="0" applyNumberFormat="1" applyFont="1" applyBorder="1" applyAlignment="1">
      <alignment horizontal="right" vertical="center" indent="4"/>
    </xf>
    <xf numFmtId="165" fontId="20" fillId="0" borderId="70" xfId="2" applyNumberFormat="1" applyFont="1" applyBorder="1" applyAlignment="1">
      <alignment horizontal="left" vertical="center" indent="1"/>
    </xf>
    <xf numFmtId="3" fontId="9" fillId="0" borderId="17" xfId="1" applyNumberFormat="1" applyFont="1" applyBorder="1" applyAlignment="1">
      <alignment horizontal="right" vertical="center" indent="5"/>
    </xf>
    <xf numFmtId="2" fontId="9" fillId="0" borderId="4" xfId="1" applyNumberFormat="1" applyFont="1" applyBorder="1" applyAlignment="1">
      <alignment horizontal="right" vertical="center" indent="4"/>
    </xf>
    <xf numFmtId="0" fontId="47" fillId="0" borderId="9" xfId="1" applyFont="1" applyBorder="1"/>
    <xf numFmtId="0" fontId="9" fillId="0" borderId="5" xfId="1" applyFont="1" applyBorder="1" applyAlignment="1">
      <alignment horizontal="right" vertical="center" indent="4"/>
    </xf>
    <xf numFmtId="0" fontId="9" fillId="0" borderId="84" xfId="1" applyFont="1" applyBorder="1" applyAlignment="1">
      <alignment horizontal="left" vertical="center" indent="2"/>
    </xf>
    <xf numFmtId="0" fontId="20" fillId="0" borderId="74" xfId="1" applyFont="1" applyBorder="1" applyAlignment="1">
      <alignment horizontal="left" vertical="center" indent="1"/>
    </xf>
    <xf numFmtId="0" fontId="9" fillId="0" borderId="84" xfId="1" applyFont="1" applyFill="1" applyBorder="1" applyAlignment="1">
      <alignment horizontal="left" vertical="center" indent="2"/>
    </xf>
    <xf numFmtId="0" fontId="19" fillId="0" borderId="84" xfId="1" applyFont="1" applyFill="1" applyBorder="1" applyAlignment="1">
      <alignment horizontal="left" vertical="center" indent="1"/>
    </xf>
    <xf numFmtId="0" fontId="9" fillId="0" borderId="84" xfId="1" applyFont="1" applyFill="1" applyBorder="1" applyAlignment="1">
      <alignment horizontal="left" vertical="center" wrapText="1" indent="2"/>
    </xf>
    <xf numFmtId="0" fontId="9" fillId="0" borderId="3" xfId="1" applyFont="1" applyBorder="1" applyAlignment="1">
      <alignment horizontal="right" vertical="center" indent="4"/>
    </xf>
    <xf numFmtId="0" fontId="19" fillId="0" borderId="64" xfId="1" applyFont="1" applyBorder="1" applyAlignment="1">
      <alignment horizontal="left" vertical="center" indent="1"/>
    </xf>
    <xf numFmtId="3" fontId="19" fillId="0" borderId="19" xfId="1" applyNumberFormat="1" applyFont="1" applyBorder="1" applyAlignment="1">
      <alignment horizontal="right" vertical="center" indent="3"/>
    </xf>
    <xf numFmtId="3" fontId="19" fillId="0" borderId="63" xfId="1" applyNumberFormat="1" applyFont="1" applyBorder="1" applyAlignment="1">
      <alignment horizontal="right" vertical="center" indent="2"/>
    </xf>
    <xf numFmtId="164" fontId="59" fillId="7" borderId="36" xfId="1" applyNumberFormat="1" applyFont="1" applyFill="1" applyBorder="1" applyAlignment="1">
      <alignment horizontal="right" vertical="center" indent="5"/>
    </xf>
    <xf numFmtId="164" fontId="59" fillId="7" borderId="37" xfId="1" applyNumberFormat="1" applyFont="1" applyFill="1" applyBorder="1" applyAlignment="1">
      <alignment horizontal="right" vertical="center" indent="6"/>
    </xf>
    <xf numFmtId="0" fontId="21" fillId="0" borderId="0" xfId="1" applyFont="1" applyBorder="1" applyAlignment="1">
      <alignment horizontal="center" vertical="center"/>
    </xf>
    <xf numFmtId="0" fontId="21" fillId="0" borderId="114" xfId="1" applyFont="1" applyBorder="1" applyAlignment="1">
      <alignment horizontal="center" vertical="center"/>
    </xf>
    <xf numFmtId="0" fontId="45" fillId="0" borderId="0" xfId="1" applyFont="1" applyBorder="1"/>
    <xf numFmtId="0" fontId="34" fillId="0" borderId="0" xfId="1" applyFont="1" applyAlignment="1">
      <alignment vertical="top" wrapText="1"/>
    </xf>
    <xf numFmtId="166" fontId="9" fillId="0" borderId="0" xfId="1" applyNumberFormat="1" applyFont="1" applyAlignment="1">
      <alignment horizontal="right" vertical="center" indent="2"/>
    </xf>
    <xf numFmtId="3" fontId="9" fillId="0" borderId="0" xfId="1" applyNumberFormat="1" applyFont="1" applyAlignment="1">
      <alignment horizontal="right" vertical="center" indent="2"/>
    </xf>
    <xf numFmtId="0" fontId="7" fillId="6" borderId="72" xfId="1" applyFont="1" applyFill="1" applyBorder="1" applyAlignment="1">
      <alignment horizontal="left" vertical="center" indent="1"/>
    </xf>
    <xf numFmtId="0" fontId="3" fillId="6" borderId="73" xfId="1" applyFont="1" applyFill="1" applyBorder="1" applyAlignment="1">
      <alignment horizontal="center" vertical="center" wrapText="1"/>
    </xf>
    <xf numFmtId="0" fontId="9" fillId="0" borderId="115" xfId="1" applyFont="1" applyBorder="1" applyAlignment="1">
      <alignment horizontal="left" vertical="center" indent="1"/>
    </xf>
    <xf numFmtId="3" fontId="9" fillId="0" borderId="116" xfId="1" applyNumberFormat="1" applyFont="1" applyBorder="1" applyAlignment="1">
      <alignment horizontal="right" vertical="center" indent="4"/>
    </xf>
    <xf numFmtId="2" fontId="9" fillId="0" borderId="116" xfId="1" applyNumberFormat="1" applyFont="1" applyBorder="1" applyAlignment="1">
      <alignment horizontal="right" vertical="center" indent="3"/>
    </xf>
    <xf numFmtId="2" fontId="9" fillId="0" borderId="117" xfId="1" applyNumberFormat="1" applyFont="1" applyBorder="1" applyAlignment="1">
      <alignment horizontal="right" vertical="center" indent="3"/>
    </xf>
    <xf numFmtId="3" fontId="9" fillId="0" borderId="117" xfId="1" applyNumberFormat="1" applyFont="1" applyBorder="1" applyAlignment="1">
      <alignment horizontal="right" vertical="center" indent="4"/>
    </xf>
    <xf numFmtId="2" fontId="9" fillId="0" borderId="115" xfId="1" applyNumberFormat="1" applyFont="1" applyBorder="1" applyAlignment="1">
      <alignment horizontal="right" vertical="center" indent="3"/>
    </xf>
    <xf numFmtId="3" fontId="9" fillId="0" borderId="93" xfId="1" applyNumberFormat="1" applyFont="1" applyBorder="1" applyAlignment="1">
      <alignment horizontal="right" vertical="center" indent="4"/>
    </xf>
    <xf numFmtId="2" fontId="9" fillId="0" borderId="84" xfId="1" applyNumberFormat="1" applyFont="1" applyBorder="1" applyAlignment="1">
      <alignment horizontal="right" vertical="center" indent="3"/>
    </xf>
    <xf numFmtId="3" fontId="20" fillId="0" borderId="95" xfId="1" applyNumberFormat="1" applyFont="1" applyBorder="1" applyAlignment="1">
      <alignment horizontal="right" vertical="center" indent="4"/>
    </xf>
    <xf numFmtId="166" fontId="20" fillId="0" borderId="98" xfId="1" applyNumberFormat="1" applyFont="1" applyBorder="1" applyAlignment="1">
      <alignment horizontal="right" vertical="center" indent="3"/>
    </xf>
    <xf numFmtId="2" fontId="9" fillId="0" borderId="17" xfId="0" applyNumberFormat="1" applyFont="1" applyFill="1" applyBorder="1" applyAlignment="1">
      <alignment horizontal="right" vertical="center" indent="4"/>
    </xf>
    <xf numFmtId="2" fontId="9" fillId="0" borderId="14" xfId="0" applyNumberFormat="1" applyFont="1" applyFill="1" applyBorder="1" applyAlignment="1">
      <alignment horizontal="right" vertical="center" indent="4"/>
    </xf>
    <xf numFmtId="166" fontId="20" fillId="0" borderId="12" xfId="0" applyNumberFormat="1" applyFont="1" applyFill="1" applyBorder="1" applyAlignment="1">
      <alignment horizontal="right" vertical="center" indent="4"/>
    </xf>
    <xf numFmtId="3" fontId="9" fillId="0" borderId="13" xfId="1" applyNumberFormat="1" applyFont="1" applyBorder="1" applyAlignment="1">
      <alignment horizontal="right" vertical="center" indent="5"/>
    </xf>
    <xf numFmtId="3" fontId="20" fillId="0" borderId="10" xfId="1" applyNumberFormat="1" applyFont="1" applyBorder="1" applyAlignment="1">
      <alignment horizontal="right" vertical="center" indent="5"/>
    </xf>
    <xf numFmtId="0" fontId="5" fillId="0" borderId="118" xfId="1" applyFont="1" applyBorder="1"/>
    <xf numFmtId="0" fontId="14" fillId="6" borderId="103" xfId="1" applyFont="1" applyFill="1" applyBorder="1" applyAlignment="1">
      <alignment horizontal="left" vertical="center" indent="1"/>
    </xf>
    <xf numFmtId="0" fontId="14" fillId="6" borderId="122" xfId="1" applyFont="1" applyFill="1" applyBorder="1" applyAlignment="1">
      <alignment horizontal="center" vertical="center" wrapText="1"/>
    </xf>
    <xf numFmtId="0" fontId="20" fillId="0" borderId="99" xfId="1" applyFont="1" applyBorder="1" applyAlignment="1">
      <alignment horizontal="left" vertical="center" indent="1"/>
    </xf>
    <xf numFmtId="3" fontId="20" fillId="0" borderId="100" xfId="1" applyNumberFormat="1" applyFont="1" applyBorder="1" applyAlignment="1">
      <alignment horizontal="right" vertical="center" indent="4"/>
    </xf>
    <xf numFmtId="3" fontId="20" fillId="0" borderId="123" xfId="1" applyNumberFormat="1" applyFont="1" applyBorder="1" applyAlignment="1">
      <alignment horizontal="right" vertical="center" indent="4"/>
    </xf>
    <xf numFmtId="2" fontId="20" fillId="0" borderId="124" xfId="1" applyNumberFormat="1" applyFont="1" applyBorder="1" applyAlignment="1">
      <alignment horizontal="right" vertical="center" indent="3"/>
    </xf>
    <xf numFmtId="2" fontId="20" fillId="0" borderId="100" xfId="1" applyNumberFormat="1" applyFont="1" applyBorder="1" applyAlignment="1">
      <alignment horizontal="right" vertical="center" indent="3"/>
    </xf>
    <xf numFmtId="166" fontId="20" fillId="0" borderId="85" xfId="1" applyNumberFormat="1" applyFont="1" applyBorder="1" applyAlignment="1">
      <alignment horizontal="right" vertical="center" indent="3"/>
    </xf>
    <xf numFmtId="0" fontId="7" fillId="6" borderId="10" xfId="1" applyFont="1" applyFill="1" applyBorder="1" applyAlignment="1">
      <alignment horizontal="center" vertical="center"/>
    </xf>
    <xf numFmtId="0" fontId="7" fillId="6" borderId="11" xfId="1" applyFont="1" applyFill="1" applyBorder="1" applyAlignment="1">
      <alignment horizontal="center" vertical="center"/>
    </xf>
    <xf numFmtId="0" fontId="7" fillId="6" borderId="11" xfId="1" applyFont="1" applyFill="1" applyBorder="1" applyAlignment="1">
      <alignment horizontal="center" vertical="center" wrapText="1"/>
    </xf>
    <xf numFmtId="0" fontId="7" fillId="6" borderId="11" xfId="1" applyFont="1" applyFill="1" applyBorder="1" applyAlignment="1">
      <alignment vertical="center"/>
    </xf>
    <xf numFmtId="0" fontId="7" fillId="6" borderId="12" xfId="1" applyFont="1" applyFill="1" applyBorder="1" applyAlignment="1">
      <alignment horizontal="center" vertical="center" wrapText="1"/>
    </xf>
    <xf numFmtId="49" fontId="9" fillId="0" borderId="93" xfId="1" applyNumberFormat="1" applyFont="1" applyBorder="1" applyAlignment="1">
      <alignment horizontal="center" vertical="center"/>
    </xf>
    <xf numFmtId="0" fontId="8" fillId="0" borderId="84" xfId="1" quotePrefix="1" applyFont="1" applyBorder="1" applyAlignment="1">
      <alignment horizontal="center" vertical="center"/>
    </xf>
    <xf numFmtId="0" fontId="8" fillId="0" borderId="15" xfId="1" quotePrefix="1" applyFont="1" applyBorder="1" applyAlignment="1">
      <alignment horizontal="center" vertical="center"/>
    </xf>
    <xf numFmtId="3" fontId="9" fillId="0" borderId="3" xfId="1" applyNumberFormat="1" applyFont="1" applyBorder="1" applyAlignment="1">
      <alignment horizontal="center" vertical="center"/>
    </xf>
    <xf numFmtId="9" fontId="9" fillId="0" borderId="3" xfId="1" applyNumberFormat="1" applyFont="1" applyBorder="1" applyAlignment="1">
      <alignment horizontal="center" vertical="center"/>
    </xf>
    <xf numFmtId="0" fontId="41" fillId="9" borderId="86" xfId="0" applyFont="1" applyFill="1" applyBorder="1" applyAlignment="1">
      <alignment horizontal="center" vertical="center"/>
    </xf>
    <xf numFmtId="0" fontId="8" fillId="0" borderId="125" xfId="0" quotePrefix="1" applyFont="1" applyBorder="1" applyAlignment="1">
      <alignment horizontal="center" vertical="center"/>
    </xf>
    <xf numFmtId="167" fontId="9" fillId="0" borderId="125" xfId="3" applyNumberFormat="1" applyFont="1" applyBorder="1" applyAlignment="1">
      <alignment horizontal="center" vertical="center"/>
    </xf>
    <xf numFmtId="0" fontId="8" fillId="0" borderId="125" xfId="0" quotePrefix="1" applyFont="1" applyFill="1" applyBorder="1" applyAlignment="1">
      <alignment horizontal="center" vertical="center"/>
    </xf>
    <xf numFmtId="3" fontId="9" fillId="0" borderId="125" xfId="3" applyNumberFormat="1" applyFont="1" applyBorder="1" applyAlignment="1">
      <alignment horizontal="center" vertical="center"/>
    </xf>
    <xf numFmtId="0" fontId="8" fillId="0" borderId="126" xfId="0" quotePrefix="1" applyFont="1" applyBorder="1" applyAlignment="1">
      <alignment horizontal="center" vertical="center"/>
    </xf>
    <xf numFmtId="167" fontId="9" fillId="0" borderId="126" xfId="3" applyNumberFormat="1" applyFont="1" applyBorder="1" applyAlignment="1">
      <alignment horizontal="center" vertical="center"/>
    </xf>
    <xf numFmtId="0" fontId="8" fillId="0" borderId="126" xfId="0" quotePrefix="1" applyFont="1" applyFill="1" applyBorder="1" applyAlignment="1">
      <alignment horizontal="center" vertical="center"/>
    </xf>
    <xf numFmtId="3" fontId="9" fillId="0" borderId="126" xfId="3" applyNumberFormat="1" applyFont="1" applyBorder="1" applyAlignment="1">
      <alignment horizontal="center" vertical="center"/>
    </xf>
    <xf numFmtId="3" fontId="9" fillId="0" borderId="126" xfId="0" applyNumberFormat="1" applyFont="1" applyBorder="1" applyAlignment="1">
      <alignment horizontal="center" vertical="center"/>
    </xf>
    <xf numFmtId="0" fontId="8" fillId="0" borderId="127" xfId="0" quotePrefix="1" applyFont="1" applyBorder="1" applyAlignment="1">
      <alignment horizontal="center" vertical="center"/>
    </xf>
    <xf numFmtId="167" fontId="9" fillId="0" borderId="127" xfId="3" applyNumberFormat="1" applyFont="1" applyBorder="1" applyAlignment="1">
      <alignment horizontal="center" vertical="center"/>
    </xf>
    <xf numFmtId="166" fontId="9" fillId="0" borderId="14" xfId="0" applyNumberFormat="1" applyFont="1" applyBorder="1" applyAlignment="1">
      <alignment horizontal="right" vertical="center" indent="3"/>
    </xf>
    <xf numFmtId="166" fontId="9" fillId="0" borderId="14" xfId="0" applyNumberFormat="1" applyFont="1" applyBorder="1" applyAlignment="1">
      <alignment horizontal="right" vertical="center" indent="2"/>
    </xf>
    <xf numFmtId="166" fontId="9" fillId="0" borderId="0" xfId="0" applyNumberFormat="1" applyFont="1" applyBorder="1" applyAlignment="1">
      <alignment horizontal="right" vertical="center" indent="2"/>
    </xf>
    <xf numFmtId="166" fontId="19" fillId="0" borderId="11" xfId="0" applyNumberFormat="1" applyFont="1" applyBorder="1" applyAlignment="1">
      <alignment horizontal="right" vertical="center" indent="2"/>
    </xf>
    <xf numFmtId="166" fontId="19" fillId="0" borderId="12" xfId="0" applyNumberFormat="1" applyFont="1" applyBorder="1" applyAlignment="1">
      <alignment horizontal="right" vertical="center" indent="2"/>
    </xf>
    <xf numFmtId="167" fontId="9" fillId="0" borderId="0" xfId="8" applyNumberFormat="1" applyFont="1" applyBorder="1" applyAlignment="1">
      <alignment horizontal="right" vertical="center" indent="3"/>
    </xf>
    <xf numFmtId="167" fontId="9" fillId="0" borderId="0" xfId="8" applyNumberFormat="1" applyFont="1" applyBorder="1" applyAlignment="1">
      <alignment horizontal="right" vertical="center" indent="2"/>
    </xf>
    <xf numFmtId="167" fontId="19" fillId="0" borderId="11" xfId="8" applyNumberFormat="1" applyFont="1" applyBorder="1" applyAlignment="1">
      <alignment horizontal="right" vertical="center" indent="2"/>
    </xf>
    <xf numFmtId="166" fontId="9" fillId="0" borderId="0" xfId="8" applyNumberFormat="1" applyFont="1" applyBorder="1" applyAlignment="1">
      <alignment horizontal="right" vertical="center" indent="2"/>
    </xf>
    <xf numFmtId="166" fontId="9" fillId="0" borderId="14" xfId="8" applyNumberFormat="1" applyFont="1" applyBorder="1" applyAlignment="1">
      <alignment horizontal="right" vertical="center" indent="2"/>
    </xf>
    <xf numFmtId="3" fontId="9" fillId="0" borderId="0" xfId="0" applyNumberFormat="1" applyFont="1" applyBorder="1" applyAlignment="1">
      <alignment horizontal="right" vertical="center" indent="2"/>
    </xf>
    <xf numFmtId="0" fontId="20" fillId="0" borderId="129" xfId="1" applyFont="1" applyBorder="1" applyAlignment="1">
      <alignment horizontal="left" vertical="center" indent="1"/>
    </xf>
    <xf numFmtId="0" fontId="23" fillId="6" borderId="115" xfId="1" applyFont="1" applyFill="1" applyBorder="1" applyAlignment="1">
      <alignment horizontal="left" vertical="center" indent="1"/>
    </xf>
    <xf numFmtId="0" fontId="3" fillId="6" borderId="122" xfId="1" applyFont="1" applyFill="1" applyBorder="1" applyAlignment="1">
      <alignment horizontal="center" vertical="center"/>
    </xf>
    <xf numFmtId="166" fontId="9" fillId="0" borderId="93" xfId="1" applyNumberFormat="1" applyFont="1" applyBorder="1" applyAlignment="1">
      <alignment horizontal="right" vertical="center" indent="2"/>
    </xf>
    <xf numFmtId="0" fontId="20" fillId="0" borderId="133" xfId="1" applyFont="1" applyBorder="1" applyAlignment="1">
      <alignment horizontal="left" vertical="center" indent="1"/>
    </xf>
    <xf numFmtId="166" fontId="20" fillId="0" borderId="134" xfId="1" applyNumberFormat="1" applyFont="1" applyBorder="1" applyAlignment="1">
      <alignment horizontal="right" vertical="center" indent="2"/>
    </xf>
    <xf numFmtId="166" fontId="20" fillId="0" borderId="135" xfId="1" applyNumberFormat="1" applyFont="1" applyBorder="1" applyAlignment="1">
      <alignment horizontal="right" vertical="center" indent="2"/>
    </xf>
    <xf numFmtId="3" fontId="19" fillId="0" borderId="11" xfId="0" applyNumberFormat="1" applyFont="1" applyBorder="1" applyAlignment="1">
      <alignment horizontal="right" vertical="center" indent="2"/>
    </xf>
    <xf numFmtId="166" fontId="19" fillId="0" borderId="11" xfId="0" applyNumberFormat="1" applyFont="1" applyBorder="1" applyAlignment="1">
      <alignment horizontal="right" vertical="center" indent="3"/>
    </xf>
    <xf numFmtId="166" fontId="19" fillId="0" borderId="12" xfId="0" applyNumberFormat="1" applyFont="1" applyBorder="1" applyAlignment="1">
      <alignment horizontal="right" vertical="center" indent="3"/>
    </xf>
    <xf numFmtId="0" fontId="35" fillId="3" borderId="115" xfId="1" applyFont="1" applyFill="1" applyBorder="1" applyAlignment="1">
      <alignment vertical="top"/>
    </xf>
    <xf numFmtId="0" fontId="7" fillId="6" borderId="136" xfId="1" applyFont="1" applyFill="1" applyBorder="1" applyAlignment="1">
      <alignment horizontal="left" vertical="center" indent="1"/>
    </xf>
    <xf numFmtId="0" fontId="3" fillId="6" borderId="137" xfId="1" applyFont="1" applyFill="1" applyBorder="1" applyAlignment="1">
      <alignment horizontal="center" vertical="center" wrapText="1"/>
    </xf>
    <xf numFmtId="2" fontId="9" fillId="0" borderId="0" xfId="0" applyNumberFormat="1" applyFont="1" applyBorder="1" applyAlignment="1">
      <alignment horizontal="right" vertical="center" indent="3"/>
    </xf>
    <xf numFmtId="2" fontId="9" fillId="0" borderId="93" xfId="0" applyNumberFormat="1" applyFont="1" applyBorder="1" applyAlignment="1">
      <alignment horizontal="right" vertical="center" indent="3"/>
    </xf>
    <xf numFmtId="2" fontId="19" fillId="0" borderId="100" xfId="0" applyNumberFormat="1" applyFont="1" applyBorder="1" applyAlignment="1">
      <alignment horizontal="right" vertical="center" indent="3"/>
    </xf>
    <xf numFmtId="2" fontId="19" fillId="0" borderId="85" xfId="0" applyNumberFormat="1" applyFont="1" applyBorder="1" applyAlignment="1">
      <alignment horizontal="right" vertical="center" indent="3"/>
    </xf>
    <xf numFmtId="167" fontId="19" fillId="0" borderId="100" xfId="8" applyNumberFormat="1" applyFont="1" applyBorder="1" applyAlignment="1">
      <alignment horizontal="right" vertical="center" indent="3"/>
    </xf>
    <xf numFmtId="0" fontId="23" fillId="6" borderId="138" xfId="1" applyFont="1" applyFill="1" applyBorder="1" applyAlignment="1">
      <alignment horizontal="left" vertical="center" indent="1"/>
    </xf>
    <xf numFmtId="0" fontId="46" fillId="0" borderId="13" xfId="1" applyFont="1" applyBorder="1"/>
    <xf numFmtId="0" fontId="17" fillId="6" borderId="54" xfId="1" applyFont="1" applyFill="1" applyBorder="1" applyAlignment="1">
      <alignment horizontal="left" vertical="center" indent="1"/>
    </xf>
    <xf numFmtId="3" fontId="9" fillId="0" borderId="0" xfId="0" applyNumberFormat="1" applyFont="1" applyBorder="1" applyAlignment="1">
      <alignment horizontal="center" vertical="center"/>
    </xf>
    <xf numFmtId="2" fontId="9" fillId="0" borderId="0" xfId="0" applyNumberFormat="1" applyFont="1" applyBorder="1" applyAlignment="1">
      <alignment horizontal="center" vertical="center"/>
    </xf>
    <xf numFmtId="2" fontId="9" fillId="0" borderId="14" xfId="0" applyNumberFormat="1" applyFont="1" applyBorder="1" applyAlignment="1">
      <alignment horizontal="center" vertical="center"/>
    </xf>
    <xf numFmtId="3" fontId="19" fillId="0" borderId="130" xfId="0" applyNumberFormat="1" applyFont="1" applyBorder="1" applyAlignment="1">
      <alignment horizontal="center" vertical="center"/>
    </xf>
    <xf numFmtId="166" fontId="19" fillId="0" borderId="130" xfId="0" applyNumberFormat="1" applyFont="1" applyBorder="1" applyAlignment="1">
      <alignment horizontal="center" vertical="center"/>
    </xf>
    <xf numFmtId="166" fontId="19" fillId="0" borderId="131" xfId="0" applyNumberFormat="1" applyFont="1" applyBorder="1" applyAlignment="1">
      <alignment horizontal="center" vertical="center"/>
    </xf>
    <xf numFmtId="0" fontId="46" fillId="0" borderId="103" xfId="1" applyFont="1" applyBorder="1"/>
    <xf numFmtId="0" fontId="17" fillId="6" borderId="122" xfId="1" applyFont="1" applyFill="1" applyBorder="1" applyAlignment="1">
      <alignment horizontal="center" vertical="center"/>
    </xf>
    <xf numFmtId="0" fontId="9" fillId="0" borderId="84" xfId="1" applyFont="1" applyBorder="1" applyAlignment="1">
      <alignment horizontal="left" vertical="center" wrapText="1" indent="1"/>
    </xf>
    <xf numFmtId="3" fontId="20" fillId="0" borderId="100" xfId="1" applyNumberFormat="1" applyFont="1" applyBorder="1" applyAlignment="1">
      <alignment horizontal="right" vertical="center" indent="2"/>
    </xf>
    <xf numFmtId="166" fontId="20" fillId="0" borderId="100" xfId="1" applyNumberFormat="1" applyFont="1" applyBorder="1" applyAlignment="1">
      <alignment horizontal="right" vertical="center" indent="2"/>
    </xf>
    <xf numFmtId="166" fontId="20" fillId="0" borderId="85" xfId="1" applyNumberFormat="1" applyFont="1" applyBorder="1" applyAlignment="1">
      <alignment horizontal="right" vertical="center" indent="2"/>
    </xf>
    <xf numFmtId="0" fontId="23" fillId="6" borderId="11" xfId="1" applyFont="1" applyFill="1" applyBorder="1" applyAlignment="1">
      <alignment horizontal="center" vertical="center"/>
    </xf>
    <xf numFmtId="0" fontId="23" fillId="6" borderId="12" xfId="1" applyFont="1" applyFill="1" applyBorder="1" applyAlignment="1">
      <alignment horizontal="center" vertical="center"/>
    </xf>
    <xf numFmtId="0" fontId="33" fillId="3" borderId="10" xfId="1" applyFont="1" applyFill="1" applyBorder="1" applyAlignment="1">
      <alignment horizontal="center" vertical="center"/>
    </xf>
    <xf numFmtId="0" fontId="23" fillId="6" borderId="10" xfId="1" applyFont="1" applyFill="1" applyBorder="1" applyAlignment="1">
      <alignment horizontal="center" vertical="center"/>
    </xf>
    <xf numFmtId="3" fontId="20" fillId="0" borderId="100" xfId="1" applyNumberFormat="1" applyFont="1" applyBorder="1" applyAlignment="1">
      <alignment horizontal="right" vertical="center" indent="3"/>
    </xf>
    <xf numFmtId="3" fontId="20" fillId="0" borderId="123" xfId="1" applyNumberFormat="1" applyFont="1" applyBorder="1" applyAlignment="1">
      <alignment horizontal="right" vertical="center" indent="3"/>
    </xf>
    <xf numFmtId="166" fontId="20" fillId="0" borderId="124" xfId="1" applyNumberFormat="1" applyFont="1" applyBorder="1" applyAlignment="1">
      <alignment horizontal="right" vertical="center" indent="2"/>
    </xf>
    <xf numFmtId="2" fontId="9" fillId="0" borderId="4" xfId="1" applyNumberFormat="1" applyFont="1" applyBorder="1" applyAlignment="1">
      <alignment horizontal="right" vertical="center" indent="2"/>
    </xf>
    <xf numFmtId="0" fontId="9" fillId="0" borderId="14" xfId="1" applyFont="1" applyBorder="1" applyAlignment="1">
      <alignment horizontal="center" vertical="center"/>
    </xf>
    <xf numFmtId="0" fontId="8" fillId="0" borderId="13" xfId="1" quotePrefix="1" applyFont="1" applyBorder="1" applyAlignment="1">
      <alignment horizontal="center" vertical="center"/>
    </xf>
    <xf numFmtId="0" fontId="9" fillId="0" borderId="3" xfId="1" applyFont="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25" xfId="1" applyFont="1" applyFill="1" applyBorder="1" applyAlignment="1">
      <alignment horizontal="center" vertical="center"/>
    </xf>
    <xf numFmtId="0" fontId="8" fillId="0" borderId="4" xfId="1" quotePrefix="1" applyFont="1" applyBorder="1" applyAlignment="1">
      <alignment horizontal="center" vertical="center"/>
    </xf>
    <xf numFmtId="166" fontId="9" fillId="0" borderId="5" xfId="1" applyNumberFormat="1" applyFont="1" applyBorder="1" applyAlignment="1">
      <alignment horizontal="center" vertical="center"/>
    </xf>
    <xf numFmtId="0" fontId="3" fillId="0" borderId="58" xfId="1" applyFont="1" applyFill="1" applyBorder="1" applyAlignment="1">
      <alignment horizontal="center" vertical="center"/>
    </xf>
    <xf numFmtId="0" fontId="3" fillId="0" borderId="11" xfId="1" applyFont="1" applyFill="1" applyBorder="1" applyAlignment="1">
      <alignment horizontal="center" vertical="center" wrapText="1"/>
    </xf>
    <xf numFmtId="0" fontId="3" fillId="0" borderId="12" xfId="1" applyFont="1" applyFill="1" applyBorder="1" applyAlignment="1">
      <alignment horizontal="center" vertical="center"/>
    </xf>
    <xf numFmtId="0" fontId="9" fillId="0" borderId="5" xfId="1" applyFont="1" applyBorder="1" applyAlignment="1">
      <alignment horizontal="center" vertical="center"/>
    </xf>
    <xf numFmtId="0" fontId="9" fillId="0" borderId="17" xfId="1" applyFont="1" applyBorder="1" applyAlignment="1">
      <alignment horizontal="center" vertical="center"/>
    </xf>
    <xf numFmtId="166" fontId="9" fillId="0" borderId="17" xfId="1" applyNumberFormat="1" applyFont="1" applyBorder="1" applyAlignment="1">
      <alignment horizontal="center" vertical="center"/>
    </xf>
    <xf numFmtId="0" fontId="9" fillId="0" borderId="16" xfId="1" applyFont="1" applyBorder="1" applyAlignment="1">
      <alignment horizontal="center" vertical="center"/>
    </xf>
    <xf numFmtId="166" fontId="19" fillId="0" borderId="11" xfId="8" applyNumberFormat="1" applyFont="1" applyBorder="1" applyAlignment="1">
      <alignment horizontal="right" vertical="center" indent="2"/>
    </xf>
    <xf numFmtId="166" fontId="19" fillId="0" borderId="12" xfId="8" applyNumberFormat="1" applyFont="1" applyBorder="1" applyAlignment="1">
      <alignment horizontal="right" vertical="center" indent="2"/>
    </xf>
    <xf numFmtId="0" fontId="3" fillId="6" borderId="143" xfId="1" applyFont="1" applyFill="1" applyBorder="1" applyAlignment="1">
      <alignment horizontal="center" vertical="center"/>
    </xf>
    <xf numFmtId="0" fontId="7" fillId="6" borderId="143" xfId="1" applyFont="1" applyFill="1" applyBorder="1" applyAlignment="1">
      <alignment horizontal="left" vertical="center" indent="1"/>
    </xf>
    <xf numFmtId="0" fontId="46" fillId="0" borderId="97" xfId="1" applyFont="1" applyBorder="1"/>
    <xf numFmtId="0" fontId="23" fillId="6" borderId="144" xfId="1" applyFont="1" applyFill="1" applyBorder="1" applyAlignment="1">
      <alignment horizontal="left" vertical="center" indent="1"/>
    </xf>
    <xf numFmtId="0" fontId="46" fillId="0" borderId="15" xfId="1" applyFont="1" applyBorder="1"/>
    <xf numFmtId="0" fontId="23" fillId="6" borderId="147" xfId="1" applyFont="1" applyFill="1" applyBorder="1" applyAlignment="1">
      <alignment horizontal="left" vertical="center" indent="1"/>
    </xf>
    <xf numFmtId="167" fontId="9" fillId="0" borderId="3" xfId="8" applyNumberFormat="1" applyFont="1" applyBorder="1" applyAlignment="1">
      <alignment horizontal="right" vertical="center" indent="2"/>
    </xf>
    <xf numFmtId="166" fontId="9" fillId="0" borderId="3" xfId="0" applyNumberFormat="1" applyFont="1" applyBorder="1" applyAlignment="1">
      <alignment horizontal="right" vertical="center" indent="2"/>
    </xf>
    <xf numFmtId="166" fontId="9" fillId="0" borderId="16" xfId="0" applyNumberFormat="1" applyFont="1" applyBorder="1" applyAlignment="1">
      <alignment horizontal="right" vertical="center" indent="2"/>
    </xf>
    <xf numFmtId="2" fontId="9" fillId="0" borderId="93" xfId="1" applyNumberFormat="1" applyFont="1" applyBorder="1" applyAlignment="1">
      <alignment horizontal="right" vertical="center" indent="2"/>
    </xf>
    <xf numFmtId="164" fontId="9" fillId="0" borderId="93" xfId="1" applyNumberFormat="1" applyFont="1" applyBorder="1" applyAlignment="1">
      <alignment horizontal="right" vertical="center" indent="5"/>
    </xf>
    <xf numFmtId="166" fontId="20" fillId="0" borderId="12" xfId="1" applyNumberFormat="1" applyFont="1" applyBorder="1" applyAlignment="1">
      <alignment horizontal="right" vertical="center" indent="6"/>
    </xf>
    <xf numFmtId="0" fontId="3" fillId="6" borderId="122" xfId="1" applyFont="1" applyFill="1" applyBorder="1" applyAlignment="1">
      <alignment horizontal="center" vertical="center" wrapText="1"/>
    </xf>
    <xf numFmtId="166" fontId="9" fillId="0" borderId="93" xfId="1" applyNumberFormat="1" applyFont="1" applyBorder="1" applyAlignment="1">
      <alignment horizontal="right" vertical="center" indent="5"/>
    </xf>
    <xf numFmtId="166" fontId="20" fillId="0" borderId="123" xfId="1" applyNumberFormat="1" applyFont="1" applyBorder="1" applyAlignment="1">
      <alignment horizontal="right" vertical="center" indent="4"/>
    </xf>
    <xf numFmtId="3" fontId="20" fillId="0" borderId="124" xfId="1" applyNumberFormat="1" applyFont="1" applyBorder="1" applyAlignment="1">
      <alignment horizontal="right" vertical="center" indent="3"/>
    </xf>
    <xf numFmtId="166" fontId="20" fillId="0" borderId="100" xfId="1" applyNumberFormat="1" applyFont="1" applyBorder="1" applyAlignment="1">
      <alignment horizontal="right" vertical="center" indent="4"/>
    </xf>
    <xf numFmtId="166" fontId="20" fillId="0" borderId="100" xfId="1" applyNumberFormat="1" applyFont="1" applyFill="1" applyBorder="1" applyAlignment="1">
      <alignment horizontal="right" vertical="center" indent="4"/>
    </xf>
    <xf numFmtId="166" fontId="20" fillId="0" borderId="85" xfId="1" applyNumberFormat="1" applyFont="1" applyBorder="1" applyAlignment="1">
      <alignment horizontal="right" vertical="center" indent="5"/>
    </xf>
    <xf numFmtId="166" fontId="9" fillId="0" borderId="116" xfId="1" applyNumberFormat="1" applyFont="1" applyBorder="1" applyAlignment="1">
      <alignment horizontal="center" vertical="center"/>
    </xf>
    <xf numFmtId="166" fontId="9" fillId="0" borderId="116" xfId="1" applyNumberFormat="1" applyFont="1" applyBorder="1" applyAlignment="1">
      <alignment horizontal="right" vertical="center" indent="2"/>
    </xf>
    <xf numFmtId="4" fontId="20" fillId="0" borderId="100" xfId="1" applyNumberFormat="1" applyFont="1" applyBorder="1" applyAlignment="1">
      <alignment horizontal="right" vertical="center" indent="4"/>
    </xf>
    <xf numFmtId="164" fontId="20" fillId="0" borderId="100" xfId="1" applyNumberFormat="1" applyFont="1" applyBorder="1" applyAlignment="1">
      <alignment horizontal="right" vertical="center" indent="5"/>
    </xf>
    <xf numFmtId="164" fontId="20" fillId="0" borderId="85" xfId="1" applyNumberFormat="1" applyFont="1" applyBorder="1" applyAlignment="1">
      <alignment horizontal="right" vertical="center" indent="5"/>
    </xf>
    <xf numFmtId="0" fontId="5" fillId="0" borderId="115" xfId="1" applyFont="1" applyBorder="1"/>
    <xf numFmtId="0" fontId="7" fillId="6" borderId="153" xfId="1" applyFont="1" applyFill="1" applyBorder="1" applyAlignment="1">
      <alignment horizontal="left" vertical="center" indent="1"/>
    </xf>
    <xf numFmtId="0" fontId="3" fillId="6" borderId="154" xfId="1" applyFont="1" applyFill="1" applyBorder="1" applyAlignment="1">
      <alignment horizontal="center" vertical="center"/>
    </xf>
    <xf numFmtId="0" fontId="3" fillId="6" borderId="154" xfId="1" applyFont="1" applyFill="1" applyBorder="1" applyAlignment="1">
      <alignment horizontal="center" vertical="center" wrapText="1"/>
    </xf>
    <xf numFmtId="0" fontId="3" fillId="6" borderId="155" xfId="1" applyFont="1" applyFill="1" applyBorder="1" applyAlignment="1">
      <alignment horizontal="center" vertical="center" wrapText="1"/>
    </xf>
    <xf numFmtId="0" fontId="20" fillId="0" borderId="157" xfId="1" applyFont="1" applyBorder="1" applyAlignment="1">
      <alignment horizontal="left" vertical="center" indent="1"/>
    </xf>
    <xf numFmtId="3" fontId="20" fillId="0" borderId="158" xfId="1" applyNumberFormat="1" applyFont="1" applyBorder="1" applyAlignment="1">
      <alignment horizontal="right" vertical="center" indent="2"/>
    </xf>
    <xf numFmtId="3" fontId="20" fillId="0" borderId="159" xfId="1" applyNumberFormat="1" applyFont="1" applyBorder="1" applyAlignment="1">
      <alignment horizontal="right" vertical="center" indent="2"/>
    </xf>
    <xf numFmtId="0" fontId="19" fillId="0" borderId="118" xfId="1" applyFont="1" applyFill="1" applyBorder="1" applyAlignment="1">
      <alignment horizontal="left" vertical="center" indent="1"/>
    </xf>
    <xf numFmtId="3" fontId="9" fillId="0" borderId="93" xfId="1" applyNumberFormat="1" applyFont="1" applyBorder="1" applyAlignment="1">
      <alignment horizontal="right" vertical="center" indent="2"/>
    </xf>
    <xf numFmtId="0" fontId="19" fillId="0" borderId="160" xfId="1" applyFont="1" applyFill="1" applyBorder="1" applyAlignment="1">
      <alignment horizontal="left" vertical="center" indent="1"/>
    </xf>
    <xf numFmtId="166" fontId="9" fillId="0" borderId="117" xfId="1" applyNumberFormat="1" applyFont="1" applyBorder="1" applyAlignment="1">
      <alignment horizontal="right" vertical="center" indent="2"/>
    </xf>
    <xf numFmtId="166" fontId="9" fillId="0" borderId="93" xfId="1" applyNumberFormat="1" applyFont="1" applyBorder="1" applyAlignment="1">
      <alignment horizontal="center" vertical="center"/>
    </xf>
    <xf numFmtId="166" fontId="20" fillId="0" borderId="134" xfId="1" applyNumberFormat="1" applyFont="1" applyBorder="1" applyAlignment="1">
      <alignment horizontal="center" vertical="center"/>
    </xf>
    <xf numFmtId="0" fontId="9" fillId="0" borderId="14" xfId="1" applyFont="1" applyBorder="1" applyAlignment="1">
      <alignment horizontal="right" vertical="center" indent="5"/>
    </xf>
    <xf numFmtId="4" fontId="9" fillId="0" borderId="13" xfId="1" applyNumberFormat="1" applyFont="1" applyBorder="1" applyAlignment="1">
      <alignment horizontal="right" vertical="center" indent="5"/>
    </xf>
    <xf numFmtId="4" fontId="9" fillId="0" borderId="0" xfId="1" applyNumberFormat="1" applyFont="1" applyBorder="1" applyAlignment="1">
      <alignment horizontal="right" vertical="center" indent="5"/>
    </xf>
    <xf numFmtId="4" fontId="9" fillId="0" borderId="14" xfId="1" applyNumberFormat="1" applyFont="1" applyBorder="1" applyAlignment="1">
      <alignment horizontal="right" vertical="center" indent="5"/>
    </xf>
    <xf numFmtId="0" fontId="23" fillId="6" borderId="140" xfId="1" applyFont="1" applyFill="1" applyBorder="1" applyAlignment="1">
      <alignment horizontal="left" vertical="center" indent="1"/>
    </xf>
    <xf numFmtId="0" fontId="23" fillId="6" borderId="141" xfId="1" applyFont="1" applyFill="1" applyBorder="1" applyAlignment="1">
      <alignment horizontal="center" vertical="center"/>
    </xf>
    <xf numFmtId="0" fontId="23" fillId="6" borderId="141" xfId="1" applyFont="1" applyFill="1" applyBorder="1" applyAlignment="1">
      <alignment horizontal="center" vertical="center" wrapText="1"/>
    </xf>
    <xf numFmtId="0" fontId="23" fillId="6" borderId="142" xfId="1" applyFont="1" applyFill="1" applyBorder="1" applyAlignment="1">
      <alignment horizontal="center" vertical="center" wrapText="1"/>
    </xf>
    <xf numFmtId="0" fontId="16" fillId="0" borderId="84" xfId="1" applyFont="1" applyBorder="1" applyAlignment="1">
      <alignment horizontal="left" vertical="center" indent="1"/>
    </xf>
    <xf numFmtId="0" fontId="16" fillId="0" borderId="84" xfId="1" applyFont="1" applyBorder="1" applyAlignment="1">
      <alignment horizontal="left" vertical="center" wrapText="1" indent="1"/>
    </xf>
    <xf numFmtId="0" fontId="61" fillId="0" borderId="99" xfId="1" applyFont="1" applyBorder="1" applyAlignment="1">
      <alignment horizontal="left" vertical="center" indent="1"/>
    </xf>
    <xf numFmtId="0" fontId="33" fillId="3" borderId="164" xfId="1" applyFont="1" applyFill="1" applyBorder="1" applyAlignment="1">
      <alignment horizontal="center" vertical="center"/>
    </xf>
    <xf numFmtId="0" fontId="9" fillId="0" borderId="60" xfId="1" applyFont="1" applyBorder="1" applyAlignment="1">
      <alignment horizontal="left" vertical="center" wrapText="1" indent="1"/>
    </xf>
    <xf numFmtId="3" fontId="9" fillId="0" borderId="165" xfId="1" applyNumberFormat="1" applyFont="1" applyBorder="1" applyAlignment="1">
      <alignment horizontal="right" vertical="center" indent="4"/>
    </xf>
    <xf numFmtId="3" fontId="9" fillId="0" borderId="166" xfId="1" applyNumberFormat="1" applyFont="1" applyBorder="1" applyAlignment="1">
      <alignment horizontal="right" vertical="center" indent="4"/>
    </xf>
    <xf numFmtId="3" fontId="9" fillId="0" borderId="167" xfId="1" applyNumberFormat="1" applyFont="1" applyBorder="1" applyAlignment="1">
      <alignment horizontal="right" vertical="center" indent="4"/>
    </xf>
    <xf numFmtId="3" fontId="9" fillId="0" borderId="168" xfId="1" applyNumberFormat="1" applyFont="1" applyBorder="1" applyAlignment="1">
      <alignment horizontal="right" vertical="center" indent="4"/>
    </xf>
    <xf numFmtId="3" fontId="9" fillId="0" borderId="169" xfId="1" applyNumberFormat="1" applyFont="1" applyBorder="1" applyAlignment="1">
      <alignment horizontal="right" vertical="center" indent="4"/>
    </xf>
    <xf numFmtId="3" fontId="9" fillId="0" borderId="170" xfId="1" applyNumberFormat="1" applyFont="1" applyBorder="1" applyAlignment="1">
      <alignment horizontal="right" vertical="center" indent="4"/>
    </xf>
    <xf numFmtId="3" fontId="20" fillId="0" borderId="162" xfId="1" applyNumberFormat="1" applyFont="1" applyBorder="1" applyAlignment="1">
      <alignment horizontal="right" vertical="center" indent="4"/>
    </xf>
    <xf numFmtId="3" fontId="20" fillId="0" borderId="171" xfId="1" applyNumberFormat="1" applyFont="1" applyBorder="1" applyAlignment="1">
      <alignment horizontal="right" vertical="center" indent="4"/>
    </xf>
    <xf numFmtId="3" fontId="9" fillId="0" borderId="172" xfId="1" applyNumberFormat="1" applyFont="1" applyBorder="1" applyAlignment="1">
      <alignment horizontal="right" vertical="center" indent="6"/>
    </xf>
    <xf numFmtId="3" fontId="9" fillId="0" borderId="173" xfId="1" applyNumberFormat="1" applyFont="1" applyBorder="1" applyAlignment="1">
      <alignment horizontal="right" vertical="center" indent="6"/>
    </xf>
    <xf numFmtId="3" fontId="9" fillId="0" borderId="174" xfId="1" applyNumberFormat="1" applyFont="1" applyBorder="1" applyAlignment="1">
      <alignment horizontal="right" vertical="center" indent="6"/>
    </xf>
    <xf numFmtId="3" fontId="20" fillId="0" borderId="164" xfId="1" applyNumberFormat="1" applyFont="1" applyBorder="1" applyAlignment="1">
      <alignment horizontal="right" vertical="center" indent="6"/>
    </xf>
    <xf numFmtId="164" fontId="9" fillId="0" borderId="167" xfId="1" applyNumberFormat="1" applyFont="1" applyFill="1" applyBorder="1" applyAlignment="1">
      <alignment horizontal="right" vertical="center" indent="3"/>
    </xf>
    <xf numFmtId="164" fontId="20" fillId="0" borderId="162" xfId="1" applyNumberFormat="1" applyFont="1" applyFill="1" applyBorder="1" applyAlignment="1">
      <alignment horizontal="right" vertical="center" indent="3"/>
    </xf>
    <xf numFmtId="4" fontId="9" fillId="0" borderId="0" xfId="1" applyNumberFormat="1" applyFont="1" applyFill="1" applyBorder="1" applyAlignment="1">
      <alignment horizontal="right" vertical="center" indent="4"/>
    </xf>
    <xf numFmtId="164" fontId="9" fillId="0" borderId="167" xfId="1" applyNumberFormat="1" applyFont="1" applyFill="1" applyBorder="1" applyAlignment="1">
      <alignment horizontal="right" vertical="center" indent="4"/>
    </xf>
    <xf numFmtId="4" fontId="9" fillId="0" borderId="168" xfId="1" applyNumberFormat="1" applyFont="1" applyFill="1" applyBorder="1" applyAlignment="1">
      <alignment horizontal="right" vertical="center" indent="4"/>
    </xf>
    <xf numFmtId="4" fontId="9" fillId="0" borderId="173" xfId="1" applyNumberFormat="1" applyFont="1" applyFill="1" applyBorder="1" applyAlignment="1">
      <alignment horizontal="right" vertical="center" indent="6"/>
    </xf>
    <xf numFmtId="4" fontId="20" fillId="0" borderId="11" xfId="1" applyNumberFormat="1" applyFont="1" applyFill="1" applyBorder="1" applyAlignment="1">
      <alignment horizontal="right" vertical="center" indent="4"/>
    </xf>
    <xf numFmtId="164" fontId="20" fillId="0" borderId="162" xfId="1" applyNumberFormat="1" applyFont="1" applyFill="1" applyBorder="1" applyAlignment="1">
      <alignment horizontal="right" vertical="center" indent="4"/>
    </xf>
    <xf numFmtId="4" fontId="20" fillId="0" borderId="171" xfId="1" applyNumberFormat="1" applyFont="1" applyFill="1" applyBorder="1" applyAlignment="1">
      <alignment horizontal="right" vertical="center" indent="4"/>
    </xf>
    <xf numFmtId="4" fontId="20" fillId="0" borderId="164" xfId="1" applyNumberFormat="1" applyFont="1" applyFill="1" applyBorder="1" applyAlignment="1">
      <alignment horizontal="right" vertical="center" indent="6"/>
    </xf>
    <xf numFmtId="3" fontId="20" fillId="0" borderId="11" xfId="1" applyNumberFormat="1" applyFont="1" applyBorder="1" applyAlignment="1">
      <alignment horizontal="center" vertical="center"/>
    </xf>
    <xf numFmtId="3" fontId="9" fillId="0" borderId="165" xfId="1" applyNumberFormat="1" applyFont="1" applyBorder="1" applyAlignment="1">
      <alignment horizontal="right" vertical="center" indent="3"/>
    </xf>
    <xf numFmtId="3" fontId="9" fillId="0" borderId="167" xfId="1" applyNumberFormat="1" applyFont="1" applyBorder="1" applyAlignment="1">
      <alignment horizontal="right" vertical="center" indent="3"/>
    </xf>
    <xf numFmtId="3" fontId="9" fillId="0" borderId="169" xfId="1" applyNumberFormat="1" applyFont="1" applyBorder="1" applyAlignment="1">
      <alignment horizontal="right" vertical="center" indent="3"/>
    </xf>
    <xf numFmtId="3" fontId="20" fillId="0" borderId="162" xfId="1" applyNumberFormat="1" applyFont="1" applyBorder="1" applyAlignment="1">
      <alignment horizontal="right" vertical="center" indent="3"/>
    </xf>
    <xf numFmtId="4" fontId="9" fillId="0" borderId="165" xfId="1" applyNumberFormat="1" applyFont="1" applyBorder="1" applyAlignment="1">
      <alignment horizontal="right" vertical="center" indent="3"/>
    </xf>
    <xf numFmtId="4" fontId="9" fillId="0" borderId="166" xfId="1" applyNumberFormat="1" applyFont="1" applyBorder="1" applyAlignment="1">
      <alignment horizontal="right" vertical="center" indent="3"/>
    </xf>
    <xf numFmtId="4" fontId="9" fillId="0" borderId="167" xfId="1" applyNumberFormat="1" applyFont="1" applyBorder="1" applyAlignment="1">
      <alignment horizontal="right" vertical="center" indent="3"/>
    </xf>
    <xf numFmtId="4" fontId="9" fillId="0" borderId="168" xfId="1" applyNumberFormat="1" applyFont="1" applyBorder="1" applyAlignment="1">
      <alignment horizontal="right" vertical="center" indent="3"/>
    </xf>
    <xf numFmtId="4" fontId="9" fillId="0" borderId="169" xfId="1" applyNumberFormat="1" applyFont="1" applyBorder="1" applyAlignment="1">
      <alignment horizontal="right" vertical="center" indent="3"/>
    </xf>
    <xf numFmtId="4" fontId="9" fillId="0" borderId="170" xfId="1" applyNumberFormat="1" applyFont="1" applyBorder="1" applyAlignment="1">
      <alignment horizontal="right" vertical="center" indent="3"/>
    </xf>
    <xf numFmtId="164" fontId="20" fillId="0" borderId="162" xfId="1" applyNumberFormat="1" applyFont="1" applyBorder="1" applyAlignment="1">
      <alignment horizontal="right" vertical="center" indent="3"/>
    </xf>
    <xf numFmtId="164" fontId="20" fillId="0" borderId="171" xfId="1" applyNumberFormat="1" applyFont="1" applyBorder="1" applyAlignment="1">
      <alignment horizontal="right" vertical="center" indent="3"/>
    </xf>
    <xf numFmtId="0" fontId="3" fillId="6" borderId="103" xfId="1" applyFont="1" applyFill="1" applyBorder="1" applyAlignment="1">
      <alignment horizontal="center" vertical="center" wrapText="1"/>
    </xf>
    <xf numFmtId="0" fontId="47" fillId="0" borderId="118" xfId="1" applyFont="1" applyBorder="1"/>
    <xf numFmtId="0" fontId="18" fillId="6" borderId="4" xfId="1" applyFont="1" applyFill="1" applyBorder="1" applyAlignment="1">
      <alignment horizontal="left" vertical="center" indent="1"/>
    </xf>
    <xf numFmtId="0" fontId="34" fillId="0" borderId="84" xfId="1" applyFont="1" applyBorder="1"/>
    <xf numFmtId="0" fontId="7" fillId="6" borderId="103" xfId="1" applyFont="1" applyFill="1" applyBorder="1" applyAlignment="1">
      <alignment horizontal="center" vertical="center"/>
    </xf>
    <xf numFmtId="0" fontId="23" fillId="6" borderId="9" xfId="1" applyFont="1" applyFill="1" applyBorder="1" applyAlignment="1">
      <alignment horizontal="center" vertical="center"/>
    </xf>
    <xf numFmtId="0" fontId="9" fillId="0" borderId="13" xfId="1" applyFont="1" applyBorder="1" applyAlignment="1">
      <alignment horizontal="left" vertical="center" indent="2"/>
    </xf>
    <xf numFmtId="0" fontId="14" fillId="6" borderId="99" xfId="1" applyFont="1" applyFill="1" applyBorder="1" applyAlignment="1">
      <alignment horizontal="left" vertical="center" indent="1"/>
    </xf>
    <xf numFmtId="0" fontId="14" fillId="6" borderId="100" xfId="1" applyFont="1" applyFill="1" applyBorder="1" applyAlignment="1">
      <alignment horizontal="center" vertical="center" wrapText="1"/>
    </xf>
    <xf numFmtId="0" fontId="14" fillId="6" borderId="85" xfId="1" applyFont="1" applyFill="1" applyBorder="1" applyAlignment="1">
      <alignment horizontal="center" vertical="center" wrapText="1"/>
    </xf>
    <xf numFmtId="0" fontId="19" fillId="0" borderId="106" xfId="1" applyFont="1" applyBorder="1" applyAlignment="1">
      <alignment horizontal="left" vertical="center" indent="1"/>
    </xf>
    <xf numFmtId="166" fontId="9" fillId="0" borderId="105" xfId="1" applyNumberFormat="1" applyFont="1" applyBorder="1" applyAlignment="1">
      <alignment horizontal="right" vertical="center" indent="3"/>
    </xf>
    <xf numFmtId="0" fontId="19" fillId="0" borderId="84" xfId="1" applyFont="1" applyBorder="1" applyAlignment="1">
      <alignment horizontal="left" vertical="center" indent="1"/>
    </xf>
    <xf numFmtId="166" fontId="9" fillId="0" borderId="93" xfId="1" applyNumberFormat="1" applyFont="1" applyBorder="1" applyAlignment="1">
      <alignment horizontal="right" vertical="center" indent="3"/>
    </xf>
    <xf numFmtId="0" fontId="20" fillId="0" borderId="175" xfId="1" applyFont="1" applyBorder="1" applyAlignment="1">
      <alignment horizontal="left" vertical="center" indent="1"/>
    </xf>
    <xf numFmtId="3" fontId="20" fillId="0" borderId="100" xfId="1" applyNumberFormat="1" applyFont="1" applyBorder="1" applyAlignment="1">
      <alignment horizontal="center" vertical="center"/>
    </xf>
    <xf numFmtId="166" fontId="20" fillId="0" borderId="85" xfId="1" applyNumberFormat="1" applyFont="1" applyBorder="1" applyAlignment="1">
      <alignment horizontal="center" vertical="center"/>
    </xf>
    <xf numFmtId="0" fontId="20" fillId="3" borderId="0" xfId="1" applyFont="1" applyFill="1" applyBorder="1" applyAlignment="1">
      <alignment horizontal="left" vertical="center" indent="1"/>
    </xf>
    <xf numFmtId="3" fontId="20" fillId="3" borderId="0" xfId="1" applyNumberFormat="1" applyFont="1" applyFill="1" applyBorder="1" applyAlignment="1">
      <alignment horizontal="center" vertical="center"/>
    </xf>
    <xf numFmtId="166" fontId="20" fillId="3" borderId="0" xfId="1" applyNumberFormat="1" applyFont="1" applyFill="1" applyBorder="1" applyAlignment="1">
      <alignment horizontal="center" vertical="center"/>
    </xf>
    <xf numFmtId="0" fontId="3" fillId="6" borderId="79" xfId="1" applyFont="1" applyFill="1" applyBorder="1" applyAlignment="1">
      <alignment horizontal="center" vertical="center" wrapText="1"/>
    </xf>
    <xf numFmtId="0" fontId="3" fillId="6" borderId="178" xfId="1" applyFont="1" applyFill="1" applyBorder="1" applyAlignment="1">
      <alignment horizontal="center" vertical="center" wrapText="1"/>
    </xf>
    <xf numFmtId="0" fontId="19" fillId="0" borderId="115" xfId="1" applyFont="1" applyFill="1" applyBorder="1" applyAlignment="1">
      <alignment horizontal="left" vertical="center" indent="1"/>
    </xf>
    <xf numFmtId="0" fontId="9" fillId="0" borderId="93" xfId="1" applyFont="1" applyFill="1" applyBorder="1" applyAlignment="1">
      <alignment horizontal="right" vertical="center" indent="3"/>
    </xf>
    <xf numFmtId="0" fontId="9" fillId="0" borderId="93" xfId="1" applyFont="1" applyFill="1" applyBorder="1" applyAlignment="1">
      <alignment horizontal="right" vertical="center" indent="2"/>
    </xf>
    <xf numFmtId="166" fontId="9" fillId="0" borderId="93" xfId="1" applyNumberFormat="1" applyFont="1" applyFill="1" applyBorder="1" applyAlignment="1">
      <alignment horizontal="right" vertical="center" indent="2"/>
    </xf>
    <xf numFmtId="3" fontId="9" fillId="0" borderId="93" xfId="1" applyNumberFormat="1" applyFont="1" applyFill="1" applyBorder="1" applyAlignment="1">
      <alignment horizontal="right" vertical="center" indent="2"/>
    </xf>
    <xf numFmtId="1" fontId="9" fillId="0" borderId="93" xfId="1" applyNumberFormat="1" applyFont="1" applyFill="1" applyBorder="1" applyAlignment="1">
      <alignment horizontal="right" vertical="center" indent="2"/>
    </xf>
    <xf numFmtId="164" fontId="9" fillId="0" borderId="93" xfId="1" applyNumberFormat="1" applyFont="1" applyFill="1" applyBorder="1" applyAlignment="1">
      <alignment horizontal="right" vertical="center" indent="2"/>
    </xf>
    <xf numFmtId="0" fontId="19" fillId="0" borderId="84" xfId="1" applyFont="1" applyFill="1" applyBorder="1" applyAlignment="1">
      <alignment horizontal="left" vertical="center" indent="2"/>
    </xf>
    <xf numFmtId="0" fontId="19" fillId="4" borderId="84" xfId="1" applyFont="1" applyFill="1" applyBorder="1" applyAlignment="1">
      <alignment horizontal="left" vertical="center" indent="1"/>
    </xf>
    <xf numFmtId="0" fontId="9" fillId="4" borderId="93" xfId="1" applyFont="1" applyFill="1" applyBorder="1" applyAlignment="1">
      <alignment horizontal="right" vertical="center" indent="2"/>
    </xf>
    <xf numFmtId="0" fontId="19" fillId="4" borderId="84" xfId="1" applyFont="1" applyFill="1" applyBorder="1" applyAlignment="1">
      <alignment horizontal="left" vertical="center" indent="2"/>
    </xf>
    <xf numFmtId="166" fontId="9" fillId="4" borderId="93" xfId="1" applyNumberFormat="1" applyFont="1" applyFill="1" applyBorder="1" applyAlignment="1">
      <alignment horizontal="right" vertical="center" indent="2"/>
    </xf>
    <xf numFmtId="0" fontId="9" fillId="4" borderId="84" xfId="1" applyFont="1" applyFill="1" applyBorder="1" applyAlignment="1">
      <alignment horizontal="left" vertical="center" indent="2"/>
    </xf>
    <xf numFmtId="0" fontId="9" fillId="4" borderId="84" xfId="1" applyFont="1" applyFill="1" applyBorder="1"/>
    <xf numFmtId="165" fontId="20" fillId="0" borderId="179" xfId="2" applyNumberFormat="1" applyFont="1" applyBorder="1" applyAlignment="1">
      <alignment horizontal="left" vertical="center" indent="1"/>
    </xf>
    <xf numFmtId="3" fontId="20" fillId="0" borderId="180" xfId="1" applyNumberFormat="1" applyFont="1" applyFill="1" applyBorder="1" applyAlignment="1">
      <alignment horizontal="right" vertical="center" indent="2"/>
    </xf>
    <xf numFmtId="0" fontId="20" fillId="0" borderId="181" xfId="1" applyFont="1" applyBorder="1" applyAlignment="1">
      <alignment horizontal="left" vertical="center" indent="1"/>
    </xf>
    <xf numFmtId="166" fontId="20" fillId="4" borderId="182" xfId="1" applyNumberFormat="1" applyFont="1" applyFill="1" applyBorder="1" applyAlignment="1">
      <alignment horizontal="right" vertical="center" indent="2"/>
    </xf>
    <xf numFmtId="166" fontId="20" fillId="4" borderId="176" xfId="1" applyNumberFormat="1" applyFont="1" applyFill="1" applyBorder="1" applyAlignment="1">
      <alignment horizontal="right" vertical="center" indent="2"/>
    </xf>
    <xf numFmtId="166" fontId="20" fillId="4" borderId="176" xfId="1" applyNumberFormat="1" applyFont="1" applyFill="1" applyBorder="1" applyAlignment="1">
      <alignment horizontal="right" vertical="center" indent="3"/>
    </xf>
    <xf numFmtId="166" fontId="20" fillId="4" borderId="176" xfId="1" applyNumberFormat="1" applyFont="1" applyFill="1" applyBorder="1" applyAlignment="1">
      <alignment horizontal="right" vertical="center" indent="1"/>
    </xf>
    <xf numFmtId="166" fontId="20" fillId="4" borderId="177" xfId="1" applyNumberFormat="1" applyFont="1" applyFill="1" applyBorder="1" applyAlignment="1">
      <alignment horizontal="right" vertical="center" indent="2"/>
    </xf>
    <xf numFmtId="0" fontId="19" fillId="0" borderId="144" xfId="1" applyFont="1" applyFill="1" applyBorder="1" applyAlignment="1">
      <alignment horizontal="left" vertical="center" indent="1"/>
    </xf>
    <xf numFmtId="0" fontId="58" fillId="6" borderId="183" xfId="1" applyFont="1" applyFill="1" applyBorder="1" applyAlignment="1">
      <alignment horizontal="left" vertical="center" indent="1"/>
    </xf>
    <xf numFmtId="0" fontId="58" fillId="6" borderId="184" xfId="1" applyFont="1" applyFill="1" applyBorder="1" applyAlignment="1">
      <alignment horizontal="center" vertical="center" wrapText="1"/>
    </xf>
    <xf numFmtId="0" fontId="58" fillId="6" borderId="185" xfId="1" applyFont="1" applyFill="1" applyBorder="1" applyAlignment="1">
      <alignment horizontal="center" vertical="center"/>
    </xf>
    <xf numFmtId="0" fontId="27" fillId="0" borderId="118" xfId="1" applyFont="1" applyFill="1" applyBorder="1" applyAlignment="1">
      <alignment horizontal="left" vertical="center" indent="1"/>
    </xf>
    <xf numFmtId="0" fontId="3" fillId="6" borderId="103" xfId="1" applyFont="1" applyFill="1" applyBorder="1" applyAlignment="1">
      <alignment horizontal="left" vertical="center" indent="1"/>
    </xf>
    <xf numFmtId="0" fontId="21" fillId="0" borderId="84" xfId="1" applyFont="1" applyBorder="1" applyAlignment="1">
      <alignment horizontal="left" vertical="center" indent="1"/>
    </xf>
    <xf numFmtId="3" fontId="21" fillId="0" borderId="109" xfId="1" applyNumberFormat="1" applyFont="1" applyBorder="1" applyAlignment="1">
      <alignment horizontal="right" vertical="center" indent="2"/>
    </xf>
    <xf numFmtId="164" fontId="21" fillId="0" borderId="93" xfId="1" applyNumberFormat="1" applyFont="1" applyBorder="1" applyAlignment="1">
      <alignment horizontal="right" vertical="center" indent="2"/>
    </xf>
    <xf numFmtId="3" fontId="21" fillId="0" borderId="93" xfId="1" applyNumberFormat="1" applyFont="1" applyBorder="1" applyAlignment="1">
      <alignment horizontal="right" vertical="center" indent="2"/>
    </xf>
    <xf numFmtId="3" fontId="20" fillId="0" borderId="180" xfId="1" applyNumberFormat="1" applyFont="1" applyBorder="1" applyAlignment="1">
      <alignment horizontal="right" vertical="center" indent="2"/>
    </xf>
    <xf numFmtId="0" fontId="20" fillId="0" borderId="186" xfId="1" applyFont="1" applyBorder="1" applyAlignment="1">
      <alignment horizontal="left" vertical="center" indent="1"/>
    </xf>
    <xf numFmtId="165" fontId="20" fillId="0" borderId="115" xfId="2" applyNumberFormat="1" applyFont="1" applyBorder="1" applyAlignment="1">
      <alignment horizontal="left" vertical="center" indent="1"/>
    </xf>
    <xf numFmtId="3" fontId="20" fillId="0" borderId="129" xfId="1" applyNumberFormat="1" applyFont="1" applyBorder="1" applyAlignment="1">
      <alignment horizontal="right" vertical="center" indent="4"/>
    </xf>
    <xf numFmtId="3" fontId="20" fillId="0" borderId="130" xfId="1" applyNumberFormat="1" applyFont="1" applyBorder="1" applyAlignment="1">
      <alignment horizontal="right" vertical="center" indent="4"/>
    </xf>
    <xf numFmtId="3" fontId="20" fillId="0" borderId="132" xfId="1" applyNumberFormat="1" applyFont="1" applyBorder="1" applyAlignment="1">
      <alignment horizontal="right" vertical="center" indent="2"/>
    </xf>
    <xf numFmtId="164" fontId="59" fillId="7" borderId="189" xfId="1" applyNumberFormat="1" applyFont="1" applyFill="1" applyBorder="1" applyAlignment="1">
      <alignment horizontal="right" vertical="center" indent="4"/>
    </xf>
    <xf numFmtId="164" fontId="59" fillId="7" borderId="134" xfId="1" applyNumberFormat="1" applyFont="1" applyFill="1" applyBorder="1" applyAlignment="1">
      <alignment horizontal="right" vertical="center" indent="4"/>
    </xf>
    <xf numFmtId="164" fontId="59" fillId="0" borderId="134" xfId="1" applyNumberFormat="1" applyFont="1" applyBorder="1" applyAlignment="1">
      <alignment horizontal="right" vertical="center" indent="4"/>
    </xf>
    <xf numFmtId="164" fontId="59" fillId="0" borderId="135" xfId="1" applyNumberFormat="1" applyFont="1" applyBorder="1" applyAlignment="1">
      <alignment horizontal="right" vertical="center" indent="2"/>
    </xf>
    <xf numFmtId="3" fontId="21" fillId="0" borderId="14" xfId="1" applyNumberFormat="1" applyFont="1" applyBorder="1" applyAlignment="1">
      <alignment horizontal="right" vertical="center" indent="3"/>
    </xf>
    <xf numFmtId="164" fontId="21" fillId="0" borderId="14" xfId="1" applyNumberFormat="1" applyFont="1" applyBorder="1" applyAlignment="1">
      <alignment horizontal="right" vertical="center" indent="3"/>
    </xf>
    <xf numFmtId="164" fontId="21" fillId="0" borderId="83" xfId="1" applyNumberFormat="1" applyFont="1" applyBorder="1" applyAlignment="1">
      <alignment horizontal="right" vertical="center" indent="3"/>
    </xf>
    <xf numFmtId="164" fontId="59" fillId="0" borderId="18" xfId="1" applyNumberFormat="1" applyFont="1" applyFill="1" applyBorder="1" applyAlignment="1">
      <alignment horizontal="right" vertical="center" indent="3"/>
    </xf>
    <xf numFmtId="164" fontId="59" fillId="0" borderId="19" xfId="1" applyNumberFormat="1" applyFont="1" applyFill="1" applyBorder="1" applyAlignment="1">
      <alignment horizontal="right" vertical="center" indent="3"/>
    </xf>
    <xf numFmtId="164" fontId="59" fillId="0" borderId="19" xfId="1" applyNumberFormat="1" applyFont="1" applyBorder="1" applyAlignment="1">
      <alignment horizontal="right" vertical="center" indent="3"/>
    </xf>
    <xf numFmtId="164" fontId="59" fillId="0" borderId="63" xfId="1" applyNumberFormat="1" applyFont="1" applyBorder="1" applyAlignment="1">
      <alignment horizontal="right" vertical="center" indent="3"/>
    </xf>
    <xf numFmtId="0" fontId="3" fillId="6" borderId="143" xfId="1" applyFont="1" applyFill="1" applyBorder="1" applyAlignment="1">
      <alignment horizontal="left" vertical="center" indent="1"/>
    </xf>
    <xf numFmtId="0" fontId="17" fillId="6" borderId="143" xfId="1" applyFont="1" applyFill="1" applyBorder="1" applyAlignment="1">
      <alignment horizontal="center" vertical="center" wrapText="1"/>
    </xf>
    <xf numFmtId="0" fontId="17" fillId="6" borderId="143" xfId="1" applyFont="1" applyFill="1" applyBorder="1" applyAlignment="1">
      <alignment horizontal="center" vertical="center"/>
    </xf>
    <xf numFmtId="0" fontId="21" fillId="0" borderId="190" xfId="1" applyFont="1" applyBorder="1" applyAlignment="1">
      <alignment horizontal="left" vertical="center" indent="1"/>
    </xf>
    <xf numFmtId="3" fontId="21" fillId="0" borderId="191" xfId="1" applyNumberFormat="1" applyFont="1" applyBorder="1" applyAlignment="1">
      <alignment horizontal="right" vertical="center" indent="3"/>
    </xf>
    <xf numFmtId="3" fontId="21" fillId="0" borderId="152" xfId="1" applyNumberFormat="1" applyFont="1" applyBorder="1" applyAlignment="1">
      <alignment horizontal="right" vertical="center" indent="3"/>
    </xf>
    <xf numFmtId="0" fontId="0" fillId="5" borderId="4" xfId="1" applyFont="1" applyFill="1" applyBorder="1" applyAlignment="1">
      <alignment horizontal="center" vertical="center"/>
    </xf>
    <xf numFmtId="0" fontId="14" fillId="5" borderId="5" xfId="1" applyFont="1" applyFill="1" applyBorder="1" applyAlignment="1">
      <alignment horizontal="center" vertical="center" wrapText="1"/>
    </xf>
    <xf numFmtId="0" fontId="14" fillId="5" borderId="17" xfId="1" applyFont="1" applyFill="1" applyBorder="1" applyAlignment="1">
      <alignment horizontal="center" vertical="center" wrapText="1"/>
    </xf>
    <xf numFmtId="0" fontId="30" fillId="0" borderId="13" xfId="1" applyFont="1" applyFill="1" applyBorder="1" applyAlignment="1">
      <alignment horizontal="left" vertical="center" indent="1"/>
    </xf>
    <xf numFmtId="164" fontId="30" fillId="0" borderId="14" xfId="1" applyNumberFormat="1" applyFont="1" applyFill="1" applyBorder="1" applyAlignment="1">
      <alignment horizontal="right" vertical="center" indent="7"/>
    </xf>
    <xf numFmtId="0" fontId="9" fillId="0" borderId="13" xfId="1" applyFont="1" applyFill="1" applyBorder="1" applyAlignment="1">
      <alignment horizontal="left" vertical="center" indent="1"/>
    </xf>
    <xf numFmtId="0" fontId="20" fillId="0" borderId="64" xfId="1" applyFont="1" applyFill="1" applyBorder="1" applyAlignment="1">
      <alignment horizontal="left" vertical="center" indent="1"/>
    </xf>
    <xf numFmtId="0" fontId="20" fillId="0" borderId="10" xfId="1" applyFont="1" applyFill="1" applyBorder="1" applyAlignment="1">
      <alignment horizontal="left" vertical="center" indent="1"/>
    </xf>
    <xf numFmtId="164" fontId="20" fillId="0" borderId="11" xfId="1" applyNumberFormat="1" applyFont="1" applyFill="1" applyBorder="1" applyAlignment="1">
      <alignment horizontal="right" vertical="center" indent="7"/>
    </xf>
    <xf numFmtId="164" fontId="20" fillId="0" borderId="12" xfId="1" applyNumberFormat="1" applyFont="1" applyFill="1" applyBorder="1" applyAlignment="1">
      <alignment horizontal="right" vertical="center" indent="7"/>
    </xf>
    <xf numFmtId="0" fontId="30" fillId="0" borderId="4" xfId="1" applyFont="1" applyFill="1" applyBorder="1" applyAlignment="1">
      <alignment horizontal="left" vertical="center" indent="1"/>
    </xf>
    <xf numFmtId="4" fontId="21" fillId="0" borderId="14" xfId="1" applyNumberFormat="1" applyFont="1" applyFill="1" applyBorder="1" applyAlignment="1">
      <alignment horizontal="right" vertical="center" indent="2"/>
    </xf>
    <xf numFmtId="0" fontId="20" fillId="0" borderId="11" xfId="1" applyFont="1" applyFill="1" applyBorder="1" applyAlignment="1">
      <alignment horizontal="right" vertical="center" indent="3"/>
    </xf>
    <xf numFmtId="0" fontId="20" fillId="0" borderId="11" xfId="1" applyFont="1" applyFill="1" applyBorder="1" applyAlignment="1">
      <alignment horizontal="right" vertical="center" indent="2"/>
    </xf>
    <xf numFmtId="0" fontId="20" fillId="0" borderId="25" xfId="1" applyFont="1" applyFill="1" applyBorder="1" applyAlignment="1">
      <alignment horizontal="right" vertical="center" indent="3"/>
    </xf>
    <xf numFmtId="164" fontId="20" fillId="0" borderId="11" xfId="1" applyNumberFormat="1" applyFont="1" applyFill="1" applyBorder="1" applyAlignment="1">
      <alignment horizontal="right" vertical="center" indent="2"/>
    </xf>
    <xf numFmtId="164" fontId="20" fillId="0" borderId="12" xfId="1" applyNumberFormat="1" applyFont="1" applyFill="1" applyBorder="1" applyAlignment="1">
      <alignment horizontal="right" vertical="center" indent="2"/>
    </xf>
    <xf numFmtId="4" fontId="21" fillId="0" borderId="14" xfId="1" applyNumberFormat="1" applyFont="1" applyBorder="1" applyAlignment="1">
      <alignment horizontal="right" vertical="center" indent="2"/>
    </xf>
    <xf numFmtId="0" fontId="20" fillId="0" borderId="19" xfId="1" applyFont="1" applyBorder="1" applyAlignment="1">
      <alignment horizontal="right" vertical="center" indent="3"/>
    </xf>
    <xf numFmtId="0" fontId="20" fillId="0" borderId="20" xfId="1" applyFont="1" applyBorder="1" applyAlignment="1">
      <alignment horizontal="right" vertical="center" indent="3"/>
    </xf>
    <xf numFmtId="164" fontId="59" fillId="0" borderId="19" xfId="1" applyNumberFormat="1" applyFont="1" applyBorder="1" applyAlignment="1">
      <alignment horizontal="right" vertical="center" indent="2"/>
    </xf>
    <xf numFmtId="164" fontId="59" fillId="0" borderId="63" xfId="1" applyNumberFormat="1" applyFont="1" applyBorder="1" applyAlignment="1">
      <alignment horizontal="right" vertical="center" indent="2"/>
    </xf>
    <xf numFmtId="0" fontId="17" fillId="6" borderId="192" xfId="1" applyFont="1" applyFill="1" applyBorder="1" applyAlignment="1">
      <alignment horizontal="left" vertical="center" indent="1"/>
    </xf>
    <xf numFmtId="0" fontId="3" fillId="6" borderId="193" xfId="1" applyFont="1" applyFill="1" applyBorder="1" applyAlignment="1">
      <alignment horizontal="center" vertical="center"/>
    </xf>
    <xf numFmtId="0" fontId="9" fillId="0" borderId="194" xfId="1" applyFont="1" applyBorder="1" applyAlignment="1">
      <alignment horizontal="left" vertical="center" indent="1"/>
    </xf>
    <xf numFmtId="0" fontId="9" fillId="0" borderId="191" xfId="1" applyFont="1" applyFill="1" applyBorder="1" applyAlignment="1">
      <alignment horizontal="right" vertical="center" indent="2"/>
    </xf>
    <xf numFmtId="2" fontId="21" fillId="0" borderId="191" xfId="1" applyNumberFormat="1" applyFont="1" applyBorder="1" applyAlignment="1">
      <alignment horizontal="right" vertical="center" indent="2"/>
    </xf>
    <xf numFmtId="2" fontId="21" fillId="0" borderId="195" xfId="1" applyNumberFormat="1" applyFont="1" applyBorder="1" applyAlignment="1">
      <alignment horizontal="right" vertical="center" indent="2"/>
    </xf>
    <xf numFmtId="166" fontId="20" fillId="0" borderId="11" xfId="1" applyNumberFormat="1" applyFont="1" applyFill="1" applyBorder="1" applyAlignment="1">
      <alignment horizontal="right" vertical="center" indent="2"/>
    </xf>
    <xf numFmtId="166" fontId="20" fillId="0" borderId="12" xfId="1" applyNumberFormat="1" applyFont="1" applyFill="1" applyBorder="1" applyAlignment="1">
      <alignment horizontal="right" vertical="center" indent="2"/>
    </xf>
    <xf numFmtId="0" fontId="17" fillId="6" borderId="140" xfId="1" applyFont="1" applyFill="1" applyBorder="1" applyAlignment="1">
      <alignment horizontal="left" vertical="center" indent="1"/>
    </xf>
    <xf numFmtId="0" fontId="21" fillId="0" borderId="106" xfId="1" applyFont="1" applyBorder="1" applyAlignment="1">
      <alignment horizontal="left" vertical="center" indent="1"/>
    </xf>
    <xf numFmtId="0" fontId="20" fillId="0" borderId="176" xfId="1" applyFont="1" applyBorder="1" applyAlignment="1">
      <alignment horizontal="right" vertical="center" indent="5"/>
    </xf>
    <xf numFmtId="0" fontId="20" fillId="0" borderId="100" xfId="1" applyFont="1" applyBorder="1" applyAlignment="1">
      <alignment horizontal="right" vertical="center" indent="5"/>
    </xf>
    <xf numFmtId="0" fontId="46" fillId="0" borderId="196" xfId="1" applyFont="1" applyBorder="1"/>
    <xf numFmtId="166" fontId="21" fillId="0" borderId="93" xfId="1" applyNumberFormat="1" applyFont="1" applyBorder="1" applyAlignment="1">
      <alignment horizontal="right" vertical="center" indent="6"/>
    </xf>
    <xf numFmtId="0" fontId="46" fillId="0" borderId="115" xfId="1" applyFont="1" applyBorder="1"/>
    <xf numFmtId="166" fontId="21" fillId="0" borderId="198" xfId="1" applyNumberFormat="1" applyFont="1" applyBorder="1" applyAlignment="1">
      <alignment horizontal="right" vertical="center" indent="5"/>
    </xf>
    <xf numFmtId="3" fontId="21" fillId="0" borderId="199" xfId="1" applyNumberFormat="1" applyFont="1" applyBorder="1" applyAlignment="1">
      <alignment horizontal="right" vertical="center" indent="4"/>
    </xf>
    <xf numFmtId="166" fontId="21" fillId="0" borderId="14" xfId="1" applyNumberFormat="1" applyFont="1" applyBorder="1" applyAlignment="1">
      <alignment horizontal="right" vertical="center" indent="5"/>
    </xf>
    <xf numFmtId="3" fontId="21" fillId="0" borderId="13" xfId="1" applyNumberFormat="1" applyFont="1" applyBorder="1" applyAlignment="1">
      <alignment horizontal="right" vertical="center" indent="4"/>
    </xf>
    <xf numFmtId="0" fontId="21" fillId="0" borderId="13" xfId="1" applyFont="1" applyBorder="1" applyAlignment="1">
      <alignment horizontal="right" vertical="center" indent="4"/>
    </xf>
    <xf numFmtId="3" fontId="20" fillId="0" borderId="100" xfId="1" applyNumberFormat="1" applyFont="1" applyBorder="1" applyAlignment="1">
      <alignment horizontal="right" vertical="center" indent="5"/>
    </xf>
    <xf numFmtId="166" fontId="20" fillId="0" borderId="123" xfId="1" applyNumberFormat="1" applyFont="1" applyBorder="1" applyAlignment="1">
      <alignment horizontal="right" vertical="center" indent="5"/>
    </xf>
    <xf numFmtId="3" fontId="20" fillId="0" borderId="124" xfId="1" applyNumberFormat="1" applyFont="1" applyBorder="1" applyAlignment="1">
      <alignment horizontal="right" vertical="center" indent="4"/>
    </xf>
    <xf numFmtId="166" fontId="20" fillId="0" borderId="100" xfId="1" applyNumberFormat="1" applyFont="1" applyBorder="1" applyAlignment="1">
      <alignment horizontal="right" vertical="center" indent="5"/>
    </xf>
    <xf numFmtId="166" fontId="20" fillId="0" borderId="100" xfId="1" applyNumberFormat="1" applyFont="1" applyBorder="1" applyAlignment="1">
      <alignment horizontal="right" vertical="center" indent="6"/>
    </xf>
    <xf numFmtId="166" fontId="20" fillId="0" borderId="85" xfId="1" applyNumberFormat="1" applyFont="1" applyBorder="1" applyAlignment="1">
      <alignment horizontal="right" vertical="center" indent="6"/>
    </xf>
    <xf numFmtId="0" fontId="3" fillId="6" borderId="201" xfId="1" applyFont="1" applyFill="1" applyBorder="1" applyAlignment="1">
      <alignment horizontal="center" vertical="center"/>
    </xf>
    <xf numFmtId="0" fontId="14" fillId="6" borderId="202" xfId="1" applyFont="1" applyFill="1" applyBorder="1" applyAlignment="1">
      <alignment horizontal="center" vertical="center" wrapText="1"/>
    </xf>
    <xf numFmtId="0" fontId="14" fillId="6" borderId="203" xfId="1" applyFont="1" applyFill="1" applyBorder="1" applyAlignment="1">
      <alignment horizontal="center" vertical="center" wrapText="1"/>
    </xf>
    <xf numFmtId="0" fontId="7" fillId="6" borderId="115" xfId="1" applyFont="1" applyFill="1" applyBorder="1" applyAlignment="1">
      <alignment horizontal="left" vertical="center" indent="1"/>
    </xf>
    <xf numFmtId="0" fontId="2" fillId="0" borderId="108" xfId="1" applyFont="1" applyFill="1" applyBorder="1" applyAlignment="1">
      <alignment horizontal="left" vertical="center" indent="1"/>
    </xf>
    <xf numFmtId="0" fontId="2" fillId="0" borderId="180" xfId="1" applyFont="1" applyFill="1" applyBorder="1" applyAlignment="1">
      <alignment horizontal="center" vertical="center"/>
    </xf>
    <xf numFmtId="0" fontId="9" fillId="0" borderId="84" xfId="1" applyFont="1" applyFill="1" applyBorder="1" applyAlignment="1">
      <alignment horizontal="left" vertical="center" indent="1"/>
    </xf>
    <xf numFmtId="166" fontId="9" fillId="0" borderId="93" xfId="1" applyNumberFormat="1" applyFont="1" applyFill="1" applyBorder="1" applyAlignment="1">
      <alignment horizontal="right" vertical="center" indent="3"/>
    </xf>
    <xf numFmtId="0" fontId="20" fillId="0" borderId="175" xfId="1" applyFont="1" applyFill="1" applyBorder="1" applyAlignment="1">
      <alignment horizontal="left" vertical="center" indent="1"/>
    </xf>
    <xf numFmtId="0" fontId="20" fillId="0" borderId="176" xfId="1" applyFont="1" applyFill="1" applyBorder="1" applyAlignment="1">
      <alignment horizontal="right" vertical="center" indent="4"/>
    </xf>
    <xf numFmtId="0" fontId="20" fillId="0" borderId="197" xfId="1" applyFont="1" applyFill="1" applyBorder="1" applyAlignment="1">
      <alignment horizontal="right" vertical="center" indent="4"/>
    </xf>
    <xf numFmtId="166" fontId="20" fillId="0" borderId="176" xfId="1" applyNumberFormat="1" applyFont="1" applyFill="1" applyBorder="1" applyAlignment="1">
      <alignment horizontal="right" vertical="center" indent="3"/>
    </xf>
    <xf numFmtId="166" fontId="20" fillId="0" borderId="177" xfId="1" applyNumberFormat="1" applyFont="1" applyFill="1" applyBorder="1" applyAlignment="1">
      <alignment horizontal="right" vertical="center" indent="3"/>
    </xf>
    <xf numFmtId="0" fontId="39" fillId="0" borderId="26" xfId="0" applyFont="1" applyFill="1" applyBorder="1" applyAlignment="1">
      <alignment horizontal="left" vertical="center" indent="1"/>
    </xf>
    <xf numFmtId="0" fontId="50" fillId="0" borderId="27"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26" xfId="0" applyFont="1" applyFill="1" applyBorder="1" applyAlignment="1">
      <alignment horizontal="center" vertical="center"/>
    </xf>
    <xf numFmtId="0" fontId="41" fillId="9" borderId="10" xfId="0" applyFont="1" applyFill="1" applyBorder="1" applyAlignment="1">
      <alignment horizontal="left" vertical="center" indent="1"/>
    </xf>
    <xf numFmtId="0" fontId="3" fillId="6" borderId="141" xfId="1" applyFont="1" applyFill="1" applyBorder="1" applyAlignment="1">
      <alignment horizontal="center" vertical="center" wrapText="1"/>
    </xf>
    <xf numFmtId="0" fontId="3" fillId="6" borderId="142" xfId="1" applyFont="1" applyFill="1" applyBorder="1" applyAlignment="1">
      <alignment horizontal="center" vertical="center"/>
    </xf>
    <xf numFmtId="3" fontId="20" fillId="0" borderId="95" xfId="1" applyNumberFormat="1" applyFont="1" applyBorder="1" applyAlignment="1">
      <alignment horizontal="right" vertical="center" indent="2"/>
    </xf>
    <xf numFmtId="164" fontId="9" fillId="0" borderId="93" xfId="1" applyNumberFormat="1" applyFont="1" applyBorder="1" applyAlignment="1">
      <alignment horizontal="right" vertical="center" indent="2"/>
    </xf>
    <xf numFmtId="4" fontId="20" fillId="0" borderId="134" xfId="1" applyNumberFormat="1" applyFont="1" applyBorder="1" applyAlignment="1">
      <alignment horizontal="right" vertical="center" indent="2"/>
    </xf>
    <xf numFmtId="4" fontId="20" fillId="0" borderId="134" xfId="1" applyNumberFormat="1" applyFont="1" applyBorder="1" applyAlignment="1">
      <alignment horizontal="center" vertical="center"/>
    </xf>
    <xf numFmtId="164" fontId="20" fillId="0" borderId="135" xfId="1" applyNumberFormat="1" applyFont="1" applyBorder="1" applyAlignment="1">
      <alignment horizontal="right" vertical="center" indent="2"/>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wrapText="1"/>
    </xf>
    <xf numFmtId="49" fontId="9" fillId="0" borderId="14" xfId="1" applyNumberFormat="1" applyFont="1" applyBorder="1" applyAlignment="1">
      <alignment horizontal="center" vertical="center"/>
    </xf>
    <xf numFmtId="9" fontId="9" fillId="0" borderId="14" xfId="1" applyNumberFormat="1" applyFont="1" applyBorder="1" applyAlignment="1">
      <alignment horizontal="center" vertical="center"/>
    </xf>
    <xf numFmtId="0" fontId="19" fillId="0" borderId="15" xfId="1" applyFont="1" applyFill="1" applyBorder="1" applyAlignment="1">
      <alignment horizontal="left" vertical="center"/>
    </xf>
    <xf numFmtId="166" fontId="20" fillId="0" borderId="10" xfId="1" applyNumberFormat="1" applyFont="1" applyBorder="1" applyAlignment="1">
      <alignment horizontal="right" vertical="center" indent="4"/>
    </xf>
    <xf numFmtId="2" fontId="20" fillId="0" borderId="12" xfId="1" applyNumberFormat="1" applyFont="1" applyBorder="1" applyAlignment="1">
      <alignment horizontal="center" vertical="center"/>
    </xf>
    <xf numFmtId="0" fontId="9" fillId="0" borderId="15" xfId="1" applyFont="1" applyBorder="1" applyAlignment="1">
      <alignment horizontal="left" vertical="center" indent="2"/>
    </xf>
    <xf numFmtId="164" fontId="9" fillId="0" borderId="16" xfId="1" applyNumberFormat="1" applyFont="1" applyBorder="1" applyAlignment="1">
      <alignment horizontal="right" vertical="center" indent="2"/>
    </xf>
    <xf numFmtId="0" fontId="9" fillId="0" borderId="17" xfId="1" applyFont="1" applyBorder="1" applyAlignment="1">
      <alignment horizontal="right" vertical="center" indent="2"/>
    </xf>
    <xf numFmtId="0" fontId="9" fillId="0" borderId="4" xfId="1" applyFont="1" applyBorder="1" applyAlignment="1">
      <alignment horizontal="right" vertical="center" indent="3"/>
    </xf>
    <xf numFmtId="164" fontId="9" fillId="0" borderId="15" xfId="1" applyNumberFormat="1" applyFont="1" applyBorder="1" applyAlignment="1">
      <alignment horizontal="right" vertical="center" indent="3"/>
    </xf>
    <xf numFmtId="0" fontId="9" fillId="0" borderId="17" xfId="1" applyFont="1" applyBorder="1" applyAlignment="1">
      <alignment horizontal="right" vertical="center" indent="3"/>
    </xf>
    <xf numFmtId="164" fontId="9" fillId="0" borderId="5" xfId="1" applyNumberFormat="1" applyFont="1" applyBorder="1" applyAlignment="1">
      <alignment horizontal="right" vertical="center" indent="3"/>
    </xf>
    <xf numFmtId="0" fontId="20" fillId="0" borderId="11" xfId="1" applyFont="1" applyBorder="1" applyAlignment="1">
      <alignment horizontal="right" vertical="center" indent="2"/>
    </xf>
    <xf numFmtId="0" fontId="9" fillId="0" borderId="186" xfId="1" applyFont="1" applyFill="1" applyBorder="1" applyAlignment="1">
      <alignment horizontal="left" vertical="center" indent="2"/>
    </xf>
    <xf numFmtId="166" fontId="9" fillId="0" borderId="205" xfId="1" applyNumberFormat="1" applyFont="1" applyFill="1" applyBorder="1" applyAlignment="1">
      <alignment horizontal="right" vertical="center" indent="2"/>
    </xf>
    <xf numFmtId="166" fontId="9" fillId="0" borderId="205" xfId="1" applyNumberFormat="1" applyFont="1" applyFill="1" applyBorder="1" applyAlignment="1">
      <alignment horizontal="right" vertical="center" indent="4"/>
    </xf>
    <xf numFmtId="166" fontId="9" fillId="0" borderId="205" xfId="1" applyNumberFormat="1" applyFont="1" applyFill="1" applyBorder="1" applyAlignment="1">
      <alignment horizontal="right" vertical="center" indent="3"/>
    </xf>
    <xf numFmtId="166" fontId="9" fillId="0" borderId="206" xfId="1" applyNumberFormat="1" applyFont="1" applyFill="1" applyBorder="1" applyAlignment="1">
      <alignment horizontal="right" vertical="center" indent="2"/>
    </xf>
    <xf numFmtId="0" fontId="9" fillId="0" borderId="116" xfId="1" applyFont="1" applyFill="1" applyBorder="1" applyAlignment="1">
      <alignment horizontal="right" vertical="center" indent="2"/>
    </xf>
    <xf numFmtId="0" fontId="9" fillId="0" borderId="116" xfId="1" applyFont="1" applyFill="1" applyBorder="1" applyAlignment="1">
      <alignment horizontal="right" vertical="center" indent="4"/>
    </xf>
    <xf numFmtId="0" fontId="9" fillId="0" borderId="116" xfId="1" applyFont="1" applyFill="1" applyBorder="1" applyAlignment="1">
      <alignment horizontal="right" vertical="center" indent="3"/>
    </xf>
    <xf numFmtId="0" fontId="9" fillId="0" borderId="117" xfId="1" applyFont="1" applyFill="1" applyBorder="1" applyAlignment="1">
      <alignment horizontal="right" vertical="center" indent="2"/>
    </xf>
    <xf numFmtId="0" fontId="9" fillId="0" borderId="84" xfId="0" applyFont="1" applyFill="1" applyBorder="1" applyAlignment="1">
      <alignment horizontal="left" vertical="center" indent="2"/>
    </xf>
    <xf numFmtId="0" fontId="20" fillId="0" borderId="181" xfId="1" applyFont="1" applyBorder="1" applyAlignment="1">
      <alignment horizontal="left" vertical="center" indent="2"/>
    </xf>
    <xf numFmtId="166" fontId="20" fillId="0" borderId="182" xfId="1" applyNumberFormat="1" applyFont="1" applyBorder="1" applyAlignment="1">
      <alignment horizontal="right" vertical="center" indent="2"/>
    </xf>
    <xf numFmtId="166" fontId="20" fillId="0" borderId="176" xfId="1" applyNumberFormat="1" applyFont="1" applyBorder="1" applyAlignment="1">
      <alignment horizontal="right" vertical="center" indent="2"/>
    </xf>
    <xf numFmtId="166" fontId="20" fillId="0" borderId="176" xfId="1" applyNumberFormat="1" applyFont="1" applyBorder="1" applyAlignment="1">
      <alignment horizontal="right" vertical="center" indent="4"/>
    </xf>
    <xf numFmtId="166" fontId="20" fillId="0" borderId="176" xfId="1" applyNumberFormat="1" applyFont="1" applyBorder="1" applyAlignment="1">
      <alignment horizontal="right" vertical="center" indent="3"/>
    </xf>
    <xf numFmtId="166" fontId="20" fillId="0" borderId="177" xfId="1" applyNumberFormat="1" applyFont="1" applyBorder="1" applyAlignment="1">
      <alignment horizontal="right" vertical="center" indent="2"/>
    </xf>
    <xf numFmtId="0" fontId="7" fillId="6" borderId="98" xfId="1" applyFont="1" applyFill="1" applyBorder="1" applyAlignment="1">
      <alignment horizontal="left" vertical="center"/>
    </xf>
    <xf numFmtId="0" fontId="17" fillId="5" borderId="93" xfId="1" applyFont="1" applyFill="1" applyBorder="1" applyAlignment="1">
      <alignment horizontal="center" vertical="center"/>
    </xf>
    <xf numFmtId="0" fontId="21" fillId="0" borderId="93" xfId="1" applyFont="1" applyBorder="1" applyAlignment="1">
      <alignment horizontal="center" vertical="center" wrapText="1"/>
    </xf>
    <xf numFmtId="166" fontId="21" fillId="7" borderId="93" xfId="1" applyNumberFormat="1" applyFont="1" applyFill="1" applyBorder="1" applyAlignment="1">
      <alignment horizontal="center" vertical="center" wrapText="1"/>
    </xf>
    <xf numFmtId="166" fontId="21" fillId="0" borderId="93" xfId="1" applyNumberFormat="1" applyFont="1" applyBorder="1" applyAlignment="1">
      <alignment horizontal="center" vertical="center" wrapText="1"/>
    </xf>
    <xf numFmtId="166" fontId="59" fillId="0" borderId="207" xfId="1" applyNumberFormat="1" applyFont="1" applyBorder="1" applyAlignment="1">
      <alignment horizontal="left" vertical="center" wrapText="1" indent="1"/>
    </xf>
    <xf numFmtId="3" fontId="59" fillId="0" borderId="208" xfId="1" applyNumberFormat="1" applyFont="1" applyBorder="1" applyAlignment="1">
      <alignment horizontal="center" vertical="center" wrapText="1"/>
    </xf>
    <xf numFmtId="3" fontId="59" fillId="0" borderId="209" xfId="1" applyNumberFormat="1" applyFont="1" applyBorder="1" applyAlignment="1">
      <alignment horizontal="center" vertical="center" wrapText="1"/>
    </xf>
    <xf numFmtId="166" fontId="59" fillId="0" borderId="208" xfId="1" applyNumberFormat="1" applyFont="1" applyBorder="1" applyAlignment="1">
      <alignment horizontal="center" vertical="center" wrapText="1"/>
    </xf>
    <xf numFmtId="166" fontId="59" fillId="0" borderId="210" xfId="1" applyNumberFormat="1" applyFont="1" applyBorder="1" applyAlignment="1">
      <alignment horizontal="center" vertical="center" wrapText="1"/>
    </xf>
    <xf numFmtId="0" fontId="5" fillId="0" borderId="4" xfId="1" applyFont="1" applyBorder="1"/>
    <xf numFmtId="3" fontId="9" fillId="0" borderId="4" xfId="1" applyNumberFormat="1" applyFont="1" applyBorder="1" applyAlignment="1">
      <alignment horizontal="right" vertical="center" indent="5"/>
    </xf>
    <xf numFmtId="0" fontId="5" fillId="0" borderId="196" xfId="1" applyFont="1" applyBorder="1"/>
    <xf numFmtId="0" fontId="7" fillId="6" borderId="97" xfId="1" applyFont="1" applyFill="1" applyBorder="1" applyAlignment="1">
      <alignment horizontal="left" vertical="center" indent="1"/>
    </xf>
    <xf numFmtId="0" fontId="3" fillId="6" borderId="92" xfId="1" applyFont="1" applyFill="1" applyBorder="1" applyAlignment="1">
      <alignment horizontal="center" vertical="center"/>
    </xf>
    <xf numFmtId="166" fontId="21" fillId="0" borderId="93" xfId="1" applyNumberFormat="1" applyFont="1" applyBorder="1" applyAlignment="1">
      <alignment horizontal="right" vertical="center" indent="4"/>
    </xf>
    <xf numFmtId="166" fontId="20" fillId="0" borderId="197" xfId="1" applyNumberFormat="1" applyFont="1" applyBorder="1" applyAlignment="1">
      <alignment horizontal="right" vertical="center" indent="4"/>
    </xf>
    <xf numFmtId="166" fontId="20" fillId="0" borderId="177" xfId="1" applyNumberFormat="1" applyFont="1" applyBorder="1" applyAlignment="1">
      <alignment horizontal="right" vertical="center" indent="4"/>
    </xf>
    <xf numFmtId="0" fontId="17" fillId="6" borderId="96" xfId="1" applyFont="1" applyFill="1" applyBorder="1" applyAlignment="1">
      <alignment horizontal="left" vertical="center" indent="1"/>
    </xf>
    <xf numFmtId="0" fontId="17" fillId="6" borderId="92" xfId="1" applyFont="1" applyFill="1" applyBorder="1" applyAlignment="1">
      <alignment horizontal="center" vertical="center"/>
    </xf>
    <xf numFmtId="166" fontId="21" fillId="0" borderId="93" xfId="1" applyNumberFormat="1" applyFont="1" applyBorder="1" applyAlignment="1">
      <alignment horizontal="right" vertical="center" indent="5"/>
    </xf>
    <xf numFmtId="164" fontId="21" fillId="0" borderId="17" xfId="1" applyNumberFormat="1" applyFont="1" applyBorder="1" applyAlignment="1">
      <alignment horizontal="right" vertical="center" indent="5"/>
    </xf>
    <xf numFmtId="0" fontId="21" fillId="0" borderId="4" xfId="1" applyFont="1" applyBorder="1" applyAlignment="1">
      <alignment horizontal="right" vertical="center" indent="5"/>
    </xf>
    <xf numFmtId="164" fontId="21" fillId="0" borderId="14" xfId="1" applyNumberFormat="1" applyFont="1" applyBorder="1" applyAlignment="1">
      <alignment horizontal="right" vertical="center" indent="5"/>
    </xf>
    <xf numFmtId="0" fontId="21" fillId="0" borderId="13" xfId="1" applyFont="1" applyBorder="1" applyAlignment="1">
      <alignment horizontal="right" vertical="center" indent="5"/>
    </xf>
    <xf numFmtId="0" fontId="9" fillId="0" borderId="13" xfId="1" applyFont="1" applyBorder="1" applyAlignment="1">
      <alignment horizontal="right" vertical="center" indent="5"/>
    </xf>
    <xf numFmtId="164" fontId="20" fillId="0" borderId="123" xfId="1" applyNumberFormat="1" applyFont="1" applyBorder="1" applyAlignment="1">
      <alignment horizontal="right" vertical="center" indent="5"/>
    </xf>
    <xf numFmtId="0" fontId="20" fillId="0" borderId="124" xfId="1" applyFont="1" applyBorder="1" applyAlignment="1">
      <alignment horizontal="right" vertical="center" indent="5"/>
    </xf>
    <xf numFmtId="2" fontId="16" fillId="0" borderId="0" xfId="0" applyNumberFormat="1" applyFont="1" applyFill="1" applyBorder="1" applyAlignment="1">
      <alignment horizontal="right" vertical="center" indent="2"/>
    </xf>
    <xf numFmtId="166" fontId="21" fillId="0" borderId="93" xfId="1" applyNumberFormat="1" applyFont="1" applyFill="1" applyBorder="1" applyAlignment="1">
      <alignment horizontal="right" vertical="center" indent="6"/>
    </xf>
    <xf numFmtId="49" fontId="9" fillId="0" borderId="107" xfId="1" applyNumberFormat="1" applyFont="1" applyBorder="1" applyAlignment="1">
      <alignment horizontal="center" vertical="center"/>
    </xf>
    <xf numFmtId="0" fontId="8" fillId="0" borderId="108" xfId="1" quotePrefix="1" applyFont="1" applyBorder="1" applyAlignment="1">
      <alignment horizontal="center" vertical="center"/>
    </xf>
    <xf numFmtId="9" fontId="9" fillId="0" borderId="27" xfId="1" applyNumberFormat="1" applyFont="1" applyBorder="1" applyAlignment="1">
      <alignment horizontal="center" vertical="center"/>
    </xf>
    <xf numFmtId="9" fontId="9" fillId="0" borderId="83" xfId="1" applyNumberFormat="1" applyFont="1" applyBorder="1" applyAlignment="1">
      <alignment horizontal="center" vertical="center"/>
    </xf>
    <xf numFmtId="0" fontId="9" fillId="0" borderId="23" xfId="1" applyFont="1" applyBorder="1" applyAlignment="1">
      <alignment horizontal="left" vertical="center" indent="2"/>
    </xf>
    <xf numFmtId="0" fontId="9" fillId="0" borderId="84" xfId="1" applyFont="1" applyBorder="1" applyAlignment="1">
      <alignment horizontal="left" vertical="center" indent="2"/>
    </xf>
    <xf numFmtId="0" fontId="9" fillId="0" borderId="23" xfId="1" applyFont="1" applyBorder="1" applyAlignment="1">
      <alignment horizontal="left" vertical="center" indent="2"/>
    </xf>
    <xf numFmtId="0" fontId="9" fillId="0" borderId="13" xfId="1" applyFont="1" applyBorder="1" applyAlignment="1">
      <alignment horizontal="left" vertical="center" indent="2"/>
    </xf>
    <xf numFmtId="3" fontId="16" fillId="0" borderId="0" xfId="0" applyNumberFormat="1" applyFont="1" applyBorder="1" applyAlignment="1">
      <alignment horizontal="right" vertical="center" indent="7"/>
    </xf>
    <xf numFmtId="2" fontId="16" fillId="0" borderId="93" xfId="1" applyNumberFormat="1" applyFont="1" applyBorder="1" applyAlignment="1">
      <alignment horizontal="right" vertical="center" indent="7"/>
    </xf>
    <xf numFmtId="3" fontId="61" fillId="0" borderId="100" xfId="0" applyNumberFormat="1" applyFont="1" applyBorder="1" applyAlignment="1">
      <alignment horizontal="right" vertical="center" indent="7"/>
    </xf>
    <xf numFmtId="2" fontId="61" fillId="0" borderId="85" xfId="1" applyNumberFormat="1" applyFont="1" applyBorder="1" applyAlignment="1">
      <alignment horizontal="right" vertical="center" indent="7"/>
    </xf>
    <xf numFmtId="3" fontId="14" fillId="6" borderId="100" xfId="1" applyNumberFormat="1" applyFont="1" applyFill="1" applyBorder="1" applyAlignment="1">
      <alignment horizontal="center" vertical="center" wrapText="1"/>
    </xf>
    <xf numFmtId="3" fontId="0" fillId="0" borderId="0" xfId="1" applyNumberFormat="1" applyFont="1" applyBorder="1" applyAlignment="1">
      <alignment horizontal="right" indent="3"/>
    </xf>
    <xf numFmtId="1" fontId="20" fillId="0" borderId="36" xfId="1" applyNumberFormat="1" applyFont="1" applyBorder="1" applyAlignment="1">
      <alignment horizontal="right" vertical="center" indent="3"/>
    </xf>
    <xf numFmtId="0" fontId="9" fillId="0" borderId="23" xfId="1" applyFont="1" applyBorder="1" applyAlignment="1">
      <alignment horizontal="left" vertical="center" indent="2"/>
    </xf>
    <xf numFmtId="166" fontId="23" fillId="6" borderId="37" xfId="1" applyNumberFormat="1" applyFont="1" applyFill="1" applyBorder="1" applyAlignment="1">
      <alignment horizontal="right" vertical="center" wrapText="1" indent="4"/>
    </xf>
    <xf numFmtId="166" fontId="3" fillId="0" borderId="37" xfId="1" applyNumberFormat="1" applyFont="1" applyFill="1" applyBorder="1" applyAlignment="1">
      <alignment horizontal="center" vertical="center"/>
    </xf>
    <xf numFmtId="166" fontId="0" fillId="0" borderId="0" xfId="1" applyNumberFormat="1" applyFont="1" applyBorder="1" applyAlignment="1">
      <alignment horizontal="center"/>
    </xf>
    <xf numFmtId="49" fontId="21" fillId="0" borderId="0" xfId="6" applyNumberFormat="1" applyFont="1" applyFill="1" applyBorder="1" applyAlignment="1">
      <alignment horizontal="left" vertical="center" indent="1"/>
    </xf>
    <xf numFmtId="2" fontId="9" fillId="4" borderId="0" xfId="6" applyNumberFormat="1" applyFont="1" applyFill="1" applyBorder="1" applyAlignment="1">
      <alignment horizontal="left" vertical="center" indent="1"/>
    </xf>
    <xf numFmtId="2" fontId="9" fillId="0" borderId="0" xfId="6" applyNumberFormat="1" applyFont="1" applyBorder="1" applyAlignment="1">
      <alignment horizontal="left" vertical="center" indent="1"/>
    </xf>
    <xf numFmtId="0" fontId="24" fillId="3" borderId="0" xfId="4" applyFill="1" applyBorder="1" applyAlignment="1">
      <alignment horizontal="left" vertical="top"/>
    </xf>
    <xf numFmtId="0" fontId="9" fillId="0" borderId="31" xfId="1" applyFont="1" applyBorder="1" applyAlignment="1">
      <alignment horizontal="left" vertical="center" indent="1"/>
    </xf>
    <xf numFmtId="166" fontId="9" fillId="0" borderId="30" xfId="1" applyNumberFormat="1" applyFont="1" applyBorder="1" applyAlignment="1">
      <alignment horizontal="right" vertical="center" indent="6"/>
    </xf>
    <xf numFmtId="166" fontId="9" fillId="0" borderId="24" xfId="1" applyNumberFormat="1" applyFont="1" applyBorder="1" applyAlignment="1">
      <alignment horizontal="right" vertical="center" indent="6"/>
    </xf>
    <xf numFmtId="0" fontId="19" fillId="0" borderId="35" xfId="1" applyFont="1" applyBorder="1" applyAlignment="1">
      <alignment horizontal="left" vertical="center" indent="1"/>
    </xf>
    <xf numFmtId="166" fontId="19" fillId="0" borderId="37" xfId="1" applyNumberFormat="1" applyFont="1" applyBorder="1" applyAlignment="1">
      <alignment horizontal="right" vertical="center" indent="6"/>
    </xf>
    <xf numFmtId="0" fontId="9" fillId="4" borderId="0" xfId="1" applyFont="1" applyFill="1" applyAlignment="1">
      <alignment vertical="center"/>
    </xf>
    <xf numFmtId="0" fontId="9" fillId="0" borderId="0" xfId="1" applyFont="1" applyAlignment="1">
      <alignment vertical="center"/>
    </xf>
    <xf numFmtId="0" fontId="10" fillId="0" borderId="5" xfId="1" applyFont="1" applyBorder="1" applyAlignment="1">
      <alignment vertical="center"/>
    </xf>
    <xf numFmtId="3" fontId="20" fillId="0" borderId="0" xfId="1" applyNumberFormat="1" applyFont="1" applyBorder="1" applyAlignment="1">
      <alignment horizontal="right" vertical="center" indent="2"/>
    </xf>
    <xf numFmtId="166" fontId="20" fillId="0" borderId="0" xfId="1" applyNumberFormat="1" applyFont="1" applyBorder="1" applyAlignment="1">
      <alignment horizontal="right" vertical="center" indent="2"/>
    </xf>
    <xf numFmtId="3" fontId="20" fillId="0" borderId="0" xfId="1" applyNumberFormat="1" applyFont="1" applyBorder="1" applyAlignment="1">
      <alignment horizontal="right" vertical="center" indent="3"/>
    </xf>
    <xf numFmtId="166" fontId="20" fillId="0" borderId="0" xfId="1" applyNumberFormat="1" applyFont="1" applyBorder="1" applyAlignment="1">
      <alignment horizontal="right" vertical="center" indent="3"/>
    </xf>
    <xf numFmtId="1" fontId="30" fillId="7" borderId="0" xfId="1" applyNumberFormat="1" applyFont="1" applyFill="1" applyBorder="1" applyAlignment="1">
      <alignment horizontal="right" vertical="center" indent="2"/>
    </xf>
    <xf numFmtId="1" fontId="30" fillId="7" borderId="0" xfId="1" applyNumberFormat="1" applyFont="1" applyFill="1" applyBorder="1" applyAlignment="1">
      <alignment horizontal="right" vertical="center" indent="1"/>
    </xf>
    <xf numFmtId="1" fontId="30" fillId="7" borderId="24" xfId="1" applyNumberFormat="1" applyFont="1" applyFill="1" applyBorder="1" applyAlignment="1">
      <alignment horizontal="right" vertical="center" indent="2"/>
    </xf>
    <xf numFmtId="1" fontId="30" fillId="0" borderId="0" xfId="1" applyNumberFormat="1" applyFont="1" applyFill="1" applyBorder="1" applyAlignment="1">
      <alignment horizontal="right" vertical="center" indent="2"/>
    </xf>
    <xf numFmtId="1" fontId="30" fillId="0" borderId="0" xfId="1" applyNumberFormat="1" applyFont="1" applyFill="1" applyBorder="1" applyAlignment="1">
      <alignment horizontal="right" vertical="center" indent="1"/>
    </xf>
    <xf numFmtId="1" fontId="30" fillId="0" borderId="24" xfId="1" applyNumberFormat="1" applyFont="1" applyFill="1" applyBorder="1" applyAlignment="1">
      <alignment horizontal="right" vertical="center" indent="2"/>
    </xf>
    <xf numFmtId="0" fontId="10" fillId="0" borderId="0" xfId="1" applyFont="1" applyFill="1" applyBorder="1" applyAlignment="1">
      <alignment horizontal="left" wrapText="1"/>
    </xf>
    <xf numFmtId="0" fontId="10" fillId="0" borderId="0" xfId="1" applyFont="1" applyBorder="1" applyAlignment="1">
      <alignment vertical="center"/>
    </xf>
    <xf numFmtId="0" fontId="5" fillId="0" borderId="214" xfId="1" applyFont="1" applyBorder="1"/>
    <xf numFmtId="0" fontId="7" fillId="6" borderId="215" xfId="1" applyFont="1" applyFill="1" applyBorder="1" applyAlignment="1">
      <alignment horizontal="left" vertical="center" indent="1"/>
    </xf>
    <xf numFmtId="0" fontId="9" fillId="0" borderId="216" xfId="1" applyFont="1" applyBorder="1" applyAlignment="1">
      <alignment horizontal="left" vertical="center" indent="1"/>
    </xf>
    <xf numFmtId="0" fontId="9" fillId="0" borderId="216" xfId="1" applyFont="1" applyBorder="1" applyAlignment="1">
      <alignment horizontal="left" vertical="center" wrapText="1" indent="1"/>
    </xf>
    <xf numFmtId="0" fontId="20" fillId="0" borderId="214" xfId="1" applyFont="1" applyBorder="1" applyAlignment="1">
      <alignment horizontal="left" vertical="center" indent="1"/>
    </xf>
    <xf numFmtId="0" fontId="47" fillId="0" borderId="214" xfId="1" applyFont="1" applyBorder="1"/>
    <xf numFmtId="0" fontId="9" fillId="0" borderId="218" xfId="1" applyFont="1" applyBorder="1" applyAlignment="1">
      <alignment horizontal="left" vertical="center" indent="1"/>
    </xf>
    <xf numFmtId="0" fontId="20" fillId="0" borderId="217" xfId="1" applyFont="1" applyBorder="1" applyAlignment="1">
      <alignment horizontal="left" vertical="center" indent="1"/>
    </xf>
    <xf numFmtId="0" fontId="3" fillId="6" borderId="3" xfId="1" applyFont="1" applyFill="1" applyBorder="1" applyAlignment="1">
      <alignment horizontal="center" vertical="center" wrapText="1"/>
    </xf>
    <xf numFmtId="0" fontId="17" fillId="6" borderId="97" xfId="1" applyFont="1" applyFill="1" applyBorder="1" applyAlignment="1">
      <alignment horizontal="left" vertical="center" indent="1"/>
    </xf>
    <xf numFmtId="0" fontId="3" fillId="6" borderId="94" xfId="1" applyFont="1" applyFill="1" applyBorder="1" applyAlignment="1">
      <alignment horizontal="center" vertical="center"/>
    </xf>
    <xf numFmtId="3" fontId="9" fillId="0" borderId="107" xfId="1" applyNumberFormat="1" applyFont="1" applyBorder="1" applyAlignment="1">
      <alignment horizontal="right" vertical="center" indent="2"/>
    </xf>
    <xf numFmtId="0" fontId="20" fillId="0" borderId="102" xfId="1" applyFont="1" applyBorder="1" applyAlignment="1">
      <alignment horizontal="left" vertical="center" indent="1"/>
    </xf>
    <xf numFmtId="3" fontId="20" fillId="0" borderId="111" xfId="1" applyNumberFormat="1" applyFont="1" applyBorder="1" applyAlignment="1">
      <alignment horizontal="right" vertical="center" indent="2"/>
    </xf>
    <xf numFmtId="0" fontId="17" fillId="6" borderId="98" xfId="1" applyFont="1" applyFill="1" applyBorder="1" applyAlignment="1">
      <alignment horizontal="left" vertical="center" indent="1"/>
    </xf>
    <xf numFmtId="0" fontId="49" fillId="3" borderId="5" xfId="1" applyFont="1" applyFill="1" applyBorder="1" applyAlignment="1">
      <alignment horizontal="left" wrapText="1"/>
    </xf>
    <xf numFmtId="0" fontId="1" fillId="0" borderId="0" xfId="1" applyFont="1" applyBorder="1" applyAlignment="1">
      <alignment horizontal="left" indent="1"/>
    </xf>
    <xf numFmtId="0" fontId="1" fillId="0" borderId="0" xfId="1" applyFont="1" applyAlignment="1">
      <alignment horizontal="left" indent="1"/>
    </xf>
    <xf numFmtId="0" fontId="49" fillId="3" borderId="0" xfId="1" applyFont="1" applyFill="1" applyBorder="1" applyAlignment="1">
      <alignment horizontal="left"/>
    </xf>
    <xf numFmtId="0" fontId="10" fillId="0" borderId="0" xfId="1" applyFont="1" applyFill="1" applyBorder="1" applyAlignment="1">
      <alignment horizontal="left" wrapText="1"/>
    </xf>
    <xf numFmtId="0" fontId="49" fillId="3" borderId="0" xfId="1" applyFont="1" applyFill="1" applyBorder="1" applyAlignment="1">
      <alignment horizontal="left" wrapText="1"/>
    </xf>
    <xf numFmtId="0" fontId="49" fillId="3" borderId="0" xfId="1" applyFont="1" applyFill="1" applyBorder="1" applyAlignment="1">
      <alignment horizontal="left"/>
    </xf>
    <xf numFmtId="0" fontId="10" fillId="0" borderId="0" xfId="1" applyFont="1" applyFill="1" applyBorder="1" applyAlignment="1">
      <alignment horizontal="left" wrapText="1" indent="1"/>
    </xf>
    <xf numFmtId="0" fontId="10" fillId="0" borderId="0" xfId="1" applyFont="1" applyFill="1" applyBorder="1" applyAlignment="1">
      <alignment horizontal="left" wrapText="1"/>
    </xf>
    <xf numFmtId="0" fontId="49" fillId="3" borderId="0" xfId="1" applyFont="1" applyFill="1" applyBorder="1" applyAlignment="1">
      <alignment horizontal="left"/>
    </xf>
    <xf numFmtId="0" fontId="9" fillId="0" borderId="23" xfId="1" applyFont="1" applyBorder="1" applyAlignment="1">
      <alignment horizontal="left" vertical="center" indent="2"/>
    </xf>
    <xf numFmtId="0" fontId="9" fillId="0" borderId="84" xfId="1" applyFont="1" applyBorder="1" applyAlignment="1">
      <alignment horizontal="left" vertical="center" indent="2"/>
    </xf>
    <xf numFmtId="0" fontId="0" fillId="0" borderId="0" xfId="1" applyFont="1" applyAlignment="1">
      <alignment horizontal="left" vertical="center" indent="1"/>
    </xf>
    <xf numFmtId="0" fontId="10" fillId="0" borderId="0" xfId="1" applyFont="1" applyBorder="1" applyAlignment="1">
      <alignment horizontal="left" vertical="center" indent="1"/>
    </xf>
    <xf numFmtId="166" fontId="20" fillId="0" borderId="0" xfId="1" applyNumberFormat="1" applyFont="1" applyBorder="1" applyAlignment="1">
      <alignment horizontal="left" vertical="center" indent="4"/>
    </xf>
    <xf numFmtId="166" fontId="20" fillId="0" borderId="0" xfId="1" applyNumberFormat="1" applyFont="1" applyBorder="1" applyAlignment="1">
      <alignment horizontal="left" vertical="center" indent="3"/>
    </xf>
    <xf numFmtId="166" fontId="20" fillId="0" borderId="0" xfId="1" applyNumberFormat="1" applyFont="1" applyBorder="1" applyAlignment="1">
      <alignment horizontal="left" vertical="center" indent="5"/>
    </xf>
    <xf numFmtId="0" fontId="49" fillId="3" borderId="0" xfId="1" applyFont="1" applyFill="1" applyBorder="1" applyAlignment="1">
      <alignment horizontal="left" wrapText="1" indent="1"/>
    </xf>
    <xf numFmtId="0" fontId="10" fillId="0" borderId="0" xfId="1" applyFont="1" applyFill="1" applyBorder="1" applyAlignment="1">
      <alignment horizontal="left" vertical="center" wrapText="1" indent="1"/>
    </xf>
    <xf numFmtId="0" fontId="20" fillId="0" borderId="139" xfId="1" applyFont="1" applyBorder="1" applyAlignment="1">
      <alignment horizontal="right" vertical="center" indent="5"/>
    </xf>
    <xf numFmtId="0" fontId="20" fillId="0" borderId="128" xfId="1" applyFont="1" applyBorder="1" applyAlignment="1">
      <alignment horizontal="right" vertical="center" indent="5"/>
    </xf>
    <xf numFmtId="164" fontId="20" fillId="0" borderId="138" xfId="1" applyNumberFormat="1" applyFont="1" applyBorder="1" applyAlignment="1">
      <alignment horizontal="right" vertical="center" indent="5"/>
    </xf>
    <xf numFmtId="164" fontId="20" fillId="0" borderId="139" xfId="1" applyNumberFormat="1" applyFont="1" applyBorder="1" applyAlignment="1">
      <alignment horizontal="right" vertical="center" indent="5"/>
    </xf>
    <xf numFmtId="164" fontId="20" fillId="0" borderId="128" xfId="1" applyNumberFormat="1" applyFont="1" applyBorder="1" applyAlignment="1">
      <alignment horizontal="right" vertical="center" indent="5"/>
    </xf>
    <xf numFmtId="0" fontId="20" fillId="0" borderId="138" xfId="1" applyFont="1" applyBorder="1" applyAlignment="1">
      <alignment horizontal="left" vertical="center" indent="1"/>
    </xf>
    <xf numFmtId="166" fontId="20" fillId="0" borderId="219" xfId="1" applyNumberFormat="1" applyFont="1" applyBorder="1" applyAlignment="1">
      <alignment horizontal="right" vertical="center" indent="6"/>
    </xf>
    <xf numFmtId="0" fontId="4" fillId="0" borderId="0" xfId="1" applyBorder="1"/>
    <xf numFmtId="0" fontId="61" fillId="0" borderId="35" xfId="1" applyFont="1" applyBorder="1" applyAlignment="1">
      <alignment horizontal="left" vertical="center" indent="1"/>
    </xf>
    <xf numFmtId="0" fontId="61" fillId="0" borderId="36" xfId="1" applyFont="1" applyBorder="1" applyAlignment="1">
      <alignment horizontal="right" vertical="center" indent="5"/>
    </xf>
    <xf numFmtId="166" fontId="61" fillId="0" borderId="36" xfId="1" applyNumberFormat="1" applyFont="1" applyBorder="1" applyAlignment="1">
      <alignment horizontal="right" vertical="center" indent="6"/>
    </xf>
    <xf numFmtId="166" fontId="61" fillId="0" borderId="45" xfId="1" applyNumberFormat="1" applyFont="1" applyBorder="1" applyAlignment="1">
      <alignment horizontal="right" vertical="center" indent="6"/>
    </xf>
    <xf numFmtId="0" fontId="10" fillId="0" borderId="0" xfId="1" applyFont="1" applyFill="1" applyBorder="1" applyAlignment="1">
      <alignment horizontal="left" vertical="center" wrapText="1" indent="2"/>
    </xf>
    <xf numFmtId="0" fontId="49" fillId="3" borderId="0" xfId="1" applyFont="1" applyFill="1" applyBorder="1" applyAlignment="1">
      <alignment horizontal="left" indent="1"/>
    </xf>
    <xf numFmtId="0" fontId="0" fillId="0" borderId="0" xfId="1" applyFont="1" applyAlignment="1">
      <alignment horizontal="left" indent="1"/>
    </xf>
    <xf numFmtId="0" fontId="0" fillId="0" borderId="0" xfId="1" applyFont="1" applyFill="1" applyBorder="1" applyAlignment="1">
      <alignment horizontal="left" indent="1"/>
    </xf>
    <xf numFmtId="0" fontId="65" fillId="0" borderId="0" xfId="1" applyFont="1" applyFill="1" applyBorder="1" applyAlignment="1">
      <alignment horizontal="left" indent="1"/>
    </xf>
    <xf numFmtId="0" fontId="62" fillId="0" borderId="0" xfId="0" applyFont="1" applyAlignment="1">
      <alignment horizontal="left" vertical="center" indent="1"/>
    </xf>
    <xf numFmtId="0" fontId="64" fillId="0" borderId="0" xfId="0" applyFont="1" applyAlignment="1">
      <alignment horizontal="left" vertical="center" indent="1"/>
    </xf>
    <xf numFmtId="0" fontId="32" fillId="0" borderId="0" xfId="1" applyFont="1" applyFill="1" applyBorder="1" applyAlignment="1">
      <alignment horizontal="left" indent="4"/>
    </xf>
    <xf numFmtId="3" fontId="32" fillId="0" borderId="0" xfId="1" applyNumberFormat="1" applyFont="1" applyFill="1" applyBorder="1" applyAlignment="1">
      <alignment horizontal="left" indent="4"/>
    </xf>
    <xf numFmtId="0" fontId="0" fillId="0" borderId="0" xfId="1" applyFont="1" applyBorder="1" applyAlignment="1">
      <alignment horizontal="left" indent="1"/>
    </xf>
    <xf numFmtId="0" fontId="49" fillId="3" borderId="0" xfId="1" applyFont="1" applyFill="1" applyBorder="1" applyAlignment="1">
      <alignment horizontal="left" vertical="center" indent="1"/>
    </xf>
    <xf numFmtId="0" fontId="49" fillId="0" borderId="0" xfId="1" applyFont="1" applyFill="1" applyBorder="1" applyAlignment="1">
      <alignment horizontal="left" wrapText="1" indent="1"/>
    </xf>
    <xf numFmtId="0" fontId="49" fillId="0" borderId="0" xfId="1" applyFont="1" applyFill="1" applyBorder="1" applyAlignment="1">
      <alignment horizontal="left" wrapText="1" indent="2"/>
    </xf>
    <xf numFmtId="0" fontId="0" fillId="0" borderId="0" xfId="1" applyFont="1" applyFill="1" applyBorder="1" applyAlignment="1">
      <alignment horizontal="left" vertical="center" indent="1"/>
    </xf>
    <xf numFmtId="0" fontId="49" fillId="0" borderId="0" xfId="1" applyFont="1" applyFill="1" applyBorder="1" applyAlignment="1">
      <alignment horizontal="left" vertical="center" wrapText="1" indent="1"/>
    </xf>
    <xf numFmtId="0" fontId="49" fillId="0" borderId="0" xfId="1" applyFont="1" applyFill="1" applyBorder="1" applyAlignment="1">
      <alignment horizontal="left" vertical="center" wrapText="1" indent="2"/>
    </xf>
    <xf numFmtId="3" fontId="20" fillId="0" borderId="0" xfId="1" applyNumberFormat="1" applyFont="1" applyBorder="1" applyAlignment="1">
      <alignment horizontal="left" vertical="center" indent="6"/>
    </xf>
    <xf numFmtId="2" fontId="20" fillId="0" borderId="0" xfId="1" applyNumberFormat="1" applyFont="1" applyBorder="1" applyAlignment="1">
      <alignment horizontal="left" vertical="center" indent="5"/>
    </xf>
    <xf numFmtId="0" fontId="62" fillId="0" borderId="0" xfId="0" applyFont="1" applyAlignment="1">
      <alignment horizontal="left" vertical="center" indent="2"/>
    </xf>
    <xf numFmtId="0" fontId="65" fillId="0" borderId="0" xfId="1" applyFont="1" applyFill="1" applyBorder="1" applyAlignment="1">
      <alignment horizontal="left" indent="5"/>
    </xf>
    <xf numFmtId="0" fontId="64" fillId="0" borderId="0" xfId="0" applyFont="1" applyAlignment="1">
      <alignment horizontal="left" vertical="center" indent="2"/>
    </xf>
    <xf numFmtId="0" fontId="32" fillId="0" borderId="0" xfId="1" applyFont="1" applyFill="1" applyBorder="1" applyAlignment="1">
      <alignment horizontal="left" indent="5"/>
    </xf>
    <xf numFmtId="0" fontId="0" fillId="0" borderId="0" xfId="1" applyFont="1" applyFill="1" applyBorder="1" applyAlignment="1">
      <alignment horizontal="left" vertical="center" indent="2"/>
    </xf>
    <xf numFmtId="0" fontId="29" fillId="0" borderId="26" xfId="1" applyFont="1" applyFill="1" applyBorder="1" applyAlignment="1">
      <alignment horizontal="left" vertical="center" indent="2"/>
    </xf>
    <xf numFmtId="166" fontId="30" fillId="0" borderId="27" xfId="1" applyNumberFormat="1" applyFont="1" applyFill="1" applyBorder="1" applyAlignment="1">
      <alignment horizontal="right" vertical="center" indent="2"/>
    </xf>
    <xf numFmtId="166" fontId="30" fillId="0" borderId="27" xfId="1" applyNumberFormat="1" applyFont="1" applyFill="1" applyBorder="1" applyAlignment="1">
      <alignment horizontal="right" vertical="center" indent="1"/>
    </xf>
    <xf numFmtId="166" fontId="30" fillId="0" borderId="27" xfId="2" applyNumberFormat="1" applyFont="1" applyFill="1" applyBorder="1" applyAlignment="1">
      <alignment horizontal="right" vertical="center" indent="2"/>
    </xf>
    <xf numFmtId="166" fontId="30" fillId="0" borderId="28" xfId="1" applyNumberFormat="1" applyFont="1" applyFill="1" applyBorder="1" applyAlignment="1">
      <alignment horizontal="right" vertical="center" indent="2"/>
    </xf>
    <xf numFmtId="0" fontId="6" fillId="0" borderId="10" xfId="0" applyFont="1" applyFill="1" applyBorder="1" applyAlignment="1">
      <alignment horizontal="center" vertical="center" wrapText="1"/>
    </xf>
    <xf numFmtId="0" fontId="9" fillId="0" borderId="29" xfId="1" applyFont="1" applyBorder="1" applyAlignment="1">
      <alignment horizontal="center" vertical="center"/>
    </xf>
    <xf numFmtId="0" fontId="19" fillId="0" borderId="36" xfId="1" applyFont="1" applyBorder="1" applyAlignment="1">
      <alignment horizontal="center" vertical="center"/>
    </xf>
    <xf numFmtId="0" fontId="23" fillId="6" borderId="71" xfId="1" applyFont="1" applyFill="1" applyBorder="1" applyAlignment="1">
      <alignment horizontal="left" vertical="center" indent="1"/>
    </xf>
    <xf numFmtId="0" fontId="35" fillId="3" borderId="10" xfId="1" applyFont="1" applyFill="1" applyBorder="1" applyAlignment="1">
      <alignment horizontal="left" vertical="top" wrapText="1"/>
    </xf>
    <xf numFmtId="3" fontId="20" fillId="0" borderId="134" xfId="1" applyNumberFormat="1" applyFont="1" applyBorder="1" applyAlignment="1">
      <alignment horizontal="right" vertical="center" indent="3"/>
    </xf>
    <xf numFmtId="164" fontId="20" fillId="0" borderId="134" xfId="1" applyNumberFormat="1" applyFont="1" applyBorder="1" applyAlignment="1">
      <alignment horizontal="right" vertical="center" indent="4"/>
    </xf>
    <xf numFmtId="164" fontId="20" fillId="0" borderId="135" xfId="1" applyNumberFormat="1" applyFont="1" applyBorder="1" applyAlignment="1">
      <alignment horizontal="right" vertical="center" indent="5"/>
    </xf>
    <xf numFmtId="0" fontId="49" fillId="0" borderId="0" xfId="1" applyFont="1" applyBorder="1"/>
    <xf numFmtId="0" fontId="3" fillId="0" borderId="24" xfId="1" applyFont="1" applyFill="1" applyBorder="1" applyAlignment="1">
      <alignment horizontal="center" vertical="center"/>
    </xf>
    <xf numFmtId="0" fontId="9" fillId="0" borderId="26" xfId="1" applyFont="1" applyBorder="1" applyAlignment="1">
      <alignment horizontal="left" vertical="center" indent="1"/>
    </xf>
    <xf numFmtId="0" fontId="9" fillId="0" borderId="84" xfId="0" applyFont="1" applyBorder="1" applyAlignment="1">
      <alignment horizontal="left" vertical="center" indent="1"/>
    </xf>
    <xf numFmtId="0" fontId="14" fillId="6" borderId="176" xfId="1" applyFont="1" applyFill="1" applyBorder="1" applyAlignment="1">
      <alignment horizontal="center" vertical="center" wrapText="1"/>
    </xf>
    <xf numFmtId="0" fontId="19" fillId="0" borderId="0" xfId="1" applyFont="1" applyBorder="1" applyAlignment="1">
      <alignment horizontal="left" vertical="center" indent="1"/>
    </xf>
    <xf numFmtId="0" fontId="77" fillId="0" borderId="0" xfId="1" applyFont="1" applyBorder="1" applyAlignment="1">
      <alignment horizontal="left" vertical="center" indent="1"/>
    </xf>
    <xf numFmtId="0" fontId="21" fillId="7" borderId="84" xfId="1" applyFont="1" applyFill="1" applyBorder="1" applyAlignment="1">
      <alignment horizontal="left" vertical="center" wrapText="1" indent="2"/>
    </xf>
    <xf numFmtId="0" fontId="22" fillId="7" borderId="84" xfId="1" applyFont="1" applyFill="1" applyBorder="1" applyAlignment="1">
      <alignment horizontal="left" vertical="center" wrapText="1" indent="1"/>
    </xf>
    <xf numFmtId="0" fontId="17" fillId="2" borderId="0" xfId="1" applyFont="1" applyFill="1" applyBorder="1" applyAlignment="1">
      <alignment horizontal="left" vertical="center" indent="1"/>
    </xf>
    <xf numFmtId="0" fontId="34" fillId="0" borderId="0" xfId="0" applyFont="1" applyBorder="1" applyAlignment="1">
      <alignment horizontal="center" vertical="top" wrapText="1"/>
    </xf>
    <xf numFmtId="49" fontId="21" fillId="0" borderId="0" xfId="6" applyNumberFormat="1" applyFont="1" applyFill="1" applyBorder="1" applyAlignment="1">
      <alignment horizontal="left" vertical="center" indent="1"/>
    </xf>
    <xf numFmtId="0" fontId="23" fillId="2" borderId="0" xfId="1" applyFont="1" applyFill="1" applyBorder="1" applyAlignment="1">
      <alignment horizontal="left" vertical="center" indent="1"/>
    </xf>
    <xf numFmtId="0" fontId="35" fillId="3" borderId="0" xfId="1" applyFont="1" applyFill="1" applyBorder="1" applyAlignment="1">
      <alignment horizontal="left" vertical="top" wrapText="1"/>
    </xf>
    <xf numFmtId="0" fontId="10" fillId="0" borderId="0" xfId="1" applyFont="1" applyFill="1" applyBorder="1" applyAlignment="1">
      <alignment horizontal="left" wrapText="1" indent="1"/>
    </xf>
    <xf numFmtId="0" fontId="6" fillId="3" borderId="0" xfId="0" applyFont="1" applyFill="1" applyBorder="1" applyAlignment="1">
      <alignment horizontal="left" vertical="top"/>
    </xf>
    <xf numFmtId="0" fontId="10" fillId="0" borderId="0" xfId="1" applyFont="1" applyFill="1" applyBorder="1" applyAlignment="1">
      <alignment horizontal="left" wrapText="1"/>
    </xf>
    <xf numFmtId="0" fontId="35" fillId="3" borderId="3" xfId="1" applyFont="1" applyFill="1" applyBorder="1" applyAlignment="1">
      <alignment horizontal="left" vertical="top" wrapText="1"/>
    </xf>
    <xf numFmtId="0" fontId="35" fillId="3" borderId="3" xfId="1" applyFont="1" applyFill="1" applyBorder="1" applyAlignment="1">
      <alignment horizontal="left" vertical="top"/>
    </xf>
    <xf numFmtId="0" fontId="23" fillId="6" borderId="5" xfId="1" applyFont="1" applyFill="1" applyBorder="1" applyAlignment="1">
      <alignment horizontal="center" vertical="center"/>
    </xf>
    <xf numFmtId="0" fontId="23" fillId="6" borderId="6" xfId="1" applyFont="1" applyFill="1" applyBorder="1" applyAlignment="1">
      <alignment horizontal="center" vertical="center"/>
    </xf>
    <xf numFmtId="0" fontId="23" fillId="6" borderId="7" xfId="1" applyFont="1" applyFill="1" applyBorder="1" applyAlignment="1">
      <alignment horizontal="center" vertical="center"/>
    </xf>
    <xf numFmtId="0" fontId="23" fillId="6" borderId="8" xfId="1" applyFont="1" applyFill="1" applyBorder="1" applyAlignment="1">
      <alignment horizontal="center" vertical="center"/>
    </xf>
    <xf numFmtId="0" fontId="33" fillId="3" borderId="11" xfId="1" applyFont="1" applyFill="1" applyBorder="1" applyAlignment="1">
      <alignment horizontal="center" vertical="center"/>
    </xf>
    <xf numFmtId="0" fontId="33" fillId="3" borderId="12" xfId="1" applyFont="1" applyFill="1" applyBorder="1" applyAlignment="1">
      <alignment horizontal="center" vertical="center"/>
    </xf>
    <xf numFmtId="0" fontId="33" fillId="3" borderId="9" xfId="1" applyFont="1" applyFill="1" applyBorder="1" applyAlignment="1">
      <alignment horizontal="center" vertical="center"/>
    </xf>
    <xf numFmtId="0" fontId="23" fillId="6" borderId="49" xfId="1" applyFont="1" applyFill="1" applyBorder="1" applyAlignment="1">
      <alignment horizontal="center" vertical="center"/>
    </xf>
    <xf numFmtId="0" fontId="23" fillId="6" borderId="91" xfId="1" applyFont="1" applyFill="1" applyBorder="1" applyAlignment="1">
      <alignment horizontal="center" vertical="center"/>
    </xf>
    <xf numFmtId="0" fontId="23" fillId="6" borderId="72" xfId="1" applyFont="1" applyFill="1" applyBorder="1" applyAlignment="1">
      <alignment horizontal="center" vertical="center"/>
    </xf>
    <xf numFmtId="0" fontId="23" fillId="6" borderId="11" xfId="1" applyFont="1" applyFill="1" applyBorder="1" applyAlignment="1">
      <alignment horizontal="center" vertical="center"/>
    </xf>
    <xf numFmtId="0" fontId="23" fillId="6" borderId="12" xfId="1" applyFont="1" applyFill="1" applyBorder="1" applyAlignment="1">
      <alignment horizontal="center" vertical="center"/>
    </xf>
    <xf numFmtId="0" fontId="49" fillId="3" borderId="5" xfId="1" applyFont="1" applyFill="1" applyBorder="1" applyAlignment="1">
      <alignment horizontal="left" vertical="center" wrapText="1"/>
    </xf>
    <xf numFmtId="0" fontId="49" fillId="3" borderId="5" xfId="1" applyFont="1" applyFill="1" applyBorder="1" applyAlignment="1">
      <alignment horizontal="left" vertical="center"/>
    </xf>
    <xf numFmtId="0" fontId="10" fillId="0" borderId="5" xfId="1" applyFont="1" applyFill="1" applyBorder="1" applyAlignment="1">
      <alignment horizontal="left" wrapText="1"/>
    </xf>
    <xf numFmtId="0" fontId="35" fillId="3" borderId="0" xfId="1" applyFont="1" applyFill="1" applyBorder="1" applyAlignment="1">
      <alignment vertical="top" wrapText="1"/>
    </xf>
    <xf numFmtId="0" fontId="35" fillId="3" borderId="0" xfId="1" applyFont="1" applyFill="1" applyBorder="1" applyAlignment="1">
      <alignment vertical="top"/>
    </xf>
    <xf numFmtId="0" fontId="28" fillId="3" borderId="117" xfId="1" applyFont="1" applyFill="1" applyBorder="1" applyAlignment="1">
      <alignment horizontal="center" vertical="center"/>
    </xf>
    <xf numFmtId="0" fontId="28" fillId="3" borderId="125" xfId="1" applyFont="1" applyFill="1" applyBorder="1" applyAlignment="1">
      <alignment horizontal="center" vertical="center"/>
    </xf>
    <xf numFmtId="0" fontId="35" fillId="3" borderId="0" xfId="1" applyFont="1" applyFill="1" applyBorder="1" applyAlignment="1">
      <alignment horizontal="left" vertical="top"/>
    </xf>
    <xf numFmtId="0" fontId="23" fillId="6" borderId="139" xfId="1" applyFont="1" applyFill="1" applyBorder="1" applyAlignment="1">
      <alignment horizontal="center" vertical="center"/>
    </xf>
    <xf numFmtId="0" fontId="23" fillId="6" borderId="128" xfId="1" applyFont="1" applyFill="1" applyBorder="1" applyAlignment="1">
      <alignment horizontal="center" vertical="center"/>
    </xf>
    <xf numFmtId="0" fontId="33" fillId="3" borderId="0" xfId="1" applyFont="1" applyFill="1" applyBorder="1" applyAlignment="1">
      <alignment horizontal="center" vertical="center"/>
    </xf>
    <xf numFmtId="0" fontId="33" fillId="3" borderId="14" xfId="1" applyFont="1" applyFill="1" applyBorder="1" applyAlignment="1">
      <alignment horizontal="center" vertical="center"/>
    </xf>
    <xf numFmtId="0" fontId="33" fillId="3" borderId="13" xfId="1" applyFont="1" applyFill="1" applyBorder="1" applyAlignment="1">
      <alignment horizontal="center" vertical="center"/>
    </xf>
    <xf numFmtId="0" fontId="23" fillId="6" borderId="148" xfId="1" applyFont="1" applyFill="1" applyBorder="1" applyAlignment="1">
      <alignment horizontal="center" vertical="center"/>
    </xf>
    <xf numFmtId="0" fontId="23" fillId="6" borderId="149" xfId="1" applyFont="1" applyFill="1" applyBorder="1" applyAlignment="1">
      <alignment horizontal="center" vertical="center"/>
    </xf>
    <xf numFmtId="0" fontId="33" fillId="3" borderId="3" xfId="1" applyFont="1" applyFill="1" applyBorder="1" applyAlignment="1">
      <alignment horizontal="center" vertical="center"/>
    </xf>
    <xf numFmtId="0" fontId="33" fillId="3" borderId="16" xfId="1" applyFont="1" applyFill="1" applyBorder="1" applyAlignment="1">
      <alignment horizontal="center" vertical="center"/>
    </xf>
    <xf numFmtId="0" fontId="33" fillId="3" borderId="15" xfId="1" applyFont="1" applyFill="1" applyBorder="1" applyAlignment="1">
      <alignment horizontal="center" vertical="center"/>
    </xf>
    <xf numFmtId="0" fontId="23" fillId="6" borderId="116" xfId="1" applyFont="1" applyFill="1" applyBorder="1" applyAlignment="1">
      <alignment horizontal="center" vertical="center"/>
    </xf>
    <xf numFmtId="0" fontId="23" fillId="6" borderId="117" xfId="1" applyFont="1" applyFill="1" applyBorder="1" applyAlignment="1">
      <alignment horizontal="center" vertical="center"/>
    </xf>
    <xf numFmtId="0" fontId="33" fillId="3" borderId="122" xfId="1" applyFont="1" applyFill="1" applyBorder="1" applyAlignment="1">
      <alignment horizontal="center" vertical="center"/>
    </xf>
    <xf numFmtId="0" fontId="49" fillId="3" borderId="116" xfId="1" applyFont="1" applyFill="1" applyBorder="1" applyAlignment="1">
      <alignment horizontal="left" vertical="center" wrapText="1"/>
    </xf>
    <xf numFmtId="0" fontId="49" fillId="3" borderId="116" xfId="1" applyFont="1" applyFill="1" applyBorder="1" applyAlignment="1">
      <alignment horizontal="left" vertical="center"/>
    </xf>
    <xf numFmtId="0" fontId="23" fillId="6" borderId="145" xfId="1" applyFont="1" applyFill="1" applyBorder="1" applyAlignment="1">
      <alignment horizontal="center" vertical="center"/>
    </xf>
    <xf numFmtId="0" fontId="23" fillId="6" borderId="146" xfId="1" applyFont="1" applyFill="1" applyBorder="1" applyAlignment="1">
      <alignment horizontal="center" vertical="center"/>
    </xf>
    <xf numFmtId="0" fontId="33" fillId="3" borderId="34" xfId="1" applyFont="1" applyFill="1" applyBorder="1" applyAlignment="1">
      <alignment horizontal="center" vertical="center"/>
    </xf>
    <xf numFmtId="0" fontId="33" fillId="3" borderId="150" xfId="1" applyFont="1" applyFill="1" applyBorder="1" applyAlignment="1">
      <alignment horizontal="center" vertical="center"/>
    </xf>
    <xf numFmtId="0" fontId="33" fillId="3" borderId="92" xfId="1" applyFont="1" applyFill="1" applyBorder="1" applyAlignment="1">
      <alignment horizontal="center" vertical="center"/>
    </xf>
    <xf numFmtId="0" fontId="33" fillId="3" borderId="10" xfId="1" applyFont="1" applyFill="1" applyBorder="1" applyAlignment="1">
      <alignment horizontal="center" vertical="center"/>
    </xf>
    <xf numFmtId="0" fontId="49" fillId="3" borderId="5" xfId="1" applyFont="1" applyFill="1" applyBorder="1" applyAlignment="1">
      <alignment horizontal="left" wrapText="1"/>
    </xf>
    <xf numFmtId="0" fontId="49" fillId="3" borderId="5" xfId="1" applyFont="1" applyFill="1" applyBorder="1" applyAlignment="1">
      <alignment horizontal="left"/>
    </xf>
    <xf numFmtId="0" fontId="49" fillId="3" borderId="0" xfId="1" applyFont="1" applyFill="1" applyBorder="1" applyAlignment="1">
      <alignment horizontal="left" wrapText="1"/>
    </xf>
    <xf numFmtId="0" fontId="49" fillId="3" borderId="0" xfId="1" applyFont="1" applyFill="1" applyBorder="1" applyAlignment="1">
      <alignment horizontal="left"/>
    </xf>
    <xf numFmtId="0" fontId="28" fillId="3" borderId="11" xfId="1" applyFont="1" applyFill="1" applyBorder="1" applyAlignment="1">
      <alignment horizontal="center" vertical="center"/>
    </xf>
    <xf numFmtId="0" fontId="28" fillId="3" borderId="12" xfId="1" applyFont="1" applyFill="1" applyBorder="1" applyAlignment="1">
      <alignment horizontal="center" vertical="center"/>
    </xf>
    <xf numFmtId="0" fontId="18" fillId="6" borderId="10" xfId="1" applyFont="1" applyFill="1" applyBorder="1" applyAlignment="1">
      <alignment horizontal="center" vertical="center"/>
    </xf>
    <xf numFmtId="0" fontId="18" fillId="6" borderId="11" xfId="1" applyFont="1" applyFill="1" applyBorder="1" applyAlignment="1">
      <alignment horizontal="center" vertical="center"/>
    </xf>
    <xf numFmtId="0" fontId="18" fillId="6" borderId="12" xfId="1" applyFont="1" applyFill="1" applyBorder="1" applyAlignment="1">
      <alignment horizontal="center" vertical="center"/>
    </xf>
    <xf numFmtId="0" fontId="6" fillId="3" borderId="0" xfId="0" applyFont="1" applyFill="1" applyBorder="1" applyAlignment="1">
      <alignment horizontal="left" vertical="top" wrapText="1"/>
    </xf>
    <xf numFmtId="0" fontId="75" fillId="3" borderId="0" xfId="0" applyFont="1" applyFill="1" applyBorder="1" applyAlignment="1">
      <alignment horizontal="left" vertical="top"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28" fillId="3" borderId="25" xfId="1" applyFont="1" applyFill="1" applyBorder="1" applyAlignment="1">
      <alignment horizontal="center" vertical="center"/>
    </xf>
    <xf numFmtId="0" fontId="28" fillId="3" borderId="101" xfId="1" applyFont="1" applyFill="1" applyBorder="1" applyAlignment="1">
      <alignment horizontal="center" vertical="center"/>
    </xf>
    <xf numFmtId="0" fontId="28" fillId="3" borderId="21" xfId="1" applyFont="1" applyFill="1" applyBorder="1" applyAlignment="1">
      <alignment horizontal="center" vertical="center"/>
    </xf>
    <xf numFmtId="0" fontId="28" fillId="3" borderId="132" xfId="1" applyFont="1" applyFill="1" applyBorder="1" applyAlignment="1">
      <alignment horizontal="center" vertical="center"/>
    </xf>
    <xf numFmtId="0" fontId="28" fillId="3" borderId="151" xfId="1" applyFont="1" applyFill="1" applyBorder="1" applyAlignment="1">
      <alignment horizontal="center" vertical="center"/>
    </xf>
    <xf numFmtId="0" fontId="28" fillId="3" borderId="10" xfId="1" applyFont="1" applyFill="1" applyBorder="1" applyAlignment="1">
      <alignment horizontal="center" vertical="center"/>
    </xf>
    <xf numFmtId="0" fontId="28" fillId="3" borderId="130" xfId="1" applyFont="1" applyFill="1" applyBorder="1" applyAlignment="1">
      <alignment horizontal="center" vertical="center"/>
    </xf>
    <xf numFmtId="0" fontId="35" fillId="3" borderId="156" xfId="1" applyFont="1" applyFill="1" applyBorder="1" applyAlignment="1">
      <alignment horizontal="center" vertical="center"/>
    </xf>
    <xf numFmtId="0" fontId="35" fillId="3" borderId="161" xfId="1" applyFont="1" applyFill="1" applyBorder="1" applyAlignment="1">
      <alignment horizontal="center" vertical="center"/>
    </xf>
    <xf numFmtId="0" fontId="10" fillId="0" borderId="0" xfId="1" applyFont="1" applyBorder="1" applyAlignment="1"/>
    <xf numFmtId="0" fontId="35" fillId="3" borderId="3" xfId="1" applyFont="1" applyFill="1" applyBorder="1" applyAlignment="1">
      <alignment horizontal="center" vertical="center"/>
    </xf>
    <xf numFmtId="0" fontId="35" fillId="3" borderId="204" xfId="1" applyFont="1" applyFill="1" applyBorder="1" applyAlignment="1">
      <alignment horizontal="center" vertical="center"/>
    </xf>
    <xf numFmtId="0" fontId="49" fillId="3" borderId="29" xfId="1" applyFont="1" applyFill="1" applyBorder="1" applyAlignment="1">
      <alignment horizontal="left" wrapText="1"/>
    </xf>
    <xf numFmtId="0" fontId="10" fillId="0" borderId="0" xfId="1" applyFont="1" applyFill="1" applyBorder="1" applyAlignment="1">
      <alignment horizontal="left" vertical="center" wrapText="1"/>
    </xf>
    <xf numFmtId="0" fontId="44" fillId="3" borderId="12" xfId="1" applyFont="1" applyFill="1" applyBorder="1" applyAlignment="1">
      <alignment horizontal="center" vertical="center"/>
    </xf>
    <xf numFmtId="0" fontId="44" fillId="3" borderId="9" xfId="1" applyFont="1" applyFill="1" applyBorder="1" applyAlignment="1">
      <alignment horizontal="center" vertical="center"/>
    </xf>
    <xf numFmtId="0" fontId="28" fillId="3" borderId="116" xfId="1" applyFont="1" applyFill="1" applyBorder="1" applyAlignment="1">
      <alignment horizontal="center" vertical="center"/>
    </xf>
    <xf numFmtId="0" fontId="23" fillId="6" borderId="95" xfId="1" applyFont="1" applyFill="1" applyBorder="1" applyAlignment="1">
      <alignment horizontal="center" vertical="center"/>
    </xf>
    <xf numFmtId="0" fontId="68" fillId="0" borderId="0" xfId="1" applyFont="1" applyFill="1" applyBorder="1" applyAlignment="1">
      <alignment horizontal="left" vertical="center" wrapText="1" indent="1"/>
    </xf>
    <xf numFmtId="0" fontId="68" fillId="0" borderId="0" xfId="1" applyFont="1" applyBorder="1" applyAlignment="1">
      <alignment horizontal="left" indent="1"/>
    </xf>
    <xf numFmtId="0" fontId="74" fillId="3" borderId="0" xfId="1" applyFont="1" applyFill="1" applyBorder="1" applyAlignment="1">
      <alignment horizontal="left" wrapText="1" indent="1"/>
    </xf>
    <xf numFmtId="0" fontId="3" fillId="6" borderId="10" xfId="1" applyFont="1" applyFill="1" applyBorder="1" applyAlignment="1">
      <alignment horizontal="center" vertical="center"/>
    </xf>
    <xf numFmtId="0" fontId="3" fillId="6" borderId="11" xfId="1" applyFont="1" applyFill="1" applyBorder="1" applyAlignment="1">
      <alignment horizontal="center" vertical="center"/>
    </xf>
    <xf numFmtId="0" fontId="3" fillId="6" borderId="95" xfId="1" applyFont="1" applyFill="1" applyBorder="1" applyAlignment="1">
      <alignment horizontal="center" vertical="center"/>
    </xf>
    <xf numFmtId="0" fontId="49" fillId="3" borderId="5" xfId="1" applyFont="1" applyFill="1" applyBorder="1" applyAlignment="1">
      <alignment horizontal="left" wrapText="1" indent="1"/>
    </xf>
    <xf numFmtId="0" fontId="23" fillId="6" borderId="10" xfId="1" applyFont="1" applyFill="1" applyBorder="1" applyAlignment="1">
      <alignment horizontal="center" vertical="center"/>
    </xf>
    <xf numFmtId="0" fontId="10" fillId="0" borderId="0" xfId="1" applyFont="1" applyFill="1" applyBorder="1" applyAlignment="1">
      <alignment horizontal="left" vertical="center" wrapText="1" indent="1"/>
    </xf>
    <xf numFmtId="0" fontId="35" fillId="3" borderId="3" xfId="1" applyFont="1" applyFill="1" applyBorder="1" applyAlignment="1">
      <alignment horizontal="left" vertical="top" wrapText="1" indent="1"/>
    </xf>
    <xf numFmtId="0" fontId="10" fillId="0" borderId="5" xfId="1" applyFont="1" applyBorder="1" applyAlignment="1">
      <alignment horizontal="left" wrapText="1"/>
    </xf>
    <xf numFmtId="0" fontId="35" fillId="3" borderId="0" xfId="1" applyFont="1" applyFill="1" applyAlignment="1">
      <alignment horizontal="left" vertical="top" wrapText="1"/>
    </xf>
    <xf numFmtId="0" fontId="34" fillId="0" borderId="0" xfId="1" applyFont="1" applyAlignment="1">
      <alignment vertical="top" wrapText="1"/>
    </xf>
    <xf numFmtId="0" fontId="23" fillId="6" borderId="9" xfId="1" applyFont="1" applyFill="1" applyBorder="1" applyAlignment="1">
      <alignment horizontal="center" vertical="center"/>
    </xf>
    <xf numFmtId="0" fontId="10" fillId="0" borderId="0" xfId="1" applyFont="1" applyBorder="1" applyAlignment="1">
      <alignment horizontal="left" vertical="center" indent="1"/>
    </xf>
    <xf numFmtId="0" fontId="28" fillId="3" borderId="95" xfId="1" applyFont="1" applyFill="1" applyBorder="1" applyAlignment="1">
      <alignment horizontal="center" vertical="center"/>
    </xf>
    <xf numFmtId="0" fontId="28" fillId="3" borderId="104" xfId="1" applyFont="1" applyFill="1" applyBorder="1" applyAlignment="1">
      <alignment horizontal="center" vertical="center"/>
    </xf>
    <xf numFmtId="0" fontId="28" fillId="3" borderId="103" xfId="1" applyFont="1" applyFill="1" applyBorder="1" applyAlignment="1">
      <alignment horizontal="center" vertical="center"/>
    </xf>
    <xf numFmtId="0" fontId="10" fillId="0" borderId="5" xfId="1" applyFont="1" applyFill="1" applyBorder="1" applyAlignment="1">
      <alignment horizontal="left" vertical="center" wrapText="1"/>
    </xf>
    <xf numFmtId="0" fontId="28" fillId="3" borderId="9" xfId="1" applyFont="1" applyFill="1" applyBorder="1" applyAlignment="1">
      <alignment horizontal="center" vertical="center"/>
    </xf>
    <xf numFmtId="0" fontId="35" fillId="3" borderId="27" xfId="1" applyFont="1" applyFill="1" applyBorder="1" applyAlignment="1">
      <alignment horizontal="left" vertical="top" wrapText="1"/>
    </xf>
    <xf numFmtId="0" fontId="10" fillId="0" borderId="29" xfId="1" applyFont="1" applyBorder="1" applyAlignment="1">
      <alignment horizontal="left" indent="1"/>
    </xf>
    <xf numFmtId="0" fontId="49" fillId="3" borderId="0" xfId="1" applyFont="1" applyFill="1" applyBorder="1" applyAlignment="1">
      <alignment horizontal="left" wrapText="1" indent="1"/>
    </xf>
    <xf numFmtId="0" fontId="49" fillId="3" borderId="29" xfId="1" applyFont="1" applyFill="1" applyBorder="1" applyAlignment="1">
      <alignment horizontal="left" wrapText="1" indent="1"/>
    </xf>
    <xf numFmtId="0" fontId="68" fillId="0" borderId="0" xfId="1" applyFont="1" applyFill="1" applyBorder="1" applyAlignment="1">
      <alignment horizontal="left" wrapText="1" indent="1"/>
    </xf>
    <xf numFmtId="0" fontId="10" fillId="0" borderId="5" xfId="1" applyFont="1" applyBorder="1" applyAlignment="1">
      <alignment horizontal="left" indent="1"/>
    </xf>
    <xf numFmtId="0" fontId="6" fillId="3" borderId="0" xfId="1" applyFont="1" applyFill="1" applyBorder="1" applyAlignment="1">
      <alignment horizontal="left" vertical="top" wrapText="1"/>
    </xf>
    <xf numFmtId="0" fontId="13" fillId="3" borderId="12" xfId="1" applyFont="1" applyFill="1" applyBorder="1" applyAlignment="1">
      <alignment horizontal="center" vertical="center"/>
    </xf>
    <xf numFmtId="0" fontId="13" fillId="3" borderId="9" xfId="1" applyFont="1" applyFill="1" applyBorder="1" applyAlignment="1">
      <alignment horizontal="center" vertical="center"/>
    </xf>
    <xf numFmtId="0" fontId="10" fillId="0" borderId="0" xfId="1" applyFont="1" applyFill="1" applyBorder="1" applyAlignment="1">
      <alignment horizontal="left" vertical="center" wrapText="1" indent="2"/>
    </xf>
    <xf numFmtId="0" fontId="28" fillId="3" borderId="20" xfId="1" applyFont="1" applyFill="1" applyBorder="1" applyAlignment="1">
      <alignment horizontal="center" vertical="center"/>
    </xf>
    <xf numFmtId="0" fontId="28" fillId="3" borderId="57" xfId="1" applyFont="1" applyFill="1" applyBorder="1" applyAlignment="1">
      <alignment horizontal="center" vertical="center"/>
    </xf>
    <xf numFmtId="0" fontId="6" fillId="3" borderId="205" xfId="1" applyFont="1" applyFill="1" applyBorder="1" applyAlignment="1">
      <alignment horizontal="left" vertical="top" wrapText="1"/>
    </xf>
    <xf numFmtId="0" fontId="56" fillId="0" borderId="0" xfId="1" applyFont="1" applyFill="1" applyBorder="1" applyAlignment="1">
      <alignment horizontal="left" wrapText="1"/>
    </xf>
    <xf numFmtId="0" fontId="23" fillId="6" borderId="19" xfId="1" applyFont="1" applyFill="1" applyBorder="1" applyAlignment="1">
      <alignment horizontal="center" vertical="center"/>
    </xf>
    <xf numFmtId="0" fontId="23" fillId="6" borderId="63" xfId="1" applyFont="1" applyFill="1" applyBorder="1" applyAlignment="1">
      <alignment horizontal="center" vertical="center"/>
    </xf>
    <xf numFmtId="0" fontId="33" fillId="3" borderId="162" xfId="1" applyFont="1" applyFill="1" applyBorder="1" applyAlignment="1">
      <alignment horizontal="center" vertical="center"/>
    </xf>
    <xf numFmtId="0" fontId="33" fillId="3" borderId="163" xfId="1" applyFont="1" applyFill="1" applyBorder="1" applyAlignment="1">
      <alignment horizontal="center" vertical="center"/>
    </xf>
    <xf numFmtId="0" fontId="23" fillId="6" borderId="3" xfId="1" applyFont="1" applyFill="1" applyBorder="1" applyAlignment="1">
      <alignment horizontal="center" vertical="center"/>
    </xf>
    <xf numFmtId="0" fontId="28" fillId="3" borderId="162" xfId="1" applyFont="1" applyFill="1" applyBorder="1" applyAlignment="1">
      <alignment horizontal="center" vertical="center"/>
    </xf>
    <xf numFmtId="0" fontId="28" fillId="3" borderId="163" xfId="1" applyFont="1" applyFill="1" applyBorder="1" applyAlignment="1">
      <alignment horizontal="center" vertical="center"/>
    </xf>
    <xf numFmtId="0" fontId="28" fillId="3" borderId="164" xfId="1" applyFont="1" applyFill="1" applyBorder="1" applyAlignment="1">
      <alignment horizontal="center" vertical="center"/>
    </xf>
    <xf numFmtId="0" fontId="49" fillId="3" borderId="0" xfId="1" applyFont="1" applyFill="1" applyBorder="1" applyAlignment="1">
      <alignment horizontal="left" vertical="center" wrapText="1" indent="1"/>
    </xf>
    <xf numFmtId="0" fontId="18" fillId="6" borderId="94" xfId="1" applyFont="1" applyFill="1" applyBorder="1" applyAlignment="1">
      <alignment horizontal="center" vertical="center"/>
    </xf>
    <xf numFmtId="0" fontId="18" fillId="6" borderId="110" xfId="1" applyFont="1" applyFill="1" applyBorder="1" applyAlignment="1">
      <alignment horizontal="center" vertical="center"/>
    </xf>
    <xf numFmtId="0" fontId="44" fillId="3" borderId="95" xfId="1" applyFont="1" applyFill="1" applyBorder="1" applyAlignment="1">
      <alignment horizontal="center" vertical="center"/>
    </xf>
    <xf numFmtId="0" fontId="44" fillId="3" borderId="104" xfId="1" applyFont="1" applyFill="1" applyBorder="1" applyAlignment="1">
      <alignment horizontal="center" vertical="center"/>
    </xf>
    <xf numFmtId="0" fontId="10" fillId="0" borderId="0" xfId="1" applyFont="1" applyBorder="1" applyAlignment="1">
      <alignment horizontal="left" indent="1"/>
    </xf>
    <xf numFmtId="0" fontId="35" fillId="3" borderId="11" xfId="1" applyFont="1" applyFill="1" applyBorder="1" applyAlignment="1">
      <alignment horizontal="center" vertical="center" wrapText="1"/>
    </xf>
    <xf numFmtId="0" fontId="35" fillId="3" borderId="12" xfId="1" applyFont="1" applyFill="1" applyBorder="1" applyAlignment="1">
      <alignment horizontal="center" vertical="center" wrapText="1"/>
    </xf>
    <xf numFmtId="0" fontId="28" fillId="3" borderId="131" xfId="1" applyFont="1" applyFill="1" applyBorder="1" applyAlignment="1">
      <alignment horizontal="center" vertical="center"/>
    </xf>
    <xf numFmtId="0" fontId="28" fillId="3" borderId="129" xfId="1" applyFont="1" applyFill="1" applyBorder="1" applyAlignment="1">
      <alignment horizontal="center" vertical="center"/>
    </xf>
    <xf numFmtId="0" fontId="68" fillId="0" borderId="5" xfId="1" applyFont="1" applyFill="1" applyBorder="1" applyAlignment="1">
      <alignment horizontal="left" wrapText="1"/>
    </xf>
    <xf numFmtId="0" fontId="56" fillId="0" borderId="0" xfId="1" applyFont="1" applyFill="1" applyBorder="1" applyAlignment="1">
      <alignment horizontal="left" vertical="center" wrapText="1"/>
    </xf>
    <xf numFmtId="0" fontId="74" fillId="0" borderId="0" xfId="1" applyFont="1" applyBorder="1" applyAlignment="1">
      <alignment wrapText="1"/>
    </xf>
    <xf numFmtId="0" fontId="68" fillId="0" borderId="0" xfId="1" applyFont="1" applyFill="1" applyBorder="1" applyAlignment="1">
      <alignment horizontal="left" vertical="center" wrapText="1"/>
    </xf>
    <xf numFmtId="0" fontId="74" fillId="0" borderId="0" xfId="1" applyFont="1" applyBorder="1" applyAlignment="1">
      <alignment vertical="top" wrapText="1"/>
    </xf>
    <xf numFmtId="0" fontId="49" fillId="0" borderId="0" xfId="1" applyFont="1" applyFill="1" applyBorder="1" applyAlignment="1">
      <alignment horizontal="left" wrapText="1" indent="1"/>
    </xf>
    <xf numFmtId="166" fontId="12" fillId="0" borderId="0" xfId="1" applyNumberFormat="1" applyFont="1" applyAlignment="1">
      <alignment horizontal="right" indent="3"/>
    </xf>
    <xf numFmtId="166" fontId="12" fillId="0" borderId="93" xfId="1" applyNumberFormat="1" applyFont="1" applyBorder="1" applyAlignment="1">
      <alignment horizontal="right" indent="3"/>
    </xf>
    <xf numFmtId="0" fontId="62" fillId="0" borderId="0" xfId="0" applyFont="1" applyBorder="1" applyAlignment="1">
      <alignment horizontal="left" wrapText="1" indent="1"/>
    </xf>
    <xf numFmtId="0" fontId="64" fillId="0" borderId="0" xfId="0" applyFont="1" applyAlignment="1">
      <alignment horizontal="left" vertical="center" wrapText="1" indent="1"/>
    </xf>
    <xf numFmtId="0" fontId="49" fillId="3" borderId="0" xfId="1" applyFont="1" applyFill="1" applyBorder="1" applyAlignment="1">
      <alignment horizontal="left" vertical="center" indent="1"/>
    </xf>
    <xf numFmtId="0" fontId="62" fillId="0" borderId="0" xfId="0" applyFont="1" applyAlignment="1">
      <alignment horizontal="left" wrapText="1" indent="2"/>
    </xf>
    <xf numFmtId="0" fontId="49" fillId="0" borderId="0" xfId="1" applyFont="1" applyFill="1" applyBorder="1" applyAlignment="1">
      <alignment horizontal="left" wrapText="1" indent="2"/>
    </xf>
    <xf numFmtId="166" fontId="12" fillId="0" borderId="0" xfId="1" applyNumberFormat="1" applyFont="1" applyBorder="1" applyAlignment="1">
      <alignment horizontal="right" indent="3"/>
    </xf>
    <xf numFmtId="166" fontId="12" fillId="0" borderId="24" xfId="1" applyNumberFormat="1" applyFont="1" applyBorder="1" applyAlignment="1">
      <alignment horizontal="right" indent="3"/>
    </xf>
    <xf numFmtId="0" fontId="64" fillId="0" borderId="0" xfId="0" applyFont="1" applyAlignment="1">
      <alignment horizontal="left" vertical="center" wrapText="1" indent="2"/>
    </xf>
    <xf numFmtId="0" fontId="48" fillId="3" borderId="11" xfId="1" applyFont="1" applyFill="1" applyBorder="1" applyAlignment="1">
      <alignment horizontal="center" vertical="center"/>
    </xf>
    <xf numFmtId="0" fontId="48" fillId="3" borderId="12" xfId="1" applyFont="1" applyFill="1" applyBorder="1" applyAlignment="1">
      <alignment horizontal="center" vertical="center"/>
    </xf>
    <xf numFmtId="0" fontId="49" fillId="0" borderId="0" xfId="1" applyFont="1" applyFill="1" applyBorder="1" applyAlignment="1">
      <alignment horizontal="left" vertical="center" wrapText="1" indent="2"/>
    </xf>
    <xf numFmtId="0" fontId="28" fillId="3" borderId="62" xfId="1" applyFont="1" applyFill="1" applyBorder="1" applyAlignment="1">
      <alignment horizontal="center" vertical="center"/>
    </xf>
    <xf numFmtId="0" fontId="28" fillId="3" borderId="87" xfId="1" applyFont="1" applyFill="1" applyBorder="1" applyAlignment="1">
      <alignment horizontal="center" vertical="center"/>
    </xf>
    <xf numFmtId="0" fontId="9" fillId="0" borderId="23" xfId="1" applyFont="1" applyBorder="1" applyAlignment="1">
      <alignment horizontal="left" vertical="center" indent="2"/>
    </xf>
    <xf numFmtId="0" fontId="9" fillId="0" borderId="0" xfId="1" applyFont="1" applyBorder="1" applyAlignment="1">
      <alignment horizontal="left" vertical="center" indent="2"/>
    </xf>
    <xf numFmtId="0" fontId="49" fillId="0" borderId="0" xfId="1" applyFont="1" applyFill="1" applyBorder="1" applyAlignment="1">
      <alignment horizontal="left" vertical="center" wrapText="1" indent="1"/>
    </xf>
    <xf numFmtId="0" fontId="9" fillId="0" borderId="24" xfId="1" applyFont="1" applyBorder="1" applyAlignment="1">
      <alignment horizontal="left" vertical="center" indent="2"/>
    </xf>
    <xf numFmtId="166" fontId="12" fillId="0" borderId="14" xfId="1" applyNumberFormat="1" applyFont="1" applyBorder="1" applyAlignment="1">
      <alignment horizontal="right" indent="3"/>
    </xf>
    <xf numFmtId="0" fontId="9" fillId="0" borderId="13" xfId="1" applyFont="1" applyBorder="1" applyAlignment="1">
      <alignment horizontal="left" vertical="center" indent="2"/>
    </xf>
    <xf numFmtId="0" fontId="9" fillId="0" borderId="14" xfId="1" applyFont="1" applyBorder="1" applyAlignment="1">
      <alignment horizontal="left" vertical="center" indent="2"/>
    </xf>
    <xf numFmtId="0" fontId="49" fillId="3" borderId="220" xfId="1" applyFont="1" applyFill="1" applyBorder="1" applyAlignment="1">
      <alignment horizontal="left" wrapText="1" indent="1"/>
    </xf>
    <xf numFmtId="0" fontId="28" fillId="3" borderId="19" xfId="1" applyFont="1" applyFill="1" applyBorder="1" applyAlignment="1">
      <alignment horizontal="center" vertical="center"/>
    </xf>
    <xf numFmtId="0" fontId="28" fillId="3" borderId="145" xfId="1" applyFont="1" applyFill="1" applyBorder="1" applyAlignment="1">
      <alignment horizontal="center" vertical="center"/>
    </xf>
    <xf numFmtId="0" fontId="28" fillId="3" borderId="146" xfId="1" applyFont="1" applyFill="1" applyBorder="1" applyAlignment="1">
      <alignment horizontal="center" vertical="center"/>
    </xf>
    <xf numFmtId="0" fontId="9" fillId="0" borderId="84" xfId="1" applyFont="1" applyBorder="1" applyAlignment="1">
      <alignment horizontal="left" vertical="center" indent="2"/>
    </xf>
    <xf numFmtId="0" fontId="9" fillId="0" borderId="93" xfId="1" applyFont="1" applyBorder="1" applyAlignment="1">
      <alignment horizontal="left" vertical="center" indent="2"/>
    </xf>
    <xf numFmtId="0" fontId="49" fillId="3" borderId="116" xfId="1" applyFont="1" applyFill="1" applyBorder="1" applyAlignment="1">
      <alignment horizontal="left" wrapText="1" indent="1"/>
    </xf>
    <xf numFmtId="0" fontId="28" fillId="3" borderId="119" xfId="1" applyFont="1" applyFill="1" applyBorder="1" applyAlignment="1">
      <alignment horizontal="center" vertical="center"/>
    </xf>
    <xf numFmtId="0" fontId="28" fillId="3" borderId="120" xfId="1" applyFont="1" applyFill="1" applyBorder="1" applyAlignment="1">
      <alignment horizontal="center" vertical="center"/>
    </xf>
    <xf numFmtId="0" fontId="28" fillId="3" borderId="121" xfId="1" applyFont="1" applyFill="1" applyBorder="1" applyAlignment="1">
      <alignment horizontal="center" vertical="center"/>
    </xf>
    <xf numFmtId="0" fontId="28" fillId="3" borderId="12" xfId="0" applyFont="1" applyFill="1" applyBorder="1" applyAlignment="1">
      <alignment horizontal="center" vertical="center"/>
    </xf>
    <xf numFmtId="0" fontId="28" fillId="3" borderId="9" xfId="0" applyFont="1" applyFill="1" applyBorder="1" applyAlignment="1">
      <alignment horizontal="center" vertical="center"/>
    </xf>
    <xf numFmtId="0" fontId="35" fillId="3" borderId="3" xfId="0" applyFont="1" applyFill="1" applyBorder="1" applyAlignment="1">
      <alignment horizontal="left" vertical="top" wrapText="1"/>
    </xf>
    <xf numFmtId="0" fontId="22" fillId="3" borderId="23" xfId="1" applyFont="1" applyFill="1" applyBorder="1" applyAlignment="1">
      <alignment horizontal="left" vertical="top" wrapText="1" indent="1"/>
    </xf>
    <xf numFmtId="0" fontId="22" fillId="3" borderId="0" xfId="1" applyFont="1" applyFill="1" applyBorder="1" applyAlignment="1">
      <alignment horizontal="left" vertical="top" wrapText="1" indent="1"/>
    </xf>
    <xf numFmtId="0" fontId="22" fillId="3" borderId="24" xfId="1" applyFont="1" applyFill="1" applyBorder="1" applyAlignment="1">
      <alignment horizontal="left" vertical="top" wrapText="1" indent="1"/>
    </xf>
    <xf numFmtId="0" fontId="10" fillId="0" borderId="29" xfId="1" applyFont="1" applyFill="1" applyBorder="1" applyAlignment="1">
      <alignment horizontal="left" vertical="center" wrapText="1"/>
    </xf>
    <xf numFmtId="0" fontId="10" fillId="0" borderId="29" xfId="1" applyFont="1" applyFill="1" applyBorder="1" applyAlignment="1">
      <alignment horizontal="left" wrapText="1" indent="1"/>
    </xf>
    <xf numFmtId="0" fontId="44" fillId="3" borderId="11" xfId="1" applyFont="1" applyFill="1" applyBorder="1" applyAlignment="1">
      <alignment horizontal="center" vertical="center"/>
    </xf>
    <xf numFmtId="0" fontId="44" fillId="3" borderId="10" xfId="1" applyFont="1" applyFill="1" applyBorder="1" applyAlignment="1">
      <alignment horizontal="center" vertical="center"/>
    </xf>
    <xf numFmtId="0" fontId="23" fillId="6" borderId="20" xfId="1" applyFont="1" applyFill="1" applyBorder="1" applyAlignment="1">
      <alignment horizontal="center" vertical="center"/>
    </xf>
    <xf numFmtId="0" fontId="33" fillId="3" borderId="25" xfId="1" applyFont="1" applyFill="1" applyBorder="1" applyAlignment="1">
      <alignment horizontal="center" vertical="center"/>
    </xf>
    <xf numFmtId="0" fontId="14" fillId="6" borderId="36" xfId="0" applyFont="1" applyFill="1" applyBorder="1" applyAlignment="1">
      <alignment horizontal="center" vertical="center"/>
    </xf>
    <xf numFmtId="0" fontId="14" fillId="6" borderId="37" xfId="0" applyFont="1" applyFill="1" applyBorder="1" applyAlignment="1">
      <alignment horizontal="center" vertical="center"/>
    </xf>
    <xf numFmtId="0" fontId="52" fillId="3" borderId="3" xfId="0" applyFont="1" applyFill="1" applyBorder="1" applyAlignment="1">
      <alignment horizontal="center" vertical="center"/>
    </xf>
    <xf numFmtId="0" fontId="52" fillId="3" borderId="16" xfId="0" applyFont="1" applyFill="1" applyBorder="1" applyAlignment="1">
      <alignment horizontal="center" vertical="center"/>
    </xf>
    <xf numFmtId="0" fontId="52" fillId="3" borderId="15" xfId="0" applyFont="1" applyFill="1" applyBorder="1" applyAlignment="1">
      <alignment horizontal="center" vertical="center"/>
    </xf>
    <xf numFmtId="0" fontId="52" fillId="3" borderId="81" xfId="0" applyFont="1" applyFill="1" applyBorder="1" applyAlignment="1">
      <alignment horizontal="center" vertical="center"/>
    </xf>
    <xf numFmtId="0" fontId="44" fillId="3" borderId="25" xfId="1" applyFont="1" applyFill="1" applyBorder="1" applyAlignment="1">
      <alignment horizontal="center" vertical="center"/>
    </xf>
    <xf numFmtId="0" fontId="33" fillId="3" borderId="187" xfId="1" applyFont="1" applyFill="1" applyBorder="1" applyAlignment="1">
      <alignment horizontal="center" vertical="center"/>
    </xf>
    <xf numFmtId="0" fontId="33" fillId="3" borderId="211" xfId="1" applyFont="1" applyFill="1" applyBorder="1" applyAlignment="1">
      <alignment horizontal="center" vertical="center"/>
    </xf>
    <xf numFmtId="0" fontId="33" fillId="3" borderId="212" xfId="1" applyFont="1" applyFill="1" applyBorder="1" applyAlignment="1">
      <alignment horizontal="center" vertical="center"/>
    </xf>
    <xf numFmtId="0" fontId="33" fillId="3" borderId="188" xfId="1" applyFont="1" applyFill="1" applyBorder="1" applyAlignment="1">
      <alignment horizontal="center" vertical="center"/>
    </xf>
    <xf numFmtId="0" fontId="28" fillId="3" borderId="188" xfId="1" applyFont="1" applyFill="1" applyBorder="1" applyAlignment="1">
      <alignment horizontal="center" vertical="center"/>
    </xf>
    <xf numFmtId="0" fontId="28" fillId="3" borderId="213" xfId="1" applyFont="1" applyFill="1" applyBorder="1" applyAlignment="1">
      <alignment horizontal="center" vertical="center"/>
    </xf>
    <xf numFmtId="0" fontId="28" fillId="3" borderId="200" xfId="1" applyFont="1" applyFill="1" applyBorder="1" applyAlignment="1">
      <alignment horizontal="center" vertical="center"/>
    </xf>
    <xf numFmtId="0" fontId="35" fillId="8" borderId="0" xfId="0" applyFont="1" applyFill="1" applyBorder="1" applyAlignment="1">
      <alignment horizontal="left" vertical="top"/>
    </xf>
    <xf numFmtId="0" fontId="10" fillId="0" borderId="0" xfId="0" applyFont="1" applyFill="1" applyBorder="1" applyAlignment="1">
      <alignment horizontal="left" wrapText="1"/>
    </xf>
    <xf numFmtId="0" fontId="35" fillId="8" borderId="0" xfId="0" applyFont="1" applyFill="1" applyBorder="1" applyAlignment="1">
      <alignment horizontal="left" vertical="top" wrapText="1"/>
    </xf>
    <xf numFmtId="0" fontId="41" fillId="9" borderId="11" xfId="0" applyFont="1" applyFill="1" applyBorder="1" applyAlignment="1">
      <alignment horizontal="center" vertical="center"/>
    </xf>
    <xf numFmtId="0" fontId="41" fillId="9" borderId="12" xfId="0" applyFont="1" applyFill="1" applyBorder="1" applyAlignment="1">
      <alignment horizontal="center" vertical="center"/>
    </xf>
    <xf numFmtId="0" fontId="10" fillId="0" borderId="0" xfId="0" applyFont="1" applyFill="1" applyBorder="1" applyAlignment="1">
      <alignment horizontal="left" wrapText="1" indent="1"/>
    </xf>
    <xf numFmtId="0" fontId="49" fillId="8" borderId="0" xfId="0" applyFont="1" applyFill="1" applyBorder="1" applyAlignment="1">
      <alignment horizontal="left" wrapText="1" indent="1"/>
    </xf>
    <xf numFmtId="0" fontId="41" fillId="9" borderId="29" xfId="0" applyFont="1" applyFill="1" applyBorder="1" applyAlignment="1">
      <alignment horizontal="center" vertical="center"/>
    </xf>
    <xf numFmtId="0" fontId="41" fillId="9" borderId="77" xfId="0" applyFont="1" applyFill="1" applyBorder="1" applyAlignment="1">
      <alignment horizontal="center" vertical="center"/>
    </xf>
    <xf numFmtId="0" fontId="41" fillId="9" borderId="78" xfId="0" applyFont="1" applyFill="1" applyBorder="1" applyAlignment="1">
      <alignment horizontal="center" vertical="center"/>
    </xf>
    <xf numFmtId="0" fontId="35" fillId="8" borderId="3" xfId="0" applyFont="1" applyFill="1" applyBorder="1" applyAlignment="1">
      <alignment horizontal="left" vertical="top" wrapText="1"/>
    </xf>
    <xf numFmtId="0" fontId="28" fillId="3" borderId="17" xfId="1" applyFont="1" applyFill="1" applyBorder="1" applyAlignment="1">
      <alignment horizontal="center" vertical="center"/>
    </xf>
    <xf numFmtId="0" fontId="28" fillId="3" borderId="46" xfId="1" applyFont="1" applyFill="1" applyBorder="1" applyAlignment="1">
      <alignment horizontal="center" vertical="center"/>
    </xf>
    <xf numFmtId="0" fontId="28" fillId="3" borderId="111" xfId="1" applyFont="1" applyFill="1" applyBorder="1" applyAlignment="1">
      <alignment horizontal="center" vertical="center"/>
    </xf>
    <xf numFmtId="0" fontId="28" fillId="3" borderId="112" xfId="1" applyFont="1" applyFill="1" applyBorder="1" applyAlignment="1">
      <alignment horizontal="center" vertical="center"/>
    </xf>
    <xf numFmtId="0" fontId="28" fillId="3" borderId="113" xfId="1" applyFont="1" applyFill="1" applyBorder="1" applyAlignment="1">
      <alignment horizontal="center" vertical="center"/>
    </xf>
    <xf numFmtId="0" fontId="35" fillId="8" borderId="27" xfId="0" applyFont="1" applyFill="1" applyBorder="1" applyAlignment="1">
      <alignment horizontal="left" vertical="top" wrapText="1"/>
    </xf>
    <xf numFmtId="0" fontId="73" fillId="0" borderId="29" xfId="0" applyFont="1" applyFill="1" applyBorder="1" applyAlignment="1">
      <alignment horizontal="left" vertical="center" indent="1"/>
    </xf>
    <xf numFmtId="0" fontId="49" fillId="3" borderId="0" xfId="1" applyFont="1" applyFill="1" applyBorder="1" applyAlignment="1">
      <alignment vertical="center" wrapText="1"/>
    </xf>
    <xf numFmtId="0" fontId="10" fillId="3" borderId="0" xfId="1" applyFont="1" applyFill="1" applyBorder="1" applyAlignment="1"/>
    <xf numFmtId="0" fontId="12" fillId="0" borderId="84" xfId="1" applyFont="1" applyBorder="1" applyAlignment="1">
      <alignment horizontal="right" vertical="center" indent="2"/>
    </xf>
    <xf numFmtId="0" fontId="12" fillId="0" borderId="0" xfId="1" applyFont="1" applyBorder="1" applyAlignment="1">
      <alignment horizontal="right" vertical="center" indent="2"/>
    </xf>
    <xf numFmtId="0" fontId="12" fillId="0" borderId="93" xfId="1" applyFont="1" applyBorder="1" applyAlignment="1">
      <alignment horizontal="right" vertical="center" indent="2"/>
    </xf>
    <xf numFmtId="0" fontId="9" fillId="0" borderId="116" xfId="1" applyFont="1" applyFill="1" applyBorder="1" applyAlignment="1">
      <alignment horizontal="left" vertical="center" indent="2"/>
    </xf>
  </cellXfs>
  <cellStyles count="14">
    <cellStyle name="Comma" xfId="8" builtinId="3"/>
    <cellStyle name="Comma 2" xfId="2" xr:uid="{00000000-0005-0000-0000-000000000000}"/>
    <cellStyle name="Comma 2 2" xfId="7" xr:uid="{00000000-0005-0000-0000-000001000000}"/>
    <cellStyle name="Comma 2 2 2" xfId="12" xr:uid="{C0A871DF-27AC-490C-9708-616AA66D2DA6}"/>
    <cellStyle name="Comma 2 3" xfId="5" xr:uid="{00000000-0005-0000-0000-000002000000}"/>
    <cellStyle name="Comma 2 3 2" xfId="11" xr:uid="{EFBCC189-1B48-4039-8823-185F8D881662}"/>
    <cellStyle name="Comma 2 4" xfId="9" xr:uid="{5D485330-271B-46F5-8A06-E508A82C1FB7}"/>
    <cellStyle name="Comma 3" xfId="3" xr:uid="{00000000-0005-0000-0000-000003000000}"/>
    <cellStyle name="Comma 3 2" xfId="10" xr:uid="{43E85CDE-E307-4E2E-8548-26EB3626CFB7}"/>
    <cellStyle name="Comma 4" xfId="13" xr:uid="{4F0B3623-FBCA-4B98-BDAA-A43592934579}"/>
    <cellStyle name="Hyperlink" xfId="4" builtinId="8"/>
    <cellStyle name="Normal" xfId="0" builtinId="0"/>
    <cellStyle name="Normal 2" xfId="1" xr:uid="{00000000-0005-0000-0000-000006000000}"/>
    <cellStyle name="Normal 2 2" xfId="6" xr:uid="{00000000-0005-0000-0000-000007000000}"/>
  </cellStyles>
  <dxfs count="735">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2F2F2"/>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9FFB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05376C"/>
      <color rgb="FF05386C"/>
      <color rgb="FFEAEAE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theme" Target="theme/theme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tyles" Target="style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oal3_NHIS/MHIS/Bulletins/2021/ANTOINETTES_AIPUH2020_Final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Section 2 - Table List"/>
      <sheetName val="Table 2.1"/>
      <sheetName val="Table 2.2"/>
      <sheetName val="Table 2.3"/>
      <sheetName val="Table 2.4"/>
      <sheetName val="Table 2.5"/>
      <sheetName val="Table 2.6a"/>
      <sheetName val="Table 2.6b"/>
      <sheetName val="Table 2.7a"/>
      <sheetName val="Table 2.7b"/>
      <sheetName val="Table 2.8"/>
      <sheetName val="Table 2.9"/>
      <sheetName val="Table 2.10"/>
      <sheetName val="Table 2.11"/>
      <sheetName val="Table 2.12"/>
      <sheetName val="Table 2.13a"/>
      <sheetName val="Table 2.13b"/>
      <sheetName val="Table 2.14a"/>
      <sheetName val="Table 2.14b"/>
      <sheetName val="Table 2.15"/>
      <sheetName val="Table 2.16"/>
      <sheetName val="Table 2.17"/>
      <sheetName val="Table 2.18"/>
      <sheetName val="Table 2.19"/>
      <sheetName val="Table 2.20"/>
      <sheetName val="Table 2.21"/>
      <sheetName val="Table 2.22"/>
      <sheetName val="Table 2.23"/>
      <sheetName val="Table 2.24"/>
      <sheetName val="Table 2.25"/>
      <sheetName val="Table 2.26a"/>
      <sheetName val="Table 2.26b"/>
      <sheetName val="Table 2.27a"/>
      <sheetName val="Table 2.27b"/>
      <sheetName val="Table 2.28"/>
      <sheetName val="Table 2.29"/>
      <sheetName val="Table 2.30"/>
      <sheetName val="Table 2.31"/>
      <sheetName val="Table 2.32"/>
      <sheetName val="Table 2.33"/>
      <sheetName val="Table 2.34"/>
      <sheetName val="Section 3 - Table List"/>
      <sheetName val="Table 3.1"/>
      <sheetName val="Table 3.2"/>
      <sheetName val="Table 3.3"/>
      <sheetName val="Table 3.4"/>
      <sheetName val="Table 3.5"/>
      <sheetName val="Table 3.6"/>
      <sheetName val="Table 3.7"/>
      <sheetName val="Table 3.8"/>
      <sheetName val="Table 3.9"/>
      <sheetName val="Table 3.10a"/>
      <sheetName val="Table 3.10b"/>
      <sheetName val="Table 3.11"/>
      <sheetName val="Section 4 - Table List"/>
      <sheetName val="Table 4.1"/>
      <sheetName val="Table 4.2 - 1 of 3"/>
      <sheetName val="Table 4.2 - 2 of 3"/>
      <sheetName val="Table 4.2 - 3 of 3"/>
      <sheetName val="Table 4.3"/>
      <sheetName val="Table 4.4"/>
      <sheetName val="Table 4.5"/>
      <sheetName val="Table 4.6"/>
      <sheetName val="Table 4.7"/>
      <sheetName val="Table 4.8"/>
      <sheetName val="Table 4.9"/>
      <sheetName val="Table 4.10"/>
      <sheetName val="Table 4.11"/>
      <sheetName val="Table 4.12"/>
      <sheetName val="Table 4.13"/>
      <sheetName val="Table 4.14"/>
      <sheetName val="Table 4.15"/>
      <sheetName val="Table 4.16"/>
      <sheetName val="Table 4.17"/>
      <sheetName val="Table 4.18"/>
      <sheetName val="Table 4.19"/>
      <sheetName val="Table 4.20"/>
      <sheetName val="Table 4.21"/>
      <sheetName val="Table 4.22"/>
      <sheetName val="Table 4.23"/>
      <sheetName val="Table 4.24"/>
      <sheetName val="Table 4.25"/>
      <sheetName val="Section 5 - Table List"/>
      <sheetName val="Table 5.1"/>
      <sheetName val="Table 5.2"/>
      <sheetName val="Table 5.3"/>
      <sheetName val="Table 5.4"/>
      <sheetName val="Table 5.5"/>
      <sheetName val="Table 5.6"/>
      <sheetName val="Table 5.7"/>
      <sheetName val="Table 5.8"/>
      <sheetName val="Table 5.9"/>
      <sheetName val="Table 5.10"/>
      <sheetName val="Section 6 - Table List"/>
      <sheetName val="Table 6.1"/>
      <sheetName val="Table 6.2"/>
      <sheetName val="Table 6.3"/>
      <sheetName val="Table 6.4"/>
      <sheetName val="Table 6.5"/>
      <sheetName val="Table 6.6"/>
      <sheetName val="Table 6.7"/>
      <sheetName val="Table 6.8"/>
      <sheetName val="Table 6.9"/>
      <sheetName val="Table 6.10"/>
    </sheetNames>
    <sheetDataSet>
      <sheetData sheetId="0">
        <row r="6">
          <cell r="B6" t="str">
            <v>All and first admission rates.  Ireland 1965-2020</v>
          </cell>
        </row>
        <row r="8">
          <cell r="B8" t="str">
            <v>All and first admissions.  Marital status and gender.  Ireland 2020.  Numbers with rates per 100,000 total population</v>
          </cell>
        </row>
        <row r="9">
          <cell r="B9" t="str">
            <v>All and first admissions.  Socio-economic group and gender.  Ireland 2020.  Numbers with rates per 100,000 total population</v>
          </cell>
        </row>
        <row r="10">
          <cell r="B10" t="str">
            <v>All and first admissions.  Primary admission diagnosis and gender.  Ireland 2020.  Numbers with rates per 100,000 total population</v>
          </cell>
        </row>
        <row r="11">
          <cell r="B11" t="str">
            <v>First admissions and re-admissions by primary admission diagnosis.  Ireland 2020.  Numbers with percentages</v>
          </cell>
        </row>
        <row r="12">
          <cell r="B12" t="str">
            <v>All and first admissions.  Legal status and gender.  Ireland 2020.  Numbers with percentages</v>
          </cell>
        </row>
        <row r="13">
          <cell r="B13" t="str">
            <v>All and first admissions.  Legal status and gender.  Ireland 2020.  Numbers and rates per 100,000 total population</v>
          </cell>
        </row>
        <row r="14">
          <cell r="B14" t="str">
            <v>All and first admissions.  Legal status and primary admission diagnosis.  Ireland 2020.  Numbers with rates per 100,000 total population</v>
          </cell>
        </row>
        <row r="15">
          <cell r="B15" t="str">
            <v>Discharges and deaths.  Length of stay and gender.  Ireland 2020.  Numbers with percentages</v>
          </cell>
        </row>
        <row r="16">
          <cell r="B16" t="str">
            <v>Discharges and deaths.  Gender and age.  Ireland 2020.  Numbers with percentages</v>
          </cell>
        </row>
        <row r="17">
          <cell r="B17" t="str">
            <v>Discharges (including deaths).  Primary discharge diagnosis and length of stay.  Ireland 2020.  Numbers with percentages</v>
          </cell>
        </row>
        <row r="18">
          <cell r="B18" t="str">
            <v>Discharges (including deaths).  Legal status and length of stay.  Ireland 2020.  Numbers with percentages</v>
          </cell>
        </row>
        <row r="19">
          <cell r="B19" t="str">
            <v>Discharges (including deaths).  In-patient days by all length of stay categories.  Ireland 2020.  Numbers with percentages</v>
          </cell>
        </row>
        <row r="20">
          <cell r="B20" t="str">
            <v>Discharges (including deaths).  In-patient days by lengths of stay up to one year.  Ireland 2020.  Numbers with percentages</v>
          </cell>
        </row>
        <row r="21">
          <cell r="B21" t="str">
            <v>Discharges (including deaths).  In-patient days by primary discharge diagnosis for all lengths of stay.  Ireland 2020.  Numbers with percentages</v>
          </cell>
        </row>
        <row r="29">
          <cell r="B29" t="str">
            <v>Community Healthcare Organisations (CHOs). All admissions. Primary admission diagnosis. Ireland 2020. Numbers with rates per 100,000 total population</v>
          </cell>
        </row>
        <row r="30">
          <cell r="B30" t="str">
            <v>Community Healthcare Organisations (CHOs). First admissions. Primary admission diagnosis. Ireland 2020. Numbers with rates per 100,000 total population</v>
          </cell>
        </row>
        <row r="31">
          <cell r="B31" t="str">
            <v>Community Healthcare Organisations (CHOs).  All and first admissions.  Legal status.  Ireland 2020.  Numbers with rates per 100,000 total population_x000D__x000D_</v>
          </cell>
        </row>
        <row r="32">
          <cell r="B32" t="str">
            <v>Community Healthcare Organisations (CHOs).  Discharges (including deaths) and length of stay.  Ireland 2020. Numbers with percentages</v>
          </cell>
        </row>
        <row r="33">
          <cell r="B33" t="str">
            <v>Community Healthcare Organisations (CHOs).  Discharges (including deaths) and primary discharge diagnosis.  Ireland 2020. Numbers with percentages</v>
          </cell>
        </row>
        <row r="34">
          <cell r="B34" t="str">
            <v>Community Healthcare Organisations (CHOs).  In-patient days for all length of stay categories.  Ireland 2020. Numbers with percentages</v>
          </cell>
        </row>
        <row r="35">
          <cell r="B35" t="str">
            <v>Community Healthcare Organisations (CHOs).  In-patient days for lengths of stay up to one year.  Ireland 2020. Numbers with percentages</v>
          </cell>
        </row>
        <row r="36">
          <cell r="B36" t="str">
            <v>All admissions.  Selected diagnoses by county. Ireland 2020.  Rates per 100,000 total population.</v>
          </cell>
        </row>
        <row r="37">
          <cell r="B37" t="str">
            <v>First admissions.  Selected diagnoses by county. Ireland 2020.  Rates per 100,000 total population.</v>
          </cell>
        </row>
        <row r="38">
          <cell r="B38" t="str">
            <v>Admissions for non-residents by address given at admission. Ireland 2020. Numbers with percentages</v>
          </cell>
        </row>
        <row r="39">
          <cell r="B39" t="str">
            <v>Admissions for non-residents. Primary admission diagnosis by gender. Ireland 2020. Numbers with percentages</v>
          </cell>
        </row>
        <row r="40">
          <cell r="B40" t="str">
            <v>All admissions by no fixed abode. Age by gender.  Ireland 2020. Numbers with percentages</v>
          </cell>
        </row>
        <row r="41">
          <cell r="B41" t="str">
            <v>All admissions by no fixed abode. Marital status. Ireland 2020. Numbers with percentages</v>
          </cell>
        </row>
        <row r="42">
          <cell r="B42" t="str">
            <v>All admissions by no fixed abode. Primary admission diagnosis by gender.  Ireland 2020. Numbers with percentages</v>
          </cell>
        </row>
        <row r="43">
          <cell r="B43" t="str">
            <v>All admissions by ethnicity and gender. Ireland 2020. Numbers with percentages</v>
          </cell>
        </row>
        <row r="44">
          <cell r="B44" t="str">
            <v>Total number of in-patient days used in 2020.* Diagnosis.  Ireland 2020. Numbers with percentages</v>
          </cell>
        </row>
        <row r="48">
          <cell r="B48" t="str">
            <v>Hospital type.  All and first admissions.  Gender.  Ireland 2020.  Numbers with percentages</v>
          </cell>
        </row>
        <row r="50">
          <cell r="B50" t="str">
            <v>Hospital type.  All and first admissions.  Marital status.  Ireland 2020.  Numbers with percentages</v>
          </cell>
        </row>
        <row r="51">
          <cell r="B51" t="str">
            <v>Hospital type.  All admissions.  Socio-economic group.  Ireland 2020.  Numbers with percentages</v>
          </cell>
        </row>
        <row r="52">
          <cell r="B52" t="str">
            <v>Hospital type.  First admissions.  Socio-economic group.  Ireland 2020.  Numbers with percentages</v>
          </cell>
        </row>
        <row r="53">
          <cell r="B53" t="str">
            <v>Hospital type.  All admissions.  Primary admission diagnosis.  Ireland 2020.  Numbers with percentages</v>
          </cell>
        </row>
        <row r="54">
          <cell r="B54" t="str">
            <v>Hospital type.  First admissions.  Primary admission diagnosis.  Ireland 2020.  Numbers with percentages</v>
          </cell>
        </row>
        <row r="55">
          <cell r="B55" t="str">
            <v>Hospital type.  All and first admissions.  Legal status.  Ireland 2020.  Numbers with percentages</v>
          </cell>
        </row>
        <row r="56">
          <cell r="B56" t="str">
            <v>Hospital type.  Discharges (including deaths).  Length of stay.  Ireland 2020.  Numbers with percentages</v>
          </cell>
        </row>
        <row r="57">
          <cell r="B57" t="str">
            <v>Hospital type.  In-patient days for all lengths of stay.  Ireland 2020.  Numbers with percentages</v>
          </cell>
        </row>
        <row r="58">
          <cell r="B58" t="str">
            <v>Hospital type.  In-patient days for lengths of stay up to one year.  Ireland 2020.  Numbers with percentages</v>
          </cell>
        </row>
        <row r="59">
          <cell r="B59" t="str">
            <v>Total number of in-patient days used in 2020.* Hospital type.  Ireland 2020. Numbers with percentages</v>
          </cell>
        </row>
        <row r="63">
          <cell r="B63" t="str">
            <v>All and first admissions.  Psychiatric units and hospitals catchment populations.  Ireland 2020.  Rates per 100,000 total population</v>
          </cell>
        </row>
        <row r="67">
          <cell r="B67" t="str">
            <v>Psychiatric units and hospitals by catchment areas.  All admissions.  Primary admission diagnosis.  Ireland 2020.  Rates per 100,000 total population</v>
          </cell>
        </row>
        <row r="68">
          <cell r="B68" t="str">
            <v>Psychiatric units and hospitals by catchment areas.  First admissions.  Primary admission diagnosis.  Ireland 2020.  Rates per 100,000 total population</v>
          </cell>
        </row>
        <row r="69">
          <cell r="B69" t="str">
            <v>General hospital psychiatric units.  All admissions.  Age group.  Ireland 2020.  Numbers with percentages</v>
          </cell>
        </row>
        <row r="70">
          <cell r="B70" t="str">
            <v>Psychiatric hospitals/continuing care units.  All admissions.  Age group.  Ireland 2020.  Numbers with percentages</v>
          </cell>
        </row>
        <row r="71">
          <cell r="B71" t="str">
            <v>Independent/private and private charitable centres.  All admissions.  Age group.  Ireland 2020.  Numbers with percentages</v>
          </cell>
        </row>
        <row r="72">
          <cell r="B72" t="str">
            <v>General hospital psychiatric units.  First admissions.  Age group.  Ireland 2020.  Numbers with percentages</v>
          </cell>
        </row>
        <row r="73">
          <cell r="B73" t="str">
            <v>Psychiatric hospitals/continuing care units.  First admissions.  Age group.  Ireland 2020.  Numbers with percentages</v>
          </cell>
        </row>
        <row r="74">
          <cell r="B74" t="str">
            <v>Independent/private and private charitable centres.  First admissions.  Age group.  Ireland 2020.  Numbers with percentages</v>
          </cell>
        </row>
        <row r="75">
          <cell r="B75" t="str">
            <v>General hospital psychiatric units.  All admissions.  Primary admission diagnosis.  Ireland 2020. Numbers with percentages</v>
          </cell>
        </row>
        <row r="76">
          <cell r="B76" t="str">
            <v>Psychiatric hospitals/continuing care units.  All admissions.  Primary admission diagnosis.  Ireland 2020.  Numbers with percentages</v>
          </cell>
        </row>
        <row r="77">
          <cell r="B77" t="str">
            <v>Independent/private and private charitable centres.  All admissions.  Primary admission diagnosis.  Ireland 2020.  Numbers with percentages</v>
          </cell>
        </row>
        <row r="78">
          <cell r="B78" t="str">
            <v>General hospital psychiatric units.  First admissions.  Primary admission diagnosis.  Ireland 2020. Numbers with percentages</v>
          </cell>
        </row>
        <row r="79">
          <cell r="B79" t="str">
            <v>Psychiatric hospitals/continuing care units.  First admissions.  Primary admission diagnosis.  Ireland 2020.  Numbers with percentages</v>
          </cell>
        </row>
        <row r="80">
          <cell r="B80" t="str">
            <v>Independent/private and private charitable centres.  First admissions.  Primary admission diagnosis.  Ireland 2020.  Numbers with percentages</v>
          </cell>
        </row>
        <row r="81">
          <cell r="B81" t="str">
            <v>General hospital psychiatric units.  Discharges and deaths.  Ireland 2020.  Numbers with percentages</v>
          </cell>
        </row>
        <row r="82">
          <cell r="B82" t="str">
            <v>Psychiatric hospitals/continuing care units.  Discharges and deaths.  Ireland 2020.  Numbers with percentages</v>
          </cell>
        </row>
        <row r="83">
          <cell r="B83" t="str">
            <v>Independent/private and private charitable centres.  Discharges and deaths.  Ireland 2020.  Numbers with percentages</v>
          </cell>
        </row>
        <row r="84">
          <cell r="B84" t="str">
            <v>General hospital psychiatric units.  Discharges (including deaths).  Length of stay.  Ireland 2020.  Numbers with percentages</v>
          </cell>
        </row>
        <row r="85">
          <cell r="B85" t="str">
            <v>Psychiatric hospitals/continuing care units.  Discharges (including deaths).  Length of stay.  Ireland 2020.  Numbers with percentages</v>
          </cell>
        </row>
        <row r="86">
          <cell r="B86" t="str">
            <v>Independent/private and private charitable centres.  Discharges (including deaths).  Length of stay.  Ireland 2020.  Numbers with percentages</v>
          </cell>
        </row>
        <row r="87">
          <cell r="B87" t="str">
            <v>General hospital psychiatric units.  Average length of stay on discharge (including deaths).  Ireland 2020.  Numbers with percentages</v>
          </cell>
        </row>
        <row r="88">
          <cell r="B88" t="str">
            <v>Psychiatric hospitals/continuing care units. Average length of stay on discharge (including deaths). Ireland 2020.  Numbers with percentages</v>
          </cell>
        </row>
        <row r="89">
          <cell r="B89" t="str">
            <v>Independent/private and private charitable centres. Average length of stay on discharge (including deaths). Ireland 2020.  Numbers with percentages</v>
          </cell>
        </row>
        <row r="93">
          <cell r="B93" t="str">
            <v>Child and adolescent admissions.  All and first admissions.  Gender and age.  Ireland 2020.  Numbers with percentages_x000D__x000D_</v>
          </cell>
        </row>
        <row r="94">
          <cell r="B94" t="str">
            <v>Child and adolescent units.  All and first admissions.  Gender and age.  Ireland 2020. Numbers with percentages_x000D__x000D_</v>
          </cell>
        </row>
        <row r="95">
          <cell r="B95" t="str">
            <v>Child and adolescent admissions.  All and first admissions.  Primary admission diagnosis and gender.  Ireland 2020.  Numbers with percentages_x000D__x000D_</v>
          </cell>
        </row>
        <row r="96">
          <cell r="B96" t="str">
            <v>Child and adolescent admissions.  All and first admissions.  Legal status and gender.  Ireland 2020.  Numbers with percentages_x000D__x000D_</v>
          </cell>
        </row>
        <row r="97">
          <cell r="B97" t="str">
            <v>Child and adolescent admissions.  All and first admissions.  Legal status and primary admission diagnosis.  Ireland 2020.  Numbers with percentages</v>
          </cell>
        </row>
        <row r="98">
          <cell r="B98" t="str">
            <v>Child and adolescent admissions.  All and first admissions by hospital type.  Ireland 2020.  Numbers with percentages</v>
          </cell>
        </row>
        <row r="99">
          <cell r="B99" t="str">
            <v>Child and adolescent admissions and  discharges.  All and first admissions by length of stay on discharge for those admitted and discharged in 2020.  Ireland 2020. Numbers with percentages</v>
          </cell>
        </row>
        <row r="100">
          <cell r="B100" t="str">
            <v>Child and adolescent admissions and discharges. In-patient days by hospital type. Ireland 2020.  Numbers with percentages</v>
          </cell>
        </row>
        <row r="101">
          <cell r="B101" t="str">
            <v>Child and adolescent admissions. All and first admissions by individual approved centre. Ireland 2020. Numbers</v>
          </cell>
        </row>
        <row r="102">
          <cell r="B102" t="str">
            <v>Admissions for under 18s to adult units. All admissions by age and gender. Ireland 2020. Numbers with percentages</v>
          </cell>
        </row>
        <row r="106">
          <cell r="B106" t="str">
            <v>Irish psychiatric in-patient numbers 1963–2020</v>
          </cell>
        </row>
        <row r="107">
          <cell r="B107" t="str">
            <v>Irish Psychiatric Units and Hospitals Census 2020. Age and gender. Numbers with rates per 100,000 total population</v>
          </cell>
        </row>
        <row r="108">
          <cell r="B108" t="str">
            <v>Irish Psychiatric Units and Hospitals Census 2020. Marital status and gender. Numbers with rates per 100,000 total population</v>
          </cell>
        </row>
        <row r="109">
          <cell r="B109" t="str">
            <v>Irish Psychiatric Units and Hospitals Census 2020. Diagnosis and gender. Numbers and percentages with rates per 100,000 total population</v>
          </cell>
        </row>
        <row r="110">
          <cell r="B110" t="str">
            <v>Irish Psychiatric Units and Hospitals Census 2020. Length of stay on census night and gender. Numbers with percentages</v>
          </cell>
        </row>
        <row r="111">
          <cell r="B111" t="str">
            <v>Irish Psychiatric Units and Hospitals Census 2020. In-patient days on census night and diagnosis. Numbers with percentages</v>
          </cell>
        </row>
        <row r="112">
          <cell r="B112" t="str">
            <v>Irish Psychiatric Units and Hospitals Census 2020. In-patient days on census night and diagnosis (excluding patients in hospital for one year or more). Numbers with percentages</v>
          </cell>
        </row>
        <row r="113">
          <cell r="B113" t="str">
            <v>Irish Psychiatric Units and Hospitals Census 2020. Hospital type and gender. Numbers with percentages.</v>
          </cell>
        </row>
        <row r="114">
          <cell r="B114" t="str">
            <v>Child and adolescent residents. Irish Psychiatric Units and Hospitals Census 2020.  Age and gender. Numbers with percentages</v>
          </cell>
        </row>
        <row r="115">
          <cell r="B115" t="str">
            <v>Child and adolescent residents. Irish Psychiatric Units and Hospitals Census 2020.  Primary admission diagnosis and gender. Numbers with percentages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84F6-1D69-4885-8561-036D55884FF9}">
  <sheetPr codeName="Sheet106">
    <pageSetUpPr fitToPage="1"/>
  </sheetPr>
  <dimension ref="A1:B107"/>
  <sheetViews>
    <sheetView showGridLines="0" tabSelected="1" view="pageBreakPreview" topLeftCell="A25" zoomScaleNormal="100" zoomScaleSheetLayoutView="100" workbookViewId="0">
      <selection activeCell="A29" sqref="A29"/>
    </sheetView>
  </sheetViews>
  <sheetFormatPr defaultRowHeight="15" x14ac:dyDescent="0.25"/>
  <cols>
    <col min="1" max="1" width="10.140625" customWidth="1"/>
    <col min="2" max="2" width="127.5703125" customWidth="1"/>
  </cols>
  <sheetData>
    <row r="1" spans="1:2" s="481" customFormat="1" ht="48.6" customHeight="1" x14ac:dyDescent="0.25">
      <c r="A1" s="1400" t="s">
        <v>549</v>
      </c>
      <c r="B1" s="1400"/>
    </row>
    <row r="2" spans="1:2" s="113" customFormat="1" ht="46.15" customHeight="1" x14ac:dyDescent="0.25">
      <c r="A2" s="602" t="s">
        <v>396</v>
      </c>
      <c r="B2" s="603" t="s">
        <v>422</v>
      </c>
    </row>
    <row r="3" spans="1:2" ht="30" customHeight="1" x14ac:dyDescent="0.25">
      <c r="A3" s="1399" t="s">
        <v>521</v>
      </c>
      <c r="B3" s="1399"/>
    </row>
    <row r="4" spans="1:2" x14ac:dyDescent="0.25">
      <c r="A4" s="304">
        <v>2.1</v>
      </c>
      <c r="B4" s="304" t="s">
        <v>545</v>
      </c>
    </row>
    <row r="5" spans="1:2" x14ac:dyDescent="0.25">
      <c r="A5" s="305">
        <v>2.2000000000000002</v>
      </c>
      <c r="B5" s="305" t="s">
        <v>547</v>
      </c>
    </row>
    <row r="6" spans="1:2" x14ac:dyDescent="0.25">
      <c r="A6" s="304">
        <v>2.2999999999999998</v>
      </c>
      <c r="B6" s="304" t="s">
        <v>522</v>
      </c>
    </row>
    <row r="7" spans="1:2" x14ac:dyDescent="0.25">
      <c r="A7" s="305">
        <v>2.4</v>
      </c>
      <c r="B7" s="305" t="s">
        <v>523</v>
      </c>
    </row>
    <row r="8" spans="1:2" x14ac:dyDescent="0.25">
      <c r="A8" s="304">
        <v>2.5</v>
      </c>
      <c r="B8" s="304" t="s">
        <v>524</v>
      </c>
    </row>
    <row r="9" spans="1:2" x14ac:dyDescent="0.25">
      <c r="A9" s="305" t="s">
        <v>369</v>
      </c>
      <c r="B9" s="305" t="s">
        <v>525</v>
      </c>
    </row>
    <row r="10" spans="1:2" x14ac:dyDescent="0.25">
      <c r="A10" s="304" t="s">
        <v>370</v>
      </c>
      <c r="B10" s="304" t="s">
        <v>526</v>
      </c>
    </row>
    <row r="11" spans="1:2" x14ac:dyDescent="0.25">
      <c r="A11" s="305" t="s">
        <v>371</v>
      </c>
      <c r="B11" s="305" t="s">
        <v>527</v>
      </c>
    </row>
    <row r="12" spans="1:2" x14ac:dyDescent="0.25">
      <c r="A12" s="306" t="s">
        <v>372</v>
      </c>
      <c r="B12" s="306" t="s">
        <v>528</v>
      </c>
    </row>
    <row r="13" spans="1:2" x14ac:dyDescent="0.25">
      <c r="A13" s="307">
        <v>2.8</v>
      </c>
      <c r="B13" s="307" t="s">
        <v>529</v>
      </c>
    </row>
    <row r="14" spans="1:2" x14ac:dyDescent="0.25">
      <c r="A14" s="304">
        <v>2.9</v>
      </c>
      <c r="B14" s="304" t="s">
        <v>530</v>
      </c>
    </row>
    <row r="15" spans="1:2" x14ac:dyDescent="0.25">
      <c r="A15" s="1286">
        <v>2.1</v>
      </c>
      <c r="B15" s="305" t="s">
        <v>531</v>
      </c>
    </row>
    <row r="16" spans="1:2" x14ac:dyDescent="0.25">
      <c r="A16" s="304">
        <v>2.11</v>
      </c>
      <c r="B16" s="304" t="s">
        <v>532</v>
      </c>
    </row>
    <row r="17" spans="1:2" x14ac:dyDescent="0.25">
      <c r="A17" s="305">
        <v>2.12</v>
      </c>
      <c r="B17" s="305" t="s">
        <v>533</v>
      </c>
    </row>
    <row r="18" spans="1:2" x14ac:dyDescent="0.25">
      <c r="A18" s="304" t="s">
        <v>373</v>
      </c>
      <c r="B18" s="304" t="s">
        <v>534</v>
      </c>
    </row>
    <row r="19" spans="1:2" x14ac:dyDescent="0.25">
      <c r="A19" s="305" t="s">
        <v>374</v>
      </c>
      <c r="B19" s="305" t="s">
        <v>535</v>
      </c>
    </row>
    <row r="20" spans="1:2" x14ac:dyDescent="0.25">
      <c r="A20" s="304" t="s">
        <v>375</v>
      </c>
      <c r="B20" s="304" t="s">
        <v>536</v>
      </c>
    </row>
    <row r="21" spans="1:2" x14ac:dyDescent="0.25">
      <c r="A21" s="305" t="s">
        <v>376</v>
      </c>
      <c r="B21" s="305" t="s">
        <v>537</v>
      </c>
    </row>
    <row r="22" spans="1:2" x14ac:dyDescent="0.25">
      <c r="A22" s="306">
        <v>2.15</v>
      </c>
      <c r="B22" s="304" t="s">
        <v>538</v>
      </c>
    </row>
    <row r="23" spans="1:2" x14ac:dyDescent="0.25">
      <c r="A23" s="307">
        <v>2.16</v>
      </c>
      <c r="B23" s="305" t="s">
        <v>539</v>
      </c>
    </row>
    <row r="24" spans="1:2" x14ac:dyDescent="0.25">
      <c r="A24" s="304">
        <v>2.17</v>
      </c>
      <c r="B24" s="304" t="s">
        <v>540</v>
      </c>
    </row>
    <row r="25" spans="1:2" x14ac:dyDescent="0.25">
      <c r="A25" s="305">
        <v>2.1800000000000002</v>
      </c>
      <c r="B25" s="305" t="s">
        <v>541</v>
      </c>
    </row>
    <row r="26" spans="1:2" x14ac:dyDescent="0.25">
      <c r="A26" s="304">
        <v>2.19</v>
      </c>
      <c r="B26" s="304" t="s">
        <v>542</v>
      </c>
    </row>
    <row r="27" spans="1:2" x14ac:dyDescent="0.25">
      <c r="A27" s="1286">
        <v>2.2000000000000002</v>
      </c>
      <c r="B27" s="305" t="s">
        <v>543</v>
      </c>
    </row>
    <row r="28" spans="1:2" x14ac:dyDescent="0.25">
      <c r="A28" s="304">
        <v>2.21</v>
      </c>
      <c r="B28" s="304" t="s">
        <v>550</v>
      </c>
    </row>
    <row r="29" spans="1:2" x14ac:dyDescent="0.25">
      <c r="A29" s="305">
        <v>2.2200000000000002</v>
      </c>
      <c r="B29" s="305" t="str">
        <f>'[1]Table of Contents'!B30</f>
        <v>Community Healthcare Organisations (CHOs). First admissions. Primary admission diagnosis. Ireland 2020. Numbers with rates per 100,000 total population</v>
      </c>
    </row>
    <row r="30" spans="1:2" x14ac:dyDescent="0.25">
      <c r="A30" s="304">
        <v>2.23</v>
      </c>
      <c r="B30" s="304" t="str">
        <f>'[1]Table of Contents'!B31</f>
        <v>Community Healthcare Organisations (CHOs).  All and first admissions.  Legal status.  Ireland 2020.  Numbers with rates per 100,000 total population_x000D__x000D_</v>
      </c>
    </row>
    <row r="31" spans="1:2" x14ac:dyDescent="0.25">
      <c r="A31" s="305">
        <v>2.2400000000000002</v>
      </c>
      <c r="B31" s="305" t="str">
        <f>'[1]Table of Contents'!B32</f>
        <v>Community Healthcare Organisations (CHOs).  Discharges (including deaths) and length of stay.  Ireland 2020. Numbers with percentages</v>
      </c>
    </row>
    <row r="32" spans="1:2" x14ac:dyDescent="0.25">
      <c r="A32" s="306">
        <v>2.25</v>
      </c>
      <c r="B32" s="304" t="str">
        <f>'[1]Table of Contents'!B33</f>
        <v>Community Healthcare Organisations (CHOs).  Discharges (including deaths) and primary discharge diagnosis.  Ireland 2020. Numbers with percentages</v>
      </c>
    </row>
    <row r="33" spans="1:2" x14ac:dyDescent="0.25">
      <c r="A33" s="307" t="s">
        <v>377</v>
      </c>
      <c r="B33" s="305" t="str">
        <f>'[1]Table of Contents'!B34</f>
        <v>Community Healthcare Organisations (CHOs).  In-patient days for all length of stay categories.  Ireland 2020. Numbers with percentages</v>
      </c>
    </row>
    <row r="34" spans="1:2" x14ac:dyDescent="0.25">
      <c r="A34" s="304" t="s">
        <v>378</v>
      </c>
      <c r="B34" s="304" t="str">
        <f>'[1]Table of Contents'!B35</f>
        <v>Community Healthcare Organisations (CHOs).  In-patient days for lengths of stay up to one year.  Ireland 2020. Numbers with percentages</v>
      </c>
    </row>
    <row r="35" spans="1:2" x14ac:dyDescent="0.25">
      <c r="A35" s="305" t="s">
        <v>379</v>
      </c>
      <c r="B35" s="305" t="str">
        <f>'[1]Table of Contents'!B36</f>
        <v>All admissions.  Selected diagnoses by county. Ireland 2020.  Rates per 100,000 total population.</v>
      </c>
    </row>
    <row r="36" spans="1:2" x14ac:dyDescent="0.25">
      <c r="A36" s="304" t="s">
        <v>380</v>
      </c>
      <c r="B36" s="304" t="str">
        <f>'[1]Table of Contents'!B37</f>
        <v>First admissions.  Selected diagnoses by county. Ireland 2020.  Rates per 100,000 total population.</v>
      </c>
    </row>
    <row r="37" spans="1:2" x14ac:dyDescent="0.25">
      <c r="A37" s="305">
        <v>2.2799999999999998</v>
      </c>
      <c r="B37" s="305" t="str">
        <f>'[1]Table of Contents'!B38</f>
        <v>Admissions for non-residents by address given at admission. Ireland 2020. Numbers with percentages</v>
      </c>
    </row>
    <row r="38" spans="1:2" x14ac:dyDescent="0.25">
      <c r="A38" s="304">
        <v>2.29</v>
      </c>
      <c r="B38" s="304" t="str">
        <f>'[1]Table of Contents'!B39</f>
        <v>Admissions for non-residents. Primary admission diagnosis by gender. Ireland 2020. Numbers with percentages</v>
      </c>
    </row>
    <row r="39" spans="1:2" x14ac:dyDescent="0.25">
      <c r="A39" s="1286">
        <v>2.2999999999999998</v>
      </c>
      <c r="B39" s="305" t="str">
        <f>'[1]Table of Contents'!B40</f>
        <v>All admissions by no fixed abode. Age by gender.  Ireland 2020. Numbers with percentages</v>
      </c>
    </row>
    <row r="40" spans="1:2" x14ac:dyDescent="0.25">
      <c r="A40" s="304">
        <v>2.31</v>
      </c>
      <c r="B40" s="304" t="str">
        <f>'[1]Table of Contents'!B41</f>
        <v>All admissions by no fixed abode. Marital status. Ireland 2020. Numbers with percentages</v>
      </c>
    </row>
    <row r="41" spans="1:2" x14ac:dyDescent="0.25">
      <c r="A41" s="305">
        <v>2.3199999999999998</v>
      </c>
      <c r="B41" s="305" t="str">
        <f>'[1]Table of Contents'!B42</f>
        <v>All admissions by no fixed abode. Primary admission diagnosis by gender.  Ireland 2020. Numbers with percentages</v>
      </c>
    </row>
    <row r="42" spans="1:2" x14ac:dyDescent="0.25">
      <c r="A42" s="306">
        <v>2.33</v>
      </c>
      <c r="B42" s="304" t="str">
        <f>'[1]Table of Contents'!B43</f>
        <v>All admissions by ethnicity and gender. Ireland 2020. Numbers with percentages</v>
      </c>
    </row>
    <row r="43" spans="1:2" x14ac:dyDescent="0.25">
      <c r="A43" s="307">
        <v>2.34</v>
      </c>
      <c r="B43" s="305" t="str">
        <f>'[1]Table of Contents'!B44</f>
        <v>Total number of in-patient days used in 2020.* Diagnosis.  Ireland 2020. Numbers with percentages</v>
      </c>
    </row>
    <row r="44" spans="1:2" ht="30" customHeight="1" x14ac:dyDescent="0.25">
      <c r="A44" s="1399" t="s">
        <v>367</v>
      </c>
      <c r="B44" s="1399"/>
    </row>
    <row r="45" spans="1:2" x14ac:dyDescent="0.25">
      <c r="A45" s="304">
        <v>3.1</v>
      </c>
      <c r="B45" s="304" t="str">
        <f>'[1]Table of Contents'!B48</f>
        <v>Hospital type.  All and first admissions.  Gender.  Ireland 2020.  Numbers with percentages</v>
      </c>
    </row>
    <row r="46" spans="1:2" x14ac:dyDescent="0.25">
      <c r="A46" s="305">
        <v>3.2</v>
      </c>
      <c r="B46" s="305" t="s">
        <v>544</v>
      </c>
    </row>
    <row r="47" spans="1:2" x14ac:dyDescent="0.25">
      <c r="A47" s="304">
        <v>3.3</v>
      </c>
      <c r="B47" s="304" t="str">
        <f>'[1]Table of Contents'!B50</f>
        <v>Hospital type.  All and first admissions.  Marital status.  Ireland 2020.  Numbers with percentages</v>
      </c>
    </row>
    <row r="48" spans="1:2" x14ac:dyDescent="0.25">
      <c r="A48" s="305">
        <v>3.4</v>
      </c>
      <c r="B48" s="305" t="str">
        <f>'[1]Table of Contents'!B51</f>
        <v>Hospital type.  All admissions.  Socio-economic group.  Ireland 2020.  Numbers with percentages</v>
      </c>
    </row>
    <row r="49" spans="1:2" x14ac:dyDescent="0.25">
      <c r="A49" s="304">
        <v>3.5</v>
      </c>
      <c r="B49" s="304" t="str">
        <f>'[1]Table of Contents'!B52</f>
        <v>Hospital type.  First admissions.  Socio-economic group.  Ireland 2020.  Numbers with percentages</v>
      </c>
    </row>
    <row r="50" spans="1:2" x14ac:dyDescent="0.25">
      <c r="A50" s="305">
        <v>3.6</v>
      </c>
      <c r="B50" s="305" t="str">
        <f>'[1]Table of Contents'!B53</f>
        <v>Hospital type.  All admissions.  Primary admission diagnosis.  Ireland 2020.  Numbers with percentages</v>
      </c>
    </row>
    <row r="51" spans="1:2" x14ac:dyDescent="0.25">
      <c r="A51" s="304">
        <v>3.7</v>
      </c>
      <c r="B51" s="304" t="str">
        <f>'[1]Table of Contents'!B54</f>
        <v>Hospital type.  First admissions.  Primary admission diagnosis.  Ireland 2020.  Numbers with percentages</v>
      </c>
    </row>
    <row r="52" spans="1:2" x14ac:dyDescent="0.25">
      <c r="A52" s="305">
        <v>3.8</v>
      </c>
      <c r="B52" s="305" t="str">
        <f>'[1]Table of Contents'!B55</f>
        <v>Hospital type.  All and first admissions.  Legal status.  Ireland 2020.  Numbers with percentages</v>
      </c>
    </row>
    <row r="53" spans="1:2" x14ac:dyDescent="0.25">
      <c r="A53" s="306">
        <v>3.9</v>
      </c>
      <c r="B53" s="304" t="str">
        <f>'[1]Table of Contents'!B56</f>
        <v>Hospital type.  Discharges (including deaths).  Length of stay.  Ireland 2020.  Numbers with percentages</v>
      </c>
    </row>
    <row r="54" spans="1:2" x14ac:dyDescent="0.25">
      <c r="A54" s="307" t="s">
        <v>381</v>
      </c>
      <c r="B54" s="305" t="str">
        <f>'[1]Table of Contents'!B57</f>
        <v>Hospital type.  In-patient days for all lengths of stay.  Ireland 2020.  Numbers with percentages</v>
      </c>
    </row>
    <row r="55" spans="1:2" x14ac:dyDescent="0.25">
      <c r="A55" s="304" t="s">
        <v>382</v>
      </c>
      <c r="B55" s="304" t="str">
        <f>'[1]Table of Contents'!B58</f>
        <v>Hospital type.  In-patient days for lengths of stay up to one year.  Ireland 2020.  Numbers with percentages</v>
      </c>
    </row>
    <row r="56" spans="1:2" x14ac:dyDescent="0.25">
      <c r="A56" s="305">
        <v>3.11</v>
      </c>
      <c r="B56" s="305" t="str">
        <f>'[1]Table of Contents'!B59</f>
        <v>Total number of in-patient days used in 2020.* Hospital type.  Ireland 2020. Numbers with percentages</v>
      </c>
    </row>
    <row r="57" spans="1:2" ht="30" customHeight="1" x14ac:dyDescent="0.25">
      <c r="A57" s="1399" t="s">
        <v>368</v>
      </c>
      <c r="B57" s="1399"/>
    </row>
    <row r="58" spans="1:2" x14ac:dyDescent="0.25">
      <c r="A58" s="304">
        <v>4.0999999999999996</v>
      </c>
      <c r="B58" s="304" t="str">
        <f>'[1]Table of Contents'!$B$63</f>
        <v>All and first admissions.  Psychiatric units and hospitals catchment populations.  Ireland 2020.  Rates per 100,000 total population</v>
      </c>
    </row>
    <row r="59" spans="1:2" x14ac:dyDescent="0.25">
      <c r="A59" s="305" t="s">
        <v>551</v>
      </c>
      <c r="B59" s="1401" t="s">
        <v>546</v>
      </c>
    </row>
    <row r="60" spans="1:2" x14ac:dyDescent="0.25">
      <c r="A60" s="1284" t="s">
        <v>552</v>
      </c>
      <c r="B60" s="1401"/>
    </row>
    <row r="61" spans="1:2" x14ac:dyDescent="0.25">
      <c r="A61" s="305" t="s">
        <v>553</v>
      </c>
      <c r="B61" s="1401"/>
    </row>
    <row r="62" spans="1:2" x14ac:dyDescent="0.25">
      <c r="A62" s="304">
        <v>4.3</v>
      </c>
      <c r="B62" s="304" t="str">
        <f>'[1]Table of Contents'!B67</f>
        <v>Psychiatric units and hospitals by catchment areas.  All admissions.  Primary admission diagnosis.  Ireland 2020.  Rates per 100,000 total population</v>
      </c>
    </row>
    <row r="63" spans="1:2" x14ac:dyDescent="0.25">
      <c r="A63" s="305">
        <v>4.4000000000000004</v>
      </c>
      <c r="B63" s="305" t="str">
        <f>'[1]Table of Contents'!B68</f>
        <v>Psychiatric units and hospitals by catchment areas.  First admissions.  Primary admission diagnosis.  Ireland 2020.  Rates per 100,000 total population</v>
      </c>
    </row>
    <row r="64" spans="1:2" x14ac:dyDescent="0.25">
      <c r="A64" s="304">
        <v>4.5</v>
      </c>
      <c r="B64" s="304" t="str">
        <f>'[1]Table of Contents'!B69</f>
        <v>General hospital psychiatric units.  All admissions.  Age group.  Ireland 2020.  Numbers with percentages</v>
      </c>
    </row>
    <row r="65" spans="1:2" x14ac:dyDescent="0.25">
      <c r="A65" s="305">
        <v>4.5999999999999996</v>
      </c>
      <c r="B65" s="305" t="str">
        <f>'[1]Table of Contents'!B70</f>
        <v>Psychiatric hospitals/continuing care units.  All admissions.  Age group.  Ireland 2020.  Numbers with percentages</v>
      </c>
    </row>
    <row r="66" spans="1:2" x14ac:dyDescent="0.25">
      <c r="A66" s="306">
        <v>4.7</v>
      </c>
      <c r="B66" s="306" t="str">
        <f>'[1]Table of Contents'!B71</f>
        <v>Independent/private and private charitable centres.  All admissions.  Age group.  Ireland 2020.  Numbers with percentages</v>
      </c>
    </row>
    <row r="67" spans="1:2" x14ac:dyDescent="0.25">
      <c r="A67" s="307">
        <v>4.8</v>
      </c>
      <c r="B67" s="307" t="str">
        <f>'[1]Table of Contents'!B72</f>
        <v>General hospital psychiatric units.  First admissions.  Age group.  Ireland 2020.  Numbers with percentages</v>
      </c>
    </row>
    <row r="68" spans="1:2" x14ac:dyDescent="0.25">
      <c r="A68" s="304">
        <v>4.9000000000000004</v>
      </c>
      <c r="B68" s="304" t="str">
        <f>'[1]Table of Contents'!B73</f>
        <v>Psychiatric hospitals/continuing care units.  First admissions.  Age group.  Ireland 2020.  Numbers with percentages</v>
      </c>
    </row>
    <row r="69" spans="1:2" x14ac:dyDescent="0.25">
      <c r="A69" s="1286">
        <v>4.0999999999999996</v>
      </c>
      <c r="B69" s="305" t="str">
        <f>'[1]Table of Contents'!B74</f>
        <v>Independent/private and private charitable centres.  First admissions.  Age group.  Ireland 2020.  Numbers with percentages</v>
      </c>
    </row>
    <row r="70" spans="1:2" x14ac:dyDescent="0.25">
      <c r="A70" s="304">
        <v>4.1100000000000003</v>
      </c>
      <c r="B70" s="304" t="str">
        <f>'[1]Table of Contents'!B75</f>
        <v>General hospital psychiatric units.  All admissions.  Primary admission diagnosis.  Ireland 2020. Numbers with percentages</v>
      </c>
    </row>
    <row r="71" spans="1:2" x14ac:dyDescent="0.25">
      <c r="A71" s="305">
        <v>4.12</v>
      </c>
      <c r="B71" s="305" t="str">
        <f>'[1]Table of Contents'!B76</f>
        <v>Psychiatric hospitals/continuing care units.  All admissions.  Primary admission diagnosis.  Ireland 2020.  Numbers with percentages</v>
      </c>
    </row>
    <row r="72" spans="1:2" x14ac:dyDescent="0.25">
      <c r="A72" s="304">
        <v>4.13</v>
      </c>
      <c r="B72" s="304" t="str">
        <f>'[1]Table of Contents'!B77</f>
        <v>Independent/private and private charitable centres.  All admissions.  Primary admission diagnosis.  Ireland 2020.  Numbers with percentages</v>
      </c>
    </row>
    <row r="73" spans="1:2" x14ac:dyDescent="0.25">
      <c r="A73" s="305">
        <v>4.1399999999999997</v>
      </c>
      <c r="B73" s="305" t="str">
        <f>'[1]Table of Contents'!B78</f>
        <v>General hospital psychiatric units.  First admissions.  Primary admission diagnosis.  Ireland 2020. Numbers with percentages</v>
      </c>
    </row>
    <row r="74" spans="1:2" x14ac:dyDescent="0.25">
      <c r="A74" s="304">
        <v>4.1500000000000004</v>
      </c>
      <c r="B74" s="304" t="str">
        <f>'[1]Table of Contents'!B79</f>
        <v>Psychiatric hospitals/continuing care units.  First admissions.  Primary admission diagnosis.  Ireland 2020.  Numbers with percentages</v>
      </c>
    </row>
    <row r="75" spans="1:2" x14ac:dyDescent="0.25">
      <c r="A75" s="305">
        <v>4.16</v>
      </c>
      <c r="B75" s="305" t="str">
        <f>'[1]Table of Contents'!B80</f>
        <v>Independent/private and private charitable centres.  First admissions.  Primary admission diagnosis.  Ireland 2020.  Numbers with percentages</v>
      </c>
    </row>
    <row r="76" spans="1:2" x14ac:dyDescent="0.25">
      <c r="A76" s="306">
        <v>4.17</v>
      </c>
      <c r="B76" s="306" t="str">
        <f>'[1]Table of Contents'!B81</f>
        <v>General hospital psychiatric units.  Discharges and deaths.  Ireland 2020.  Numbers with percentages</v>
      </c>
    </row>
    <row r="77" spans="1:2" x14ac:dyDescent="0.25">
      <c r="A77" s="307">
        <v>4.18</v>
      </c>
      <c r="B77" s="307" t="str">
        <f>'[1]Table of Contents'!B82</f>
        <v>Psychiatric hospitals/continuing care units.  Discharges and deaths.  Ireland 2020.  Numbers with percentages</v>
      </c>
    </row>
    <row r="78" spans="1:2" x14ac:dyDescent="0.25">
      <c r="A78" s="304">
        <v>4.1900000000000004</v>
      </c>
      <c r="B78" s="304" t="str">
        <f>'[1]Table of Contents'!B83</f>
        <v>Independent/private and private charitable centres.  Discharges and deaths.  Ireland 2020.  Numbers with percentages</v>
      </c>
    </row>
    <row r="79" spans="1:2" x14ac:dyDescent="0.25">
      <c r="A79" s="1286">
        <v>4.2</v>
      </c>
      <c r="B79" s="305" t="str">
        <f>'[1]Table of Contents'!B84</f>
        <v>General hospital psychiatric units.  Discharges (including deaths).  Length of stay.  Ireland 2020.  Numbers with percentages</v>
      </c>
    </row>
    <row r="80" spans="1:2" x14ac:dyDescent="0.25">
      <c r="A80" s="304">
        <v>4.21</v>
      </c>
      <c r="B80" s="304" t="str">
        <f>'[1]Table of Contents'!B85</f>
        <v>Psychiatric hospitals/continuing care units.  Discharges (including deaths).  Length of stay.  Ireland 2020.  Numbers with percentages</v>
      </c>
    </row>
    <row r="81" spans="1:2" x14ac:dyDescent="0.25">
      <c r="A81" s="305">
        <v>4.22</v>
      </c>
      <c r="B81" s="305" t="str">
        <f>'[1]Table of Contents'!B86</f>
        <v>Independent/private and private charitable centres.  Discharges (including deaths).  Length of stay.  Ireland 2020.  Numbers with percentages</v>
      </c>
    </row>
    <row r="82" spans="1:2" x14ac:dyDescent="0.25">
      <c r="A82" s="304">
        <v>4.2300000000000004</v>
      </c>
      <c r="B82" s="304" t="str">
        <f>'[1]Table of Contents'!B87</f>
        <v>General hospital psychiatric units.  Average length of stay on discharge (including deaths).  Ireland 2020.  Numbers with percentages</v>
      </c>
    </row>
    <row r="83" spans="1:2" x14ac:dyDescent="0.25">
      <c r="A83" s="305">
        <v>4.24</v>
      </c>
      <c r="B83" s="305" t="str">
        <f>'[1]Table of Contents'!B88</f>
        <v>Psychiatric hospitals/continuing care units. Average length of stay on discharge (including deaths). Ireland 2020.  Numbers with percentages</v>
      </c>
    </row>
    <row r="84" spans="1:2" x14ac:dyDescent="0.25">
      <c r="A84" s="304">
        <v>4.25</v>
      </c>
      <c r="B84" s="304" t="str">
        <f>'[1]Table of Contents'!B89</f>
        <v>Independent/private and private charitable centres. Average length of stay on discharge (including deaths). Ireland 2020.  Numbers with percentages</v>
      </c>
    </row>
    <row r="85" spans="1:2" ht="30" customHeight="1" x14ac:dyDescent="0.25">
      <c r="A85" s="1399" t="s">
        <v>366</v>
      </c>
      <c r="B85" s="1399"/>
    </row>
    <row r="86" spans="1:2" x14ac:dyDescent="0.25">
      <c r="A86" s="304">
        <v>5.0999999999999996</v>
      </c>
      <c r="B86" s="304" t="str">
        <f>'[1]Table of Contents'!B93</f>
        <v>Child and adolescent admissions.  All and first admissions.  Gender and age.  Ireland 2020.  Numbers with percentages_x000D__x000D_</v>
      </c>
    </row>
    <row r="87" spans="1:2" x14ac:dyDescent="0.25">
      <c r="A87" s="305">
        <v>5.2</v>
      </c>
      <c r="B87" s="305" t="str">
        <f>'[1]Table of Contents'!B94</f>
        <v>Child and adolescent units.  All and first admissions.  Gender and age.  Ireland 2020. Numbers with percentages_x000D__x000D_</v>
      </c>
    </row>
    <row r="88" spans="1:2" x14ac:dyDescent="0.25">
      <c r="A88" s="304">
        <v>5.3</v>
      </c>
      <c r="B88" s="304" t="str">
        <f>'[1]Table of Contents'!B95</f>
        <v>Child and adolescent admissions.  All and first admissions.  Primary admission diagnosis and gender.  Ireland 2020.  Numbers with percentages_x000D__x000D_</v>
      </c>
    </row>
    <row r="89" spans="1:2" x14ac:dyDescent="0.25">
      <c r="A89" s="305">
        <v>5.4</v>
      </c>
      <c r="B89" s="305" t="str">
        <f>'[1]Table of Contents'!B96</f>
        <v>Child and adolescent admissions.  All and first admissions.  Legal status and gender.  Ireland 2020.  Numbers with percentages_x000D__x000D_</v>
      </c>
    </row>
    <row r="90" spans="1:2" x14ac:dyDescent="0.25">
      <c r="A90" s="304">
        <v>5.5</v>
      </c>
      <c r="B90" s="304" t="str">
        <f>'[1]Table of Contents'!B97</f>
        <v>Child and adolescent admissions.  All and first admissions.  Legal status and primary admission diagnosis.  Ireland 2020.  Numbers with percentages</v>
      </c>
    </row>
    <row r="91" spans="1:2" x14ac:dyDescent="0.25">
      <c r="A91" s="305">
        <v>5.6</v>
      </c>
      <c r="B91" s="305" t="str">
        <f>'[1]Table of Contents'!B98</f>
        <v>Child and adolescent admissions.  All and first admissions by hospital type.  Ireland 2020.  Numbers with percentages</v>
      </c>
    </row>
    <row r="92" spans="1:2" x14ac:dyDescent="0.25">
      <c r="A92" s="304">
        <v>5.7</v>
      </c>
      <c r="B92" s="304" t="str">
        <f>'[1]Table of Contents'!B99</f>
        <v>Child and adolescent admissions and  discharges.  All and first admissions by length of stay on discharge for those admitted and discharged in 2020.  Ireland 2020. Numbers with percentages</v>
      </c>
    </row>
    <row r="93" spans="1:2" x14ac:dyDescent="0.25">
      <c r="A93" s="305">
        <v>5.8</v>
      </c>
      <c r="B93" s="305" t="str">
        <f>'[1]Table of Contents'!B100</f>
        <v>Child and adolescent admissions and discharges. In-patient days by hospital type. Ireland 2020.  Numbers with percentages</v>
      </c>
    </row>
    <row r="94" spans="1:2" x14ac:dyDescent="0.25">
      <c r="A94" s="306">
        <v>5.9</v>
      </c>
      <c r="B94" s="1285" t="str">
        <f>'[1]Table of Contents'!B101</f>
        <v>Child and adolescent admissions. All and first admissions by individual approved centre. Ireland 2020. Numbers</v>
      </c>
    </row>
    <row r="95" spans="1:2" x14ac:dyDescent="0.25">
      <c r="A95" s="1286">
        <v>5.0999999999999996</v>
      </c>
      <c r="B95" s="307" t="str">
        <f>'[1]Table of Contents'!B102</f>
        <v>Admissions for under 18s to adult units. All admissions by age and gender. Ireland 2020. Numbers with percentages</v>
      </c>
    </row>
    <row r="96" spans="1:2" ht="30" customHeight="1" x14ac:dyDescent="0.25">
      <c r="A96" s="1399" t="s">
        <v>548</v>
      </c>
      <c r="B96" s="1399"/>
    </row>
    <row r="97" spans="1:2" x14ac:dyDescent="0.25">
      <c r="A97" s="304">
        <v>6.1</v>
      </c>
      <c r="B97" s="304" t="str">
        <f>'[1]Table of Contents'!B106</f>
        <v>Irish psychiatric in-patient numbers 1963–2020</v>
      </c>
    </row>
    <row r="98" spans="1:2" x14ac:dyDescent="0.25">
      <c r="A98" s="305">
        <v>6.2</v>
      </c>
      <c r="B98" s="305" t="str">
        <f>'[1]Table of Contents'!B107</f>
        <v>Irish Psychiatric Units and Hospitals Census 2020. Age and gender. Numbers with rates per 100,000 total population</v>
      </c>
    </row>
    <row r="99" spans="1:2" x14ac:dyDescent="0.25">
      <c r="A99" s="304">
        <v>6.3</v>
      </c>
      <c r="B99" s="304" t="str">
        <f>'[1]Table of Contents'!B108</f>
        <v>Irish Psychiatric Units and Hospitals Census 2020. Marital status and gender. Numbers with rates per 100,000 total population</v>
      </c>
    </row>
    <row r="100" spans="1:2" x14ac:dyDescent="0.25">
      <c r="A100" s="305">
        <v>6.4</v>
      </c>
      <c r="B100" s="305" t="str">
        <f>'[1]Table of Contents'!B109</f>
        <v>Irish Psychiatric Units and Hospitals Census 2020. Diagnosis and gender. Numbers and percentages with rates per 100,000 total population</v>
      </c>
    </row>
    <row r="101" spans="1:2" x14ac:dyDescent="0.25">
      <c r="A101" s="306">
        <v>6.5</v>
      </c>
      <c r="B101" s="306" t="str">
        <f>'[1]Table of Contents'!B110</f>
        <v>Irish Psychiatric Units and Hospitals Census 2020. Length of stay on census night and gender. Numbers with percentages</v>
      </c>
    </row>
    <row r="102" spans="1:2" x14ac:dyDescent="0.25">
      <c r="A102" s="307">
        <v>6.6</v>
      </c>
      <c r="B102" s="307" t="str">
        <f>'[1]Table of Contents'!B111</f>
        <v>Irish Psychiatric Units and Hospitals Census 2020. In-patient days on census night and diagnosis. Numbers with percentages</v>
      </c>
    </row>
    <row r="103" spans="1:2" x14ac:dyDescent="0.25">
      <c r="A103" s="304">
        <v>6.7</v>
      </c>
      <c r="B103" s="304" t="str">
        <f>'[1]Table of Contents'!B112</f>
        <v>Irish Psychiatric Units and Hospitals Census 2020. In-patient days on census night and diagnosis (excluding patients in hospital for one year or more). Numbers with percentages</v>
      </c>
    </row>
    <row r="104" spans="1:2" x14ac:dyDescent="0.25">
      <c r="A104" s="305">
        <v>6.8</v>
      </c>
      <c r="B104" s="305" t="str">
        <f>'[1]Table of Contents'!B113</f>
        <v>Irish Psychiatric Units and Hospitals Census 2020. Hospital type and gender. Numbers with percentages.</v>
      </c>
    </row>
    <row r="105" spans="1:2" x14ac:dyDescent="0.25">
      <c r="A105" s="304">
        <v>6.9</v>
      </c>
      <c r="B105" s="304" t="str">
        <f>'[1]Table of Contents'!B114</f>
        <v>Child and adolescent residents. Irish Psychiatric Units and Hospitals Census 2020.  Age and gender. Numbers with percentages</v>
      </c>
    </row>
    <row r="106" spans="1:2" x14ac:dyDescent="0.25">
      <c r="A106" s="1286">
        <v>6.1</v>
      </c>
      <c r="B106" s="305" t="str">
        <f>'[1]Table of Contents'!B115</f>
        <v>Child and adolescent residents. Irish Psychiatric Units and Hospitals Census 2020.  Primary admission diagnosis and gender. Numbers with percentages</v>
      </c>
    </row>
    <row r="107" spans="1:2" x14ac:dyDescent="0.25">
      <c r="B107" s="113"/>
    </row>
  </sheetData>
  <mergeCells count="7">
    <mergeCell ref="A85:B85"/>
    <mergeCell ref="A96:B96"/>
    <mergeCell ref="A1:B1"/>
    <mergeCell ref="A3:B3"/>
    <mergeCell ref="A44:B44"/>
    <mergeCell ref="A57:B57"/>
    <mergeCell ref="B59:B61"/>
  </mergeCells>
  <hyperlinks>
    <hyperlink ref="A44" location="'Section 3 - Table List'!A1" display="Section 3 - Table List" xr:uid="{66BFBE92-AB65-451F-AD67-CE5BACED470E}"/>
    <hyperlink ref="A57" location="'Section 4 - Table List'!A1" display="Section 4 - Table List" xr:uid="{344FA262-1202-4964-80B4-E1CE53FFE946}"/>
    <hyperlink ref="A85" location="'Section 5 - Table List'!A1" display="Section 5 - Table List" xr:uid="{E5A1987E-4B69-44B5-BCC1-C43FE9271B80}"/>
    <hyperlink ref="A106" location="'Table 6.10'!A1" display="Table 6.10" xr:uid="{F37A8AD9-A9E2-4853-8AFE-84FB5BFFCAB3}"/>
    <hyperlink ref="A105" location="'Table 6.9'!A1" display="Table 6.9" xr:uid="{505F1786-6553-4A73-95B7-021FE57B8D51}"/>
    <hyperlink ref="A104" location="'Table 6.8'!A1" display="Table 6.8" xr:uid="{A8DF3C26-8DA3-443E-990C-CB3ED56B6466}"/>
    <hyperlink ref="A103" location="'Table 6.7'!A1" display="Table 6.7" xr:uid="{267FB4EC-37A9-439E-9178-0EF2F33316BD}"/>
    <hyperlink ref="A102" location="'Table 6.6'!A1" display="Table 6.6" xr:uid="{318C7BD3-4B00-4BBB-8E01-52AF34EC1A5C}"/>
    <hyperlink ref="A101" location="'Table 6.5'!A1" display="Table 6.5" xr:uid="{C4CC1CF3-6F71-40DB-9DFB-3FBB977080EA}"/>
    <hyperlink ref="A100" location="'Table 6.4'!A1" display="Table 6.4" xr:uid="{652F05DE-F436-4E2C-AFEE-2836ECD17926}"/>
    <hyperlink ref="A99" location="'Table 6.3'!A1" display="Table 6.3" xr:uid="{1231C07A-D5AD-4314-8307-27DE783D0E9F}"/>
    <hyperlink ref="A98" location="'Table 6.2'!A1" display="Table 6.2" xr:uid="{B1C15990-47DF-4C16-90E0-4B697EFA67AD}"/>
    <hyperlink ref="A97" location="'Table 6.1'!A1" display="Table 6.1" xr:uid="{93D174BF-6D82-4B2D-9736-6206C406C951}"/>
    <hyperlink ref="A96" location="'Section 6 - Table List'!A1" display="Section 6 - Table List" xr:uid="{FDC0E879-DB21-4EBF-85A4-D2DF73479BD3}"/>
    <hyperlink ref="A95" location="'Table 5.10'!A1" display="Table 5.10" xr:uid="{FCC8141B-84FD-4766-8DFD-D5CE7EE84C1E}"/>
    <hyperlink ref="A94" location="'Table 5.9'!A1" display="Table 5.9" xr:uid="{E42A2C9C-158D-4896-81D4-D0331CBA8DEB}"/>
    <hyperlink ref="A93" location="'Table 5.8'!A1" display="Table 5.8" xr:uid="{C90D27EE-B5C7-4083-95DE-3EF487034DFB}"/>
    <hyperlink ref="A92" location="'Table 5.7'!A1" display="Table 5.7" xr:uid="{44F1EEB2-DB71-4A36-A8FC-8DD2E1ACE932}"/>
    <hyperlink ref="A91" location="'Table 5.6'!A1" display="Table 5.6" xr:uid="{49A89C1A-A2EC-45A5-B80F-0CD93922A738}"/>
    <hyperlink ref="A90" location="'Table 5.5'!A1" display="Table 5.5" xr:uid="{274EF09D-88F8-497E-A043-ACAADF326C6F}"/>
    <hyperlink ref="A89" location="'Table 5.4'!A1" display="Table 5.4" xr:uid="{F939AA18-BF0E-442C-AB10-4C00E988A9F2}"/>
    <hyperlink ref="A88" location="'Table 5.3'!A1" display="Table 5.3" xr:uid="{FF5E1717-6339-4A4C-82DD-0870B249642C}"/>
    <hyperlink ref="A87" location="'Table 5.2'!A1" display="Table 5.2" xr:uid="{AD610F1B-E35D-4FC9-84E0-8B2DA993CF61}"/>
    <hyperlink ref="A86" location="'Table 5.1'!A1" display="Table 5.1" xr:uid="{117465E3-37A2-4358-B564-ACBB9C3462F7}"/>
    <hyperlink ref="A84" location="'Table 4.25'!A1" display="Table 4.25" xr:uid="{0EDA981A-A4C3-47A7-8CBE-FEEED1557FEC}"/>
    <hyperlink ref="A83" location="'Table 4.24'!A1" display="Table 4.24" xr:uid="{DECC579D-E1D3-4F3D-AE16-5D9D4C7E3297}"/>
    <hyperlink ref="A82" location="'Table 4.23'!A1" display="Table 4.23" xr:uid="{8C1892ED-BD34-4F08-9F37-02808171CE67}"/>
    <hyperlink ref="A81" location="'Table 4.22'!A1" display="Table 4.22" xr:uid="{DA0DE017-396D-40FA-B232-7C37F231EF7E}"/>
    <hyperlink ref="A80" location="'Table 4.21'!A1" display="Table 4.21" xr:uid="{9FB908A6-79BF-4DA6-98C5-6CC84E3A0C5E}"/>
    <hyperlink ref="A79" location="'Table 4.20'!A1" display="Table 4.20" xr:uid="{D49BA561-B775-4382-A9B2-A9FD38E63A76}"/>
    <hyperlink ref="A78" location="'Table 4.19'!A1" display="Table 4.19" xr:uid="{53DA904E-AA59-476A-BB20-7FD26B84E954}"/>
    <hyperlink ref="A77" location="'Table 4.18'!A1" display="Table 4.18" xr:uid="{EBA62092-132C-487D-9BDA-E67144BFF204}"/>
    <hyperlink ref="A76" location="'Table 4.17'!A1" display="Table 4.17" xr:uid="{32055806-D8CB-4E55-B228-E3A083AA81BD}"/>
    <hyperlink ref="A75" location="'Table 4.16'!A1" display="Table 4.16" xr:uid="{8CA610E8-BF4E-45BB-AAC7-044A115F6D50}"/>
    <hyperlink ref="A74" location="'Table 4.15'!A1" display="Table 4.15" xr:uid="{2046D76F-33E1-4F20-8587-2EC04588D1E2}"/>
    <hyperlink ref="A73" location="'Table 4.14'!A1" display="Table 4.14" xr:uid="{44553F1A-7528-4049-85EE-8D2CFDB8372C}"/>
    <hyperlink ref="A72" location="'Table 4.13'!A1" display="Table 4.13" xr:uid="{7EC476AE-2B08-407F-95A5-FDB02C86AF5F}"/>
    <hyperlink ref="A71" location="'Table 4.12'!A1" display="Table 4.12" xr:uid="{91A4147B-AA57-4C00-96DE-450D163F8A99}"/>
    <hyperlink ref="A70" location="'Table 4.11'!A1" display="Table 4.11" xr:uid="{039B6AC9-E168-40B9-A229-C343956C76B6}"/>
    <hyperlink ref="A69" location="'Table 4.10'!A1" display="Table 4.10" xr:uid="{781F26C5-EBEA-4BC7-946A-FDAF3ADBB783}"/>
    <hyperlink ref="A68" location="'Table 4.9'!A1" display="Table 4.9" xr:uid="{2616BB89-9040-493D-BD33-5614459FE5A4}"/>
    <hyperlink ref="A67" location="'Table 4.8'!A1" display="Table 4.8" xr:uid="{C68EE66C-8DEC-4911-86A4-2E26DA0DC341}"/>
    <hyperlink ref="A66" location="'Table 4.7'!A1" display="Table 4.7" xr:uid="{A85F3E99-28D3-47FE-B498-44E34EAAA3AA}"/>
    <hyperlink ref="A65" location="'Table 4.6'!A1" display="Table 4.6" xr:uid="{A0918235-42AF-4DB9-BADD-B32C3996649C}"/>
    <hyperlink ref="A64" location="'Table 4.5'!A1" display="Table 4.5" xr:uid="{7A3DC414-AF98-4CEE-B58C-AC47A0B16B33}"/>
    <hyperlink ref="A63" location="'Table 4.4'!A1" display="Table 4.4" xr:uid="{B89C9DDC-FF8B-4B01-83AA-53EDBFCA853A}"/>
    <hyperlink ref="A62" location="'Table 4.3'!A1" display="Table 4.3" xr:uid="{E965BEF5-E524-4ECD-B2B2-3DA6B385337F}"/>
    <hyperlink ref="A61" location="'Table 4.2 - 3 of 3'!A1" display="Table 4.2 - 3 of 3" xr:uid="{3B72C41C-6CAE-4718-9ADE-44E492E5F7A4}"/>
    <hyperlink ref="A60" location="'Table 4.2 - 2 of 3'!A1" display="Table 4.2 - 2 of 3" xr:uid="{AB5EAE6A-A7D4-41C4-9274-6BA87FFE3182}"/>
    <hyperlink ref="A59" location="'Table 4.2 - 1 of 3'!A1" display="Table 4.2 - 1 of 3" xr:uid="{6F38F9A6-7C27-46E8-84D7-05F8A383332A}"/>
    <hyperlink ref="A58" location="'Table 4.1'!A1" display="Table 4.1" xr:uid="{89CD7417-F7AC-4385-B4A6-3521A8A4E4CC}"/>
    <hyperlink ref="A56" location="'Table 3.11'!A1" display="Table 3.11" xr:uid="{18F9B91E-1E44-465B-8C26-8B0576353327}"/>
    <hyperlink ref="A55" location="'Table 3.10b'!A1" display="Table 3.10b" xr:uid="{94CFC2A3-FD8C-449B-B043-72F862E077F7}"/>
    <hyperlink ref="A54" location="'Table 3.10a'!A1" display="Table 3.10a" xr:uid="{444BCE45-8207-4E0F-98F3-CF8A0B94CA41}"/>
    <hyperlink ref="A53" location="'Table 3.9'!A1" display="Table 3.9" xr:uid="{7E88AC28-E325-4A79-85C0-89DC9680165D}"/>
    <hyperlink ref="A52" location="'Table 3.8'!A1" display="Table 3.8" xr:uid="{1EFCCAB6-C0B3-4E0C-8FDB-5A55CD628573}"/>
    <hyperlink ref="A51" location="'Table 3.7'!A1" display="Table 3.7" xr:uid="{8284AAC6-C44E-4A8D-9122-52B2AF53B6BD}"/>
    <hyperlink ref="A50" location="'Table 3.6'!A1" display="Table 3.6" xr:uid="{2786EEA3-0F93-429B-816F-C6CB95281F1C}"/>
    <hyperlink ref="A49" location="'Table 3.5'!A1" display="Table 3.5" xr:uid="{E706B07F-D49F-4CF6-8A34-CFE7ABBB9914}"/>
    <hyperlink ref="A48" location="'Table 3.4'!A1" display="Table 3.4" xr:uid="{33F4D398-EC04-487D-B6F7-FF8F6F504030}"/>
    <hyperlink ref="A47" location="'Table 3.3'!A1" display="Table 3.3" xr:uid="{70E65843-8905-4F01-A9DF-62B22E91E151}"/>
    <hyperlink ref="A46" location="'Table 3.2'!A1" display="Table 3.2" xr:uid="{E02F540C-94D7-4CFF-A2C8-1D1DCCF59523}"/>
    <hyperlink ref="A45" location="'Table 3.1'!A1" display="Table 3.1" xr:uid="{50DD0757-B127-482E-B58E-A0FDF904AC1D}"/>
    <hyperlink ref="A43" location="'Table 2.34'!A1" display="Table 2.34" xr:uid="{995C9571-DBCA-42D0-BAEC-65D25540FCC9}"/>
    <hyperlink ref="A42" location="'Table 2.33'!A1" display="Table 2.33" xr:uid="{320E620A-E0FF-4E4F-BC93-BE51279FE393}"/>
    <hyperlink ref="A41" location="'Table 2.32'!A1" display="Table 2.32" xr:uid="{E397C442-A3C9-4D78-AA13-155AAD75BED2}"/>
    <hyperlink ref="A40" location="'Table 2.31'!A1" display="Table 2.31" xr:uid="{57133FCA-45DC-4CB8-B5A7-9216E8744046}"/>
    <hyperlink ref="A39" location="'Table 2.30'!A1" display="Table 2.30" xr:uid="{BF6DF73D-1A43-4E68-87CB-D7071D6187DB}"/>
    <hyperlink ref="A38" location="'Table 2.29'!A1" display="Table 2.29" xr:uid="{4191CD4D-F312-40EE-9956-5CFEAF780EFF}"/>
    <hyperlink ref="A37" location="'Table 2.28'!A1" display="Table 2.28" xr:uid="{8DB4F97E-3B4D-47B3-B774-BE8FF3EE7DF4}"/>
    <hyperlink ref="A36" location="'Table 2.27b'!A1" display="Table 2.27b" xr:uid="{2EDD1CC1-F14E-42E3-A742-DB30133AC2E1}"/>
    <hyperlink ref="A35" location="'Table 2.27a'!A1" display="Table 2.27a" xr:uid="{FF4DB4E4-3BE3-4F1E-9F83-E3E199C56FD2}"/>
    <hyperlink ref="A34" location="'Table 2.26b'!A1" display="Table 2.26b" xr:uid="{38AE75A0-BC54-4F71-A5B5-13A3B9942A51}"/>
    <hyperlink ref="A33" location="'Table 2.26a'!A1" display="Table 2.26a" xr:uid="{DF874873-4D4F-429A-8353-91235C372F55}"/>
    <hyperlink ref="A32" location="'Table 2.25'!A1" display="Table 2.25" xr:uid="{4334575F-7019-4438-A577-CEBC3C044A60}"/>
    <hyperlink ref="A31" location="'Table 2.24'!A1" display="Table 2.24" xr:uid="{62AC6C22-F947-4667-8A0B-8AF7E0AED6D6}"/>
    <hyperlink ref="A30" location="'Table 2.23'!A1" display="Table 2.23" xr:uid="{78AD3F32-769A-47A1-A51B-9697535B4E94}"/>
    <hyperlink ref="A29" location="'Table 2.22'!A1" display="Table 2.22" xr:uid="{64A462FB-0E48-40EE-8916-6FB717113976}"/>
    <hyperlink ref="A28" location="'Table 2.21'!A1" display="Table 2.21" xr:uid="{FE69D80A-CE1A-4182-9154-7654A616AC53}"/>
    <hyperlink ref="A27" location="'Table 2.20'!A1" display="Table 2.20" xr:uid="{9F0FC686-EA2A-4FF4-AC27-08321AF32CEC}"/>
    <hyperlink ref="A26" location="'Table 2.19'!A1" display="Table 2.19" xr:uid="{C6092302-DD2F-41A0-AF04-692BA790FA1A}"/>
    <hyperlink ref="A25" location="'Table 2.18'!A1" display="Table 2.18" xr:uid="{B02C8C5E-3845-4013-A1AC-6A893393C2B1}"/>
    <hyperlink ref="A24" location="'Table 2.17'!A1" display="Table 2.17" xr:uid="{0834B653-BBEF-4D7B-883F-BA9FE54E5057}"/>
    <hyperlink ref="A23" location="'Table 2.16'!A1" display="Table 2.16" xr:uid="{BB77070B-A4B6-4A48-984A-4F0CCAD890FA}"/>
    <hyperlink ref="A22" location="'Table 2.15'!A1" display="Table 2.15" xr:uid="{B242E9EA-30F2-4C1D-96D3-92B087758624}"/>
    <hyperlink ref="A21" location="'Table 2.14b'!A1" display="Table 2.14b" xr:uid="{433322B7-E17E-4733-ADC5-B18A252D9918}"/>
    <hyperlink ref="A20" location="'Table 2.14a'!A1" display="Table 2.14a" xr:uid="{1E39C0E1-96E1-47EC-A2E5-815CF32A0EAA}"/>
    <hyperlink ref="A19" location="'Table 2.13b'!A1" display="Table 2.13b" xr:uid="{50CFE84B-9CFB-45CD-92AC-463FD7271028}"/>
    <hyperlink ref="A18" location="'Table 2.13a'!A1" display="Table 2.13a" xr:uid="{2355750A-9678-49F1-B87B-AFFF6DCAFFE8}"/>
    <hyperlink ref="A17" location="'Table 2.12'!A1" display="Table 2.12" xr:uid="{8C2F1640-CAAB-427B-A3ED-BDE796E61DA7}"/>
    <hyperlink ref="A16" location="'Table 2.11'!A1" display="Table 2.11" xr:uid="{AB4CF9AF-2CBE-49D6-839D-8A8E55EF3C0A}"/>
    <hyperlink ref="A15" location="'Table 2.10'!A1" display="Table 2.10" xr:uid="{D5EF12E0-8A84-4DE5-9EA8-3EAF4CBC5EC5}"/>
    <hyperlink ref="A14" location="'Table 2.9'!A1" display="Table 2.9" xr:uid="{BF2F4D28-BDE2-4319-AE68-99887F92494D}"/>
    <hyperlink ref="A13" location="'Table 2.8'!A1" display="Table 2.8" xr:uid="{14B473D9-EF34-402F-9A43-36425DF7B2A6}"/>
    <hyperlink ref="A12" location="'Table 2.7b'!A1" display="Table 2.7b" xr:uid="{E4D6E53B-D597-4EB8-98BB-AED048F30118}"/>
    <hyperlink ref="A11" location="'Table 2.7a'!A1" display="Table 2.7a" xr:uid="{BE300FD5-A7B8-4E71-A2B1-F3A457071292}"/>
    <hyperlink ref="A10" location="'Table 2.6b'!A1" display="Table 2.6b" xr:uid="{8C54069E-715C-435B-8E88-FF94440728A1}"/>
    <hyperlink ref="A9" location="'Table 2.6a'!A1" display="Table 2.6a" xr:uid="{AABAF18D-0D27-4593-B279-D772F1A54691}"/>
    <hyperlink ref="A8" location="'Table 2.5'!A1" display="Table 2.5" xr:uid="{D7AA0140-46F6-4B83-9A4B-5DD27AB9ED9B}"/>
    <hyperlink ref="A7" location="'Table 2.4'!A1" display="Table 2.4" xr:uid="{95FC6CFE-E60C-4D8A-ABA2-51C51A7AAF93}"/>
    <hyperlink ref="A6" location="'Table 2.3'!A1" display="Table 2.3" xr:uid="{33D44131-1D10-456C-882D-48BF0C07281A}"/>
    <hyperlink ref="A5" location="'Table 2.2'!A1" display="Table 2.2" xr:uid="{7206B3D4-AEF5-483D-AE68-0AA0B25FC1D0}"/>
    <hyperlink ref="A4" location="'Table 2.1'!A1" display="Table 2.1" xr:uid="{9B6E7A5D-64E9-4ACC-92B5-E2CEF4918AE7}"/>
    <hyperlink ref="A3" location="'Section 2 - Table List'!A1" display="Section 2 - Table List" xr:uid="{3ACB0DD9-16CF-443C-B2F8-F01F18C707CD}"/>
  </hyperlinks>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rowBreaks count="1" manualBreakCount="1">
    <brk id="5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N8"/>
  <sheetViews>
    <sheetView showGridLines="0" view="pageBreakPreview" zoomScale="99" zoomScaleNormal="100" zoomScaleSheetLayoutView="99" workbookViewId="0">
      <selection sqref="A1:M1"/>
    </sheetView>
  </sheetViews>
  <sheetFormatPr defaultColWidth="8.85546875" defaultRowHeight="15" x14ac:dyDescent="0.25"/>
  <cols>
    <col min="1" max="1" width="14.7109375" style="116" customWidth="1"/>
    <col min="2" max="12" width="10.7109375" style="116" customWidth="1"/>
    <col min="13" max="13" width="11.7109375" style="116" customWidth="1"/>
    <col min="14" max="14" width="14.85546875" style="116" bestFit="1" customWidth="1"/>
    <col min="15" max="16384" width="8.85546875" style="116"/>
  </cols>
  <sheetData>
    <row r="1" spans="1:14" s="122" customFormat="1" ht="35.1" customHeight="1" x14ac:dyDescent="0.25">
      <c r="A1" s="1403" t="s">
        <v>465</v>
      </c>
      <c r="B1" s="1428"/>
      <c r="C1" s="1428"/>
      <c r="D1" s="1428"/>
      <c r="E1" s="1428"/>
      <c r="F1" s="1428"/>
      <c r="G1" s="1428"/>
      <c r="H1" s="1428"/>
      <c r="I1" s="1428"/>
      <c r="J1" s="1428"/>
      <c r="K1" s="1428"/>
      <c r="L1" s="1428"/>
      <c r="M1" s="1428"/>
      <c r="N1" s="1287" t="s">
        <v>558</v>
      </c>
    </row>
    <row r="2" spans="1:14" s="149" customFormat="1" ht="30" customHeight="1" x14ac:dyDescent="0.3">
      <c r="A2" s="928"/>
      <c r="B2" s="1429" t="s">
        <v>3</v>
      </c>
      <c r="C2" s="1429"/>
      <c r="D2" s="1429"/>
      <c r="E2" s="1429"/>
      <c r="F2" s="1429"/>
      <c r="G2" s="1429"/>
      <c r="H2" s="1429" t="s">
        <v>1</v>
      </c>
      <c r="I2" s="1429"/>
      <c r="J2" s="1429"/>
      <c r="K2" s="1429"/>
      <c r="L2" s="1429"/>
      <c r="M2" s="1430"/>
    </row>
    <row r="3" spans="1:14" s="145" customFormat="1" ht="24.95" customHeight="1" x14ac:dyDescent="0.25">
      <c r="A3" s="929"/>
      <c r="B3" s="1431" t="s">
        <v>75</v>
      </c>
      <c r="C3" s="1431"/>
      <c r="D3" s="1431" t="s">
        <v>76</v>
      </c>
      <c r="E3" s="1431"/>
      <c r="F3" s="1431" t="s">
        <v>77</v>
      </c>
      <c r="G3" s="1432"/>
      <c r="H3" s="1433" t="s">
        <v>75</v>
      </c>
      <c r="I3" s="1431"/>
      <c r="J3" s="1431" t="s">
        <v>76</v>
      </c>
      <c r="K3" s="1431"/>
      <c r="L3" s="1431" t="s">
        <v>77</v>
      </c>
      <c r="M3" s="1432"/>
    </row>
    <row r="4" spans="1:14" s="117" customFormat="1" ht="25.15" customHeight="1" x14ac:dyDescent="0.25">
      <c r="A4" s="930"/>
      <c r="B4" s="443" t="s">
        <v>393</v>
      </c>
      <c r="C4" s="444" t="s">
        <v>392</v>
      </c>
      <c r="D4" s="444" t="s">
        <v>393</v>
      </c>
      <c r="E4" s="444" t="s">
        <v>392</v>
      </c>
      <c r="F4" s="444" t="s">
        <v>393</v>
      </c>
      <c r="G4" s="444" t="s">
        <v>392</v>
      </c>
      <c r="H4" s="444" t="s">
        <v>393</v>
      </c>
      <c r="I4" s="444" t="s">
        <v>392</v>
      </c>
      <c r="J4" s="444" t="s">
        <v>393</v>
      </c>
      <c r="K4" s="444" t="s">
        <v>392</v>
      </c>
      <c r="L4" s="444" t="s">
        <v>393</v>
      </c>
      <c r="M4" s="444" t="s">
        <v>392</v>
      </c>
    </row>
    <row r="5" spans="1:14" ht="21.95" customHeight="1" x14ac:dyDescent="0.25">
      <c r="A5" s="118" t="s">
        <v>122</v>
      </c>
      <c r="B5" s="931">
        <v>6218</v>
      </c>
      <c r="C5" s="932">
        <v>81.323567878629362</v>
      </c>
      <c r="D5" s="931">
        <v>6713</v>
      </c>
      <c r="E5" s="932">
        <v>86.675274370561652</v>
      </c>
      <c r="F5" s="931">
        <v>12931</v>
      </c>
      <c r="G5" s="932">
        <v>84.016633097264631</v>
      </c>
      <c r="H5" s="931">
        <v>2481</v>
      </c>
      <c r="I5" s="932">
        <v>81.800197823936699</v>
      </c>
      <c r="J5" s="931">
        <v>2266</v>
      </c>
      <c r="K5" s="932">
        <v>85.15595640736565</v>
      </c>
      <c r="L5" s="931">
        <v>4747</v>
      </c>
      <c r="M5" s="933">
        <v>83.368458025992283</v>
      </c>
    </row>
    <row r="6" spans="1:14" ht="21.95" customHeight="1" x14ac:dyDescent="0.25">
      <c r="A6" s="118" t="s">
        <v>123</v>
      </c>
      <c r="B6" s="931">
        <v>1428</v>
      </c>
      <c r="C6" s="932">
        <v>18.676432121370652</v>
      </c>
      <c r="D6" s="931">
        <v>1032</v>
      </c>
      <c r="E6" s="932">
        <v>13.324725629438348</v>
      </c>
      <c r="F6" s="931">
        <v>2460</v>
      </c>
      <c r="G6" s="932">
        <v>15.983366902735366</v>
      </c>
      <c r="H6" s="931">
        <v>552</v>
      </c>
      <c r="I6" s="932">
        <v>18.199802176063304</v>
      </c>
      <c r="J6" s="931">
        <v>395</v>
      </c>
      <c r="K6" s="932">
        <v>14.844043592634348</v>
      </c>
      <c r="L6" s="931">
        <v>947</v>
      </c>
      <c r="M6" s="933">
        <v>16.631541974007728</v>
      </c>
    </row>
    <row r="7" spans="1:14" ht="25.15" customHeight="1" x14ac:dyDescent="0.25">
      <c r="A7" s="910" t="s">
        <v>77</v>
      </c>
      <c r="B7" s="934">
        <v>7646</v>
      </c>
      <c r="C7" s="935">
        <v>100.00000000000001</v>
      </c>
      <c r="D7" s="934">
        <v>7745</v>
      </c>
      <c r="E7" s="935">
        <v>100</v>
      </c>
      <c r="F7" s="934">
        <v>15391</v>
      </c>
      <c r="G7" s="935">
        <v>100</v>
      </c>
      <c r="H7" s="934">
        <v>3033</v>
      </c>
      <c r="I7" s="935">
        <v>100</v>
      </c>
      <c r="J7" s="934">
        <v>2661</v>
      </c>
      <c r="K7" s="935">
        <v>100</v>
      </c>
      <c r="L7" s="934">
        <v>5694</v>
      </c>
      <c r="M7" s="936">
        <v>100</v>
      </c>
    </row>
    <row r="8" spans="1:14" ht="30" customHeight="1" x14ac:dyDescent="0.25">
      <c r="A8" s="1406" t="s">
        <v>559</v>
      </c>
      <c r="B8" s="1406"/>
      <c r="C8" s="1406"/>
      <c r="D8" s="1406"/>
      <c r="E8" s="1406"/>
      <c r="F8" s="1406"/>
      <c r="G8" s="1406"/>
      <c r="H8" s="1406"/>
      <c r="I8" s="1406"/>
      <c r="J8" s="1406"/>
      <c r="K8" s="1406"/>
      <c r="L8" s="1406"/>
      <c r="M8" s="1406"/>
    </row>
  </sheetData>
  <mergeCells count="10">
    <mergeCell ref="A8:M8"/>
    <mergeCell ref="A1:M1"/>
    <mergeCell ref="B2:G2"/>
    <mergeCell ref="H2:M2"/>
    <mergeCell ref="B3:C3"/>
    <mergeCell ref="D3:E3"/>
    <mergeCell ref="F3:G3"/>
    <mergeCell ref="H3:I3"/>
    <mergeCell ref="J3:K3"/>
    <mergeCell ref="L3:M3"/>
  </mergeCells>
  <conditionalFormatting sqref="A5:G6">
    <cfRule type="expression" dxfId="703" priority="13">
      <formula>MOD(ROW(), 2)</formula>
    </cfRule>
    <cfRule type="expression" dxfId="702" priority="14">
      <formula>MOD(ROW(), 2)</formula>
    </cfRule>
  </conditionalFormatting>
  <conditionalFormatting sqref="A7:G7">
    <cfRule type="expression" dxfId="701" priority="15">
      <formula>MOD(ROW(), 2)</formula>
    </cfRule>
    <cfRule type="expression" dxfId="700" priority="16">
      <formula>MOD(ROW(), 2)</formula>
    </cfRule>
  </conditionalFormatting>
  <conditionalFormatting sqref="H5:I6">
    <cfRule type="expression" dxfId="699" priority="9">
      <formula>MOD(ROW(), 2)</formula>
    </cfRule>
    <cfRule type="expression" dxfId="698" priority="10">
      <formula>MOD(ROW(), 2)</formula>
    </cfRule>
  </conditionalFormatting>
  <conditionalFormatting sqref="H7:I7">
    <cfRule type="expression" dxfId="697" priority="11">
      <formula>MOD(ROW(), 2)</formula>
    </cfRule>
    <cfRule type="expression" dxfId="696" priority="12">
      <formula>MOD(ROW(), 2)</formula>
    </cfRule>
  </conditionalFormatting>
  <conditionalFormatting sqref="J5:K6">
    <cfRule type="expression" dxfId="695" priority="5">
      <formula>MOD(ROW(), 2)</formula>
    </cfRule>
    <cfRule type="expression" dxfId="694" priority="6">
      <formula>MOD(ROW(), 2)</formula>
    </cfRule>
  </conditionalFormatting>
  <conditionalFormatting sqref="J7:K7">
    <cfRule type="expression" dxfId="693" priority="7">
      <formula>MOD(ROW(), 2)</formula>
    </cfRule>
    <cfRule type="expression" dxfId="692" priority="8">
      <formula>MOD(ROW(), 2)</formula>
    </cfRule>
  </conditionalFormatting>
  <conditionalFormatting sqref="L5:M6">
    <cfRule type="expression" dxfId="691" priority="1">
      <formula>MOD(ROW(), 2)</formula>
    </cfRule>
    <cfRule type="expression" dxfId="690" priority="2">
      <formula>MOD(ROW(), 2)</formula>
    </cfRule>
  </conditionalFormatting>
  <conditionalFormatting sqref="L7:M7">
    <cfRule type="expression" dxfId="689" priority="3">
      <formula>MOD(ROW(), 2)</formula>
    </cfRule>
    <cfRule type="expression" dxfId="688" priority="4">
      <formula>MOD(ROW(), 2)</formula>
    </cfRule>
  </conditionalFormatting>
  <hyperlinks>
    <hyperlink ref="N1" location="'Table of Contents'!A1" display="Back to contents" xr:uid="{8AE21F0C-4D0B-43DB-A5DB-FE984A11D997}"/>
  </hyperlinks>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0">
    <pageSetUpPr fitToPage="1"/>
  </sheetPr>
  <dimension ref="A1:M14"/>
  <sheetViews>
    <sheetView showGridLines="0" view="pageBreakPreview" zoomScale="99" zoomScaleNormal="100" zoomScaleSheetLayoutView="99" workbookViewId="0">
      <selection sqref="A1:G1"/>
    </sheetView>
  </sheetViews>
  <sheetFormatPr defaultColWidth="8.85546875" defaultRowHeight="15" x14ac:dyDescent="0.25"/>
  <cols>
    <col min="1" max="1" width="18.7109375" style="116" customWidth="1"/>
    <col min="2" max="4" width="13.7109375" style="116" customWidth="1"/>
    <col min="5" max="7" width="13.7109375" style="121" customWidth="1"/>
    <col min="8" max="8" width="14.85546875" style="116" bestFit="1" customWidth="1"/>
    <col min="9" max="16384" width="8.85546875" style="116"/>
  </cols>
  <sheetData>
    <row r="1" spans="1:13" s="133" customFormat="1" ht="54.95" customHeight="1" x14ac:dyDescent="0.25">
      <c r="A1" s="1599" t="s">
        <v>640</v>
      </c>
      <c r="B1" s="1599"/>
      <c r="C1" s="1599"/>
      <c r="D1" s="1599"/>
      <c r="E1" s="1599"/>
      <c r="F1" s="1599"/>
      <c r="G1" s="1599"/>
      <c r="H1" s="1287" t="s">
        <v>558</v>
      </c>
    </row>
    <row r="2" spans="1:13" ht="30" customHeight="1" x14ac:dyDescent="0.25">
      <c r="A2" s="115"/>
      <c r="B2" s="1455" t="s">
        <v>73</v>
      </c>
      <c r="C2" s="1500"/>
      <c r="D2" s="1500"/>
      <c r="E2" s="1500" t="s">
        <v>117</v>
      </c>
      <c r="F2" s="1500"/>
      <c r="G2" s="1500"/>
    </row>
    <row r="3" spans="1:13" s="117" customFormat="1" ht="25.15" customHeight="1" x14ac:dyDescent="0.25">
      <c r="A3" s="851"/>
      <c r="B3" s="48" t="s">
        <v>75</v>
      </c>
      <c r="C3" s="48" t="s">
        <v>76</v>
      </c>
      <c r="D3" s="48" t="s">
        <v>77</v>
      </c>
      <c r="E3" s="48" t="s">
        <v>75</v>
      </c>
      <c r="F3" s="48" t="s">
        <v>76</v>
      </c>
      <c r="G3" s="852" t="s">
        <v>77</v>
      </c>
    </row>
    <row r="4" spans="1:13" ht="18" customHeight="1" x14ac:dyDescent="0.25">
      <c r="A4" s="853" t="s">
        <v>126</v>
      </c>
      <c r="B4" s="854">
        <v>90</v>
      </c>
      <c r="C4" s="854">
        <v>110</v>
      </c>
      <c r="D4" s="857">
        <v>200</v>
      </c>
      <c r="E4" s="858">
        <v>8.9910089910089912</v>
      </c>
      <c r="F4" s="855">
        <v>13.333333333333334</v>
      </c>
      <c r="G4" s="856">
        <v>10.952902519167578</v>
      </c>
    </row>
    <row r="5" spans="1:13" ht="18" customHeight="1" x14ac:dyDescent="0.25">
      <c r="A5" s="611" t="s">
        <v>127</v>
      </c>
      <c r="B5" s="128">
        <v>65</v>
      </c>
      <c r="C5" s="128">
        <v>75</v>
      </c>
      <c r="D5" s="859">
        <v>140</v>
      </c>
      <c r="E5" s="860">
        <v>6.4935064935064934</v>
      </c>
      <c r="F5" s="129">
        <v>9.0909090909090917</v>
      </c>
      <c r="G5" s="615">
        <v>7.6670317634173051</v>
      </c>
    </row>
    <row r="6" spans="1:13" ht="18" customHeight="1" x14ac:dyDescent="0.25">
      <c r="A6" s="611" t="s">
        <v>128</v>
      </c>
      <c r="B6" s="128">
        <v>103</v>
      </c>
      <c r="C6" s="128">
        <v>102</v>
      </c>
      <c r="D6" s="859">
        <v>205</v>
      </c>
      <c r="E6" s="860">
        <v>10.289710289710291</v>
      </c>
      <c r="F6" s="129">
        <v>12.363636363636363</v>
      </c>
      <c r="G6" s="615">
        <v>11.226725082146768</v>
      </c>
    </row>
    <row r="7" spans="1:13" ht="18" customHeight="1" x14ac:dyDescent="0.25">
      <c r="A7" s="611" t="s">
        <v>129</v>
      </c>
      <c r="B7" s="128">
        <v>149</v>
      </c>
      <c r="C7" s="128">
        <v>153</v>
      </c>
      <c r="D7" s="859">
        <v>302</v>
      </c>
      <c r="E7" s="860">
        <v>14.885114885114886</v>
      </c>
      <c r="F7" s="129">
        <v>18.545454545454547</v>
      </c>
      <c r="G7" s="615">
        <v>16.538882803943043</v>
      </c>
    </row>
    <row r="8" spans="1:13" ht="18" customHeight="1" x14ac:dyDescent="0.25">
      <c r="A8" s="611" t="s">
        <v>130</v>
      </c>
      <c r="B8" s="128">
        <v>111</v>
      </c>
      <c r="C8" s="128">
        <v>92</v>
      </c>
      <c r="D8" s="859">
        <v>203</v>
      </c>
      <c r="E8" s="860">
        <v>11.08891108891109</v>
      </c>
      <c r="F8" s="129">
        <v>11.151515151515152</v>
      </c>
      <c r="G8" s="615">
        <v>11.117196056955093</v>
      </c>
    </row>
    <row r="9" spans="1:13" ht="18" customHeight="1" x14ac:dyDescent="0.25">
      <c r="A9" s="611" t="s">
        <v>131</v>
      </c>
      <c r="B9" s="128">
        <v>205</v>
      </c>
      <c r="C9" s="128">
        <v>135</v>
      </c>
      <c r="D9" s="859">
        <v>340</v>
      </c>
      <c r="E9" s="860">
        <v>20.479520479520481</v>
      </c>
      <c r="F9" s="129">
        <v>16.363636363636363</v>
      </c>
      <c r="G9" s="615">
        <v>18.619934282584882</v>
      </c>
    </row>
    <row r="10" spans="1:13" ht="18" customHeight="1" x14ac:dyDescent="0.25">
      <c r="A10" s="611" t="s">
        <v>132</v>
      </c>
      <c r="B10" s="128">
        <v>114</v>
      </c>
      <c r="C10" s="128">
        <v>74</v>
      </c>
      <c r="D10" s="859">
        <v>188</v>
      </c>
      <c r="E10" s="860">
        <v>11.388611388611389</v>
      </c>
      <c r="F10" s="129">
        <v>8.9696969696969688</v>
      </c>
      <c r="G10" s="615">
        <v>10.295728368017524</v>
      </c>
    </row>
    <row r="11" spans="1:13" ht="18" customHeight="1" x14ac:dyDescent="0.25">
      <c r="A11" s="611" t="s">
        <v>133</v>
      </c>
      <c r="B11" s="128">
        <v>105</v>
      </c>
      <c r="C11" s="128">
        <v>55</v>
      </c>
      <c r="D11" s="859">
        <v>160</v>
      </c>
      <c r="E11" s="860">
        <v>10.48951048951049</v>
      </c>
      <c r="F11" s="129">
        <v>6.666666666666667</v>
      </c>
      <c r="G11" s="615">
        <v>8.7623220153340622</v>
      </c>
    </row>
    <row r="12" spans="1:13" ht="18" customHeight="1" x14ac:dyDescent="0.25">
      <c r="A12" s="611" t="s">
        <v>134</v>
      </c>
      <c r="B12" s="128">
        <v>59</v>
      </c>
      <c r="C12" s="128">
        <v>29</v>
      </c>
      <c r="D12" s="859">
        <v>88</v>
      </c>
      <c r="E12" s="860">
        <v>5.8941058941058939</v>
      </c>
      <c r="F12" s="129">
        <v>3.5151515151515151</v>
      </c>
      <c r="G12" s="615">
        <v>4.8192771084337345</v>
      </c>
    </row>
    <row r="13" spans="1:13" ht="25.15" customHeight="1" x14ac:dyDescent="0.25">
      <c r="A13" s="485" t="s">
        <v>77</v>
      </c>
      <c r="B13" s="644">
        <v>1001</v>
      </c>
      <c r="C13" s="644">
        <v>825</v>
      </c>
      <c r="D13" s="861">
        <v>1826</v>
      </c>
      <c r="E13" s="862">
        <v>100</v>
      </c>
      <c r="F13" s="768">
        <v>100</v>
      </c>
      <c r="G13" s="787">
        <v>99.999999999999986</v>
      </c>
      <c r="H13" s="124"/>
      <c r="I13" s="124"/>
      <c r="J13" s="124"/>
      <c r="K13" s="124"/>
      <c r="L13" s="124"/>
      <c r="M13" s="124"/>
    </row>
    <row r="14" spans="1:13" ht="30" customHeight="1" x14ac:dyDescent="0.25">
      <c r="A14" s="1406" t="s">
        <v>559</v>
      </c>
      <c r="B14" s="1406"/>
      <c r="C14" s="1406"/>
      <c r="D14" s="1406"/>
      <c r="E14" s="1406"/>
      <c r="F14" s="1406"/>
      <c r="G14" s="1406"/>
      <c r="H14" s="1406"/>
      <c r="I14" s="1406"/>
      <c r="J14" s="1406"/>
      <c r="K14" s="1406"/>
      <c r="L14" s="1406"/>
      <c r="M14" s="1406"/>
    </row>
  </sheetData>
  <mergeCells count="4">
    <mergeCell ref="B2:D2"/>
    <mergeCell ref="E2:G2"/>
    <mergeCell ref="A14:M14"/>
    <mergeCell ref="A1:G1"/>
  </mergeCells>
  <conditionalFormatting sqref="A4:G13">
    <cfRule type="expression" dxfId="25" priority="1">
      <formula>MOD(ROW(), 2)</formula>
    </cfRule>
    <cfRule type="expression" dxfId="24" priority="2">
      <formula>MOD(ROW(), 2)</formula>
    </cfRule>
  </conditionalFormatting>
  <hyperlinks>
    <hyperlink ref="H1" location="'Table of Contents'!A1" display="Back to contents" xr:uid="{C98733CC-175E-4CD1-A568-B9865A03F45B}"/>
  </hyperlinks>
  <printOptions horizontalCentered="1"/>
  <pageMargins left="0.39370078740157483" right="0.39370078740157483" top="0.59055118110236227" bottom="0.39370078740157483" header="0.31496062992125984" footer="0.31496062992125984"/>
  <pageSetup paperSize="9" scale="94" fitToHeight="0"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01">
    <pageSetUpPr fitToPage="1"/>
  </sheetPr>
  <dimension ref="A1:P20"/>
  <sheetViews>
    <sheetView showGridLines="0" view="pageBreakPreview" zoomScale="99" zoomScaleNormal="100" zoomScaleSheetLayoutView="99" workbookViewId="0">
      <selection sqref="A1:G1"/>
    </sheetView>
  </sheetViews>
  <sheetFormatPr defaultColWidth="8.85546875" defaultRowHeight="15" x14ac:dyDescent="0.25"/>
  <cols>
    <col min="1" max="1" width="35.7109375" style="116" customWidth="1"/>
    <col min="2" max="4" width="16.7109375" style="116" customWidth="1"/>
    <col min="5" max="5" width="16.7109375" style="121" customWidth="1"/>
    <col min="6" max="7" width="18.7109375" style="121" customWidth="1"/>
    <col min="8" max="8" width="14.85546875" style="116" bestFit="1" customWidth="1"/>
    <col min="9" max="16384" width="8.85546875" style="116"/>
  </cols>
  <sheetData>
    <row r="1" spans="1:8" s="133" customFormat="1" ht="54.95" customHeight="1" x14ac:dyDescent="0.25">
      <c r="A1" s="1599" t="s">
        <v>620</v>
      </c>
      <c r="B1" s="1599"/>
      <c r="C1" s="1599"/>
      <c r="D1" s="1599"/>
      <c r="E1" s="1599"/>
      <c r="F1" s="1599"/>
      <c r="G1" s="1599"/>
      <c r="H1" s="1287" t="s">
        <v>558</v>
      </c>
    </row>
    <row r="2" spans="1:8" ht="30" customHeight="1" x14ac:dyDescent="0.25">
      <c r="A2" s="1308"/>
      <c r="B2" s="1455" t="s">
        <v>362</v>
      </c>
      <c r="C2" s="1500"/>
      <c r="D2" s="1500" t="s">
        <v>153</v>
      </c>
      <c r="E2" s="1500"/>
      <c r="F2" s="1500"/>
      <c r="G2" s="1500"/>
    </row>
    <row r="3" spans="1:8" s="117" customFormat="1" ht="48.75" customHeight="1" x14ac:dyDescent="0.25">
      <c r="A3" s="1309"/>
      <c r="B3" s="16" t="s">
        <v>73</v>
      </c>
      <c r="C3" s="16" t="s">
        <v>117</v>
      </c>
      <c r="D3" s="19" t="s">
        <v>73</v>
      </c>
      <c r="E3" s="16" t="s">
        <v>117</v>
      </c>
      <c r="F3" s="20" t="s">
        <v>154</v>
      </c>
      <c r="G3" s="20" t="s">
        <v>155</v>
      </c>
    </row>
    <row r="4" spans="1:8" ht="21.95" customHeight="1" x14ac:dyDescent="0.25">
      <c r="A4" s="1310" t="s">
        <v>103</v>
      </c>
      <c r="B4" s="128">
        <v>181</v>
      </c>
      <c r="C4" s="863">
        <v>9.9123767798466584</v>
      </c>
      <c r="D4" s="321">
        <v>209895</v>
      </c>
      <c r="E4" s="441">
        <v>6.918352595202129</v>
      </c>
      <c r="F4" s="67">
        <v>1159.6400000000001</v>
      </c>
      <c r="G4" s="127">
        <v>451</v>
      </c>
    </row>
    <row r="5" spans="1:8" ht="20.100000000000001" customHeight="1" x14ac:dyDescent="0.25">
      <c r="A5" s="1310" t="s">
        <v>104</v>
      </c>
      <c r="B5" s="128">
        <v>52</v>
      </c>
      <c r="C5" s="864">
        <v>2.8477546549835706</v>
      </c>
      <c r="D5" s="322">
        <v>80362</v>
      </c>
      <c r="E5" s="441">
        <v>2.6488132221140734</v>
      </c>
      <c r="F5" s="67">
        <v>1545.42</v>
      </c>
      <c r="G5" s="127">
        <v>26</v>
      </c>
    </row>
    <row r="6" spans="1:8" ht="20.100000000000001" customHeight="1" x14ac:dyDescent="0.25">
      <c r="A6" s="1310" t="s">
        <v>105</v>
      </c>
      <c r="B6" s="128">
        <v>31</v>
      </c>
      <c r="C6" s="864">
        <v>1.6976998904709746</v>
      </c>
      <c r="D6" s="322">
        <v>1109</v>
      </c>
      <c r="E6" s="441">
        <v>3.6553767493647589E-2</v>
      </c>
      <c r="F6" s="67">
        <v>35.770000000000003</v>
      </c>
      <c r="G6" s="127">
        <v>8</v>
      </c>
    </row>
    <row r="7" spans="1:8" ht="34.9" customHeight="1" x14ac:dyDescent="0.25">
      <c r="A7" s="1311" t="s">
        <v>120</v>
      </c>
      <c r="B7" s="128">
        <v>682</v>
      </c>
      <c r="C7" s="864">
        <v>37.349397590361441</v>
      </c>
      <c r="D7" s="322">
        <v>1430125</v>
      </c>
      <c r="E7" s="441">
        <v>47.138373973717549</v>
      </c>
      <c r="F7" s="67">
        <v>2096.96</v>
      </c>
      <c r="G7" s="127">
        <v>662</v>
      </c>
    </row>
    <row r="8" spans="1:8" ht="20.100000000000001" customHeight="1" x14ac:dyDescent="0.25">
      <c r="A8" s="1310" t="s">
        <v>107</v>
      </c>
      <c r="B8" s="128">
        <v>233</v>
      </c>
      <c r="C8" s="864">
        <v>12.760131434830228</v>
      </c>
      <c r="D8" s="322">
        <v>75803</v>
      </c>
      <c r="E8" s="441">
        <v>2.498543947088339</v>
      </c>
      <c r="F8" s="67">
        <v>325.33</v>
      </c>
      <c r="G8" s="127">
        <v>31</v>
      </c>
    </row>
    <row r="9" spans="1:8" ht="20.100000000000001" customHeight="1" x14ac:dyDescent="0.25">
      <c r="A9" s="1310" t="s">
        <v>108</v>
      </c>
      <c r="B9" s="128">
        <v>135</v>
      </c>
      <c r="C9" s="864">
        <v>7.3932092004381156</v>
      </c>
      <c r="D9" s="322">
        <v>107329</v>
      </c>
      <c r="E9" s="441">
        <v>3.5376729588148801</v>
      </c>
      <c r="F9" s="67">
        <v>795.03</v>
      </c>
      <c r="G9" s="127">
        <v>48</v>
      </c>
    </row>
    <row r="10" spans="1:8" ht="20.100000000000001" customHeight="1" x14ac:dyDescent="0.25">
      <c r="A10" s="1310" t="s">
        <v>109</v>
      </c>
      <c r="B10" s="128">
        <v>76</v>
      </c>
      <c r="C10" s="864">
        <v>4.1621029572836798</v>
      </c>
      <c r="D10" s="322">
        <v>35198</v>
      </c>
      <c r="E10" s="441">
        <v>1.1601618649606924</v>
      </c>
      <c r="F10" s="67">
        <v>463.13</v>
      </c>
      <c r="G10" s="127">
        <v>17</v>
      </c>
    </row>
    <row r="11" spans="1:8" ht="20.100000000000001" customHeight="1" x14ac:dyDescent="0.25">
      <c r="A11" s="1310" t="s">
        <v>110</v>
      </c>
      <c r="B11" s="128">
        <v>23</v>
      </c>
      <c r="C11" s="864">
        <v>1.2595837897042714</v>
      </c>
      <c r="D11" s="322">
        <v>12380</v>
      </c>
      <c r="E11" s="441">
        <v>0.40805738644847356</v>
      </c>
      <c r="F11" s="67">
        <v>538.26</v>
      </c>
      <c r="G11" s="127">
        <v>34</v>
      </c>
    </row>
    <row r="12" spans="1:8" ht="20.100000000000001" customHeight="1" x14ac:dyDescent="0.25">
      <c r="A12" s="1310" t="s">
        <v>111</v>
      </c>
      <c r="B12" s="128">
        <v>73</v>
      </c>
      <c r="C12" s="864">
        <v>3.997809419496166</v>
      </c>
      <c r="D12" s="322">
        <v>80463</v>
      </c>
      <c r="E12" s="441">
        <v>2.6521422847983462</v>
      </c>
      <c r="F12" s="67">
        <v>1102.23</v>
      </c>
      <c r="G12" s="127">
        <v>27</v>
      </c>
    </row>
    <row r="13" spans="1:8" ht="20.100000000000001" customHeight="1" x14ac:dyDescent="0.25">
      <c r="A13" s="1310" t="s">
        <v>112</v>
      </c>
      <c r="B13" s="128">
        <v>85</v>
      </c>
      <c r="C13" s="864">
        <v>4.6549835706462206</v>
      </c>
      <c r="D13" s="322">
        <v>809960</v>
      </c>
      <c r="E13" s="441">
        <v>26.697105066866367</v>
      </c>
      <c r="F13" s="67">
        <v>9528.94</v>
      </c>
      <c r="G13" s="127">
        <v>8923</v>
      </c>
    </row>
    <row r="14" spans="1:8" ht="20.100000000000001" customHeight="1" x14ac:dyDescent="0.25">
      <c r="A14" s="1310" t="s">
        <v>113</v>
      </c>
      <c r="B14" s="128" t="s">
        <v>612</v>
      </c>
      <c r="C14" s="864">
        <v>0.54764512595837889</v>
      </c>
      <c r="D14" s="322">
        <v>10032</v>
      </c>
      <c r="E14" s="441">
        <v>0.33066491929330261</v>
      </c>
      <c r="F14" s="67">
        <v>1003.2</v>
      </c>
      <c r="G14" s="127">
        <v>618.5</v>
      </c>
    </row>
    <row r="15" spans="1:8" ht="34.9" customHeight="1" x14ac:dyDescent="0.25">
      <c r="A15" s="1311" t="s">
        <v>121</v>
      </c>
      <c r="B15" s="128" t="s">
        <v>641</v>
      </c>
      <c r="C15" s="864">
        <v>5.4764512595837894E-2</v>
      </c>
      <c r="D15" s="322">
        <v>113</v>
      </c>
      <c r="E15" s="441">
        <v>3.7245948843842901E-3</v>
      </c>
      <c r="F15" s="67">
        <v>113</v>
      </c>
      <c r="G15" s="127">
        <v>113</v>
      </c>
    </row>
    <row r="16" spans="1:8" ht="21.95" customHeight="1" x14ac:dyDescent="0.25">
      <c r="A16" s="1310" t="s">
        <v>115</v>
      </c>
      <c r="B16" s="128">
        <v>244</v>
      </c>
      <c r="C16" s="864">
        <v>13.362541073384445</v>
      </c>
      <c r="D16" s="322">
        <v>181118</v>
      </c>
      <c r="E16" s="441">
        <v>5.9698334183178217</v>
      </c>
      <c r="F16" s="67">
        <v>742.29</v>
      </c>
      <c r="G16" s="127">
        <v>126.5</v>
      </c>
    </row>
    <row r="17" spans="1:16" ht="25.15" customHeight="1" x14ac:dyDescent="0.25">
      <c r="A17" s="1312" t="s">
        <v>77</v>
      </c>
      <c r="B17" s="644">
        <v>1826</v>
      </c>
      <c r="C17" s="865">
        <v>99.999999999999986</v>
      </c>
      <c r="D17" s="820">
        <v>3033887</v>
      </c>
      <c r="E17" s="645">
        <v>100</v>
      </c>
      <c r="F17" s="780">
        <v>1661.49</v>
      </c>
      <c r="G17" s="649">
        <v>141</v>
      </c>
      <c r="H17" s="124"/>
      <c r="I17" s="124"/>
      <c r="J17" s="124"/>
      <c r="K17" s="124"/>
      <c r="L17" s="124"/>
      <c r="M17" s="124"/>
    </row>
    <row r="18" spans="1:16" s="272" customFormat="1" ht="20.25" customHeight="1" x14ac:dyDescent="0.25">
      <c r="A18" s="1503" t="s">
        <v>642</v>
      </c>
      <c r="B18" s="1503"/>
      <c r="C18" s="1503"/>
      <c r="D18" s="1503"/>
      <c r="E18" s="1503"/>
      <c r="F18" s="1503"/>
      <c r="G18" s="1503"/>
      <c r="H18" s="1503"/>
      <c r="I18" s="1503"/>
      <c r="J18" s="1503"/>
      <c r="K18" s="1503"/>
      <c r="L18" s="1503"/>
      <c r="M18" s="1503"/>
      <c r="N18" s="1503"/>
      <c r="O18" s="1503"/>
      <c r="P18" s="1503"/>
    </row>
    <row r="19" spans="1:16" s="155" customFormat="1" ht="20.45" customHeight="1" x14ac:dyDescent="0.25">
      <c r="A19" s="1556" t="s">
        <v>613</v>
      </c>
      <c r="B19" s="1556"/>
      <c r="C19" s="1556"/>
      <c r="D19" s="1556"/>
      <c r="E19" s="1556"/>
      <c r="F19" s="1556"/>
      <c r="G19" s="1556"/>
      <c r="H19" s="1556"/>
      <c r="I19" s="1556"/>
      <c r="J19" s="1556"/>
      <c r="K19" s="1556"/>
      <c r="L19" s="1556"/>
      <c r="M19" s="1556"/>
      <c r="N19" s="1556"/>
      <c r="O19" s="1556"/>
      <c r="P19" s="1556"/>
    </row>
    <row r="20" spans="1:16" s="1367" customFormat="1" ht="23.25" customHeight="1" x14ac:dyDescent="0.25">
      <c r="A20" s="1551" t="s">
        <v>559</v>
      </c>
      <c r="B20" s="1551"/>
      <c r="C20" s="1551"/>
      <c r="D20" s="1551"/>
      <c r="E20" s="1551"/>
      <c r="F20" s="1551"/>
      <c r="G20" s="1551"/>
      <c r="H20" s="1551"/>
      <c r="I20" s="1551"/>
      <c r="J20" s="1551"/>
      <c r="K20" s="1551"/>
      <c r="L20" s="1551"/>
      <c r="M20" s="1551"/>
      <c r="N20" s="1551"/>
      <c r="O20" s="1551"/>
      <c r="P20" s="1551"/>
    </row>
  </sheetData>
  <mergeCells count="6">
    <mergeCell ref="A20:P20"/>
    <mergeCell ref="B2:C2"/>
    <mergeCell ref="D2:G2"/>
    <mergeCell ref="A1:G1"/>
    <mergeCell ref="A18:P18"/>
    <mergeCell ref="A19:P19"/>
  </mergeCells>
  <conditionalFormatting sqref="A4:B14 D4:D17 F4:G17 A16:B17 B15">
    <cfRule type="expression" dxfId="23" priority="11">
      <formula>MOD(ROW(), 2)</formula>
    </cfRule>
    <cfRule type="expression" dxfId="22" priority="12">
      <formula>MOD(ROW(), 2)</formula>
    </cfRule>
  </conditionalFormatting>
  <conditionalFormatting sqref="C4:C17">
    <cfRule type="expression" dxfId="21" priority="9">
      <formula>MOD(ROW(), 2)</formula>
    </cfRule>
    <cfRule type="expression" dxfId="20" priority="10">
      <formula>MOD(ROW(), 2)</formula>
    </cfRule>
  </conditionalFormatting>
  <conditionalFormatting sqref="E4:E17">
    <cfRule type="expression" dxfId="19" priority="7">
      <formula>MOD(ROW(), 2)</formula>
    </cfRule>
    <cfRule type="expression" dxfId="18" priority="8">
      <formula>MOD(ROW(), 2)</formula>
    </cfRule>
  </conditionalFormatting>
  <conditionalFormatting sqref="A15">
    <cfRule type="expression" dxfId="17" priority="5">
      <formula>MOD(ROW(), 2)</formula>
    </cfRule>
    <cfRule type="expression" dxfId="16" priority="6">
      <formula>MOD(ROW(), 2)</formula>
    </cfRule>
  </conditionalFormatting>
  <hyperlinks>
    <hyperlink ref="H1" location="'Table of Contents'!A1" display="Back to contents" xr:uid="{74D02937-E632-4A18-AD58-776E96A01AD4}"/>
  </hyperlinks>
  <printOptions horizontalCentered="1"/>
  <pageMargins left="0.47244094488188981" right="0.47244094488188981" top="0.59055118110236227" bottom="0.39370078740157483" header="0.31496062992125984" footer="0.31496062992125984"/>
  <pageSetup paperSize="9" scale="98" fitToHeight="0"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2">
    <pageSetUpPr fitToPage="1"/>
  </sheetPr>
  <dimension ref="A1:O20"/>
  <sheetViews>
    <sheetView showGridLines="0" view="pageBreakPreview" zoomScale="99" zoomScaleNormal="100" zoomScaleSheetLayoutView="99" workbookViewId="0">
      <selection sqref="A1:G1"/>
    </sheetView>
  </sheetViews>
  <sheetFormatPr defaultColWidth="8.85546875" defaultRowHeight="15" x14ac:dyDescent="0.25"/>
  <cols>
    <col min="1" max="1" width="34.28515625" style="116" customWidth="1"/>
    <col min="2" max="3" width="16.7109375" style="116" customWidth="1"/>
    <col min="4" max="7" width="17.7109375" style="121" customWidth="1"/>
    <col min="8" max="8" width="14.85546875" style="116" bestFit="1" customWidth="1"/>
    <col min="9" max="16384" width="8.85546875" style="116"/>
  </cols>
  <sheetData>
    <row r="1" spans="1:8" s="133" customFormat="1" ht="54.95" customHeight="1" x14ac:dyDescent="0.25">
      <c r="A1" s="1599" t="s">
        <v>621</v>
      </c>
      <c r="B1" s="1599"/>
      <c r="C1" s="1599"/>
      <c r="D1" s="1599"/>
      <c r="E1" s="1599"/>
      <c r="F1" s="1599"/>
      <c r="G1" s="1599"/>
      <c r="H1" s="1287" t="s">
        <v>558</v>
      </c>
    </row>
    <row r="2" spans="1:8" ht="30" customHeight="1" x14ac:dyDescent="0.25">
      <c r="A2" s="1245"/>
      <c r="B2" s="1608" t="s">
        <v>362</v>
      </c>
      <c r="C2" s="1609"/>
      <c r="D2" s="1609" t="s">
        <v>153</v>
      </c>
      <c r="E2" s="1609"/>
      <c r="F2" s="1609"/>
      <c r="G2" s="1609"/>
    </row>
    <row r="3" spans="1:8" s="117" customFormat="1" ht="54.95" customHeight="1" x14ac:dyDescent="0.25">
      <c r="A3" s="15"/>
      <c r="B3" s="16" t="s">
        <v>73</v>
      </c>
      <c r="C3" s="16" t="s">
        <v>117</v>
      </c>
      <c r="D3" s="16" t="s">
        <v>73</v>
      </c>
      <c r="E3" s="16" t="s">
        <v>117</v>
      </c>
      <c r="F3" s="20" t="s">
        <v>416</v>
      </c>
      <c r="G3" s="20" t="s">
        <v>417</v>
      </c>
    </row>
    <row r="4" spans="1:8" ht="21.95" customHeight="1" x14ac:dyDescent="0.25">
      <c r="A4" s="118" t="s">
        <v>103</v>
      </c>
      <c r="B4" s="128">
        <v>82</v>
      </c>
      <c r="C4" s="863">
        <v>7.8095238095238093</v>
      </c>
      <c r="D4" s="1246">
        <v>8854</v>
      </c>
      <c r="E4" s="530">
        <v>13.830053108403623</v>
      </c>
      <c r="F4" s="74">
        <v>107.98</v>
      </c>
      <c r="G4" s="127">
        <v>58.5</v>
      </c>
    </row>
    <row r="5" spans="1:8" ht="20.100000000000001" customHeight="1" x14ac:dyDescent="0.25">
      <c r="A5" s="118" t="s">
        <v>104</v>
      </c>
      <c r="B5" s="128">
        <v>36</v>
      </c>
      <c r="C5" s="864">
        <v>3.4285714285714284</v>
      </c>
      <c r="D5" s="866">
        <v>845</v>
      </c>
      <c r="E5" s="531">
        <v>1.3199000312402374</v>
      </c>
      <c r="F5" s="74">
        <v>23.47</v>
      </c>
      <c r="G5" s="127">
        <v>12.5</v>
      </c>
    </row>
    <row r="6" spans="1:8" ht="20.100000000000001" customHeight="1" x14ac:dyDescent="0.25">
      <c r="A6" s="118" t="s">
        <v>105</v>
      </c>
      <c r="B6" s="128">
        <v>30</v>
      </c>
      <c r="C6" s="864">
        <v>2.8571428571428572</v>
      </c>
      <c r="D6" s="866">
        <v>503</v>
      </c>
      <c r="E6" s="531">
        <v>0.78569197125898149</v>
      </c>
      <c r="F6" s="74">
        <v>16.77</v>
      </c>
      <c r="G6" s="127">
        <v>7.5</v>
      </c>
    </row>
    <row r="7" spans="1:8" ht="34.9" customHeight="1" x14ac:dyDescent="0.25">
      <c r="A7" s="269" t="s">
        <v>120</v>
      </c>
      <c r="B7" s="128">
        <v>299</v>
      </c>
      <c r="C7" s="864">
        <v>28.476190476190474</v>
      </c>
      <c r="D7" s="866">
        <v>21633</v>
      </c>
      <c r="E7" s="531">
        <v>33.791002811621368</v>
      </c>
      <c r="F7" s="74">
        <v>72.349999999999994</v>
      </c>
      <c r="G7" s="127">
        <v>31</v>
      </c>
    </row>
    <row r="8" spans="1:8" ht="20.100000000000001" customHeight="1" x14ac:dyDescent="0.25">
      <c r="A8" s="118" t="s">
        <v>107</v>
      </c>
      <c r="B8" s="128">
        <v>198</v>
      </c>
      <c r="C8" s="864">
        <v>18.857142857142858</v>
      </c>
      <c r="D8" s="866">
        <v>9046</v>
      </c>
      <c r="E8" s="531">
        <v>14.129959387691345</v>
      </c>
      <c r="F8" s="74">
        <v>45.69</v>
      </c>
      <c r="G8" s="127">
        <v>22.5</v>
      </c>
    </row>
    <row r="9" spans="1:8" ht="20.100000000000001" customHeight="1" x14ac:dyDescent="0.25">
      <c r="A9" s="118" t="s">
        <v>108</v>
      </c>
      <c r="B9" s="128">
        <v>99</v>
      </c>
      <c r="C9" s="864">
        <v>9.4285714285714288</v>
      </c>
      <c r="D9" s="866">
        <v>5955</v>
      </c>
      <c r="E9" s="531">
        <v>9.3017806935332707</v>
      </c>
      <c r="F9" s="74">
        <v>60.15</v>
      </c>
      <c r="G9" s="127">
        <v>24</v>
      </c>
    </row>
    <row r="10" spans="1:8" ht="20.100000000000001" customHeight="1" x14ac:dyDescent="0.25">
      <c r="A10" s="118" t="s">
        <v>109</v>
      </c>
      <c r="B10" s="128">
        <v>63</v>
      </c>
      <c r="C10" s="864">
        <v>6</v>
      </c>
      <c r="D10" s="866">
        <v>2049</v>
      </c>
      <c r="E10" s="531">
        <v>3.200562324273664</v>
      </c>
      <c r="F10" s="74">
        <v>32.520000000000003</v>
      </c>
      <c r="G10" s="127">
        <v>14</v>
      </c>
    </row>
    <row r="11" spans="1:8" ht="20.100000000000001" customHeight="1" x14ac:dyDescent="0.25">
      <c r="A11" s="118" t="s">
        <v>110</v>
      </c>
      <c r="B11" s="128">
        <v>22</v>
      </c>
      <c r="C11" s="864">
        <v>2.0952380952380953</v>
      </c>
      <c r="D11" s="866">
        <v>857</v>
      </c>
      <c r="E11" s="531">
        <v>1.33864417369572</v>
      </c>
      <c r="F11" s="74">
        <v>38.950000000000003</v>
      </c>
      <c r="G11" s="127">
        <v>32.5</v>
      </c>
    </row>
    <row r="12" spans="1:8" ht="20.100000000000001" customHeight="1" x14ac:dyDescent="0.25">
      <c r="A12" s="118" t="s">
        <v>111</v>
      </c>
      <c r="B12" s="128">
        <v>58</v>
      </c>
      <c r="C12" s="864">
        <v>5.5238095238095237</v>
      </c>
      <c r="D12" s="866">
        <v>2483</v>
      </c>
      <c r="E12" s="531">
        <v>3.8784754764136204</v>
      </c>
      <c r="F12" s="74">
        <v>42.81</v>
      </c>
      <c r="G12" s="127">
        <v>20</v>
      </c>
    </row>
    <row r="13" spans="1:8" ht="20.100000000000001" customHeight="1" x14ac:dyDescent="0.25">
      <c r="A13" s="118" t="s">
        <v>112</v>
      </c>
      <c r="B13" s="128" t="s">
        <v>641</v>
      </c>
      <c r="C13" s="864">
        <v>0.38095238095238093</v>
      </c>
      <c r="D13" s="866">
        <v>657</v>
      </c>
      <c r="E13" s="531">
        <v>1.0262417994376756</v>
      </c>
      <c r="F13" s="74">
        <v>164.25</v>
      </c>
      <c r="G13" s="127">
        <v>186.5</v>
      </c>
    </row>
    <row r="14" spans="1:8" ht="20.100000000000001" customHeight="1" x14ac:dyDescent="0.25">
      <c r="A14" s="118" t="s">
        <v>113</v>
      </c>
      <c r="B14" s="128">
        <v>5</v>
      </c>
      <c r="C14" s="864">
        <v>0.47619047619047616</v>
      </c>
      <c r="D14" s="866">
        <v>762</v>
      </c>
      <c r="E14" s="531">
        <v>1.1902530459231488</v>
      </c>
      <c r="F14" s="74">
        <v>152.4</v>
      </c>
      <c r="G14" s="127">
        <v>100</v>
      </c>
    </row>
    <row r="15" spans="1:8" ht="34.9" customHeight="1" x14ac:dyDescent="0.25">
      <c r="A15" s="269" t="s">
        <v>121</v>
      </c>
      <c r="B15" s="128" t="s">
        <v>641</v>
      </c>
      <c r="C15" s="864">
        <v>9.5238095238095233E-2</v>
      </c>
      <c r="D15" s="866">
        <v>113</v>
      </c>
      <c r="E15" s="531">
        <v>0.17650734145579505</v>
      </c>
      <c r="F15" s="74">
        <v>113</v>
      </c>
      <c r="G15" s="127">
        <v>113</v>
      </c>
    </row>
    <row r="16" spans="1:8" ht="21.95" customHeight="1" x14ac:dyDescent="0.25">
      <c r="A16" s="118" t="s">
        <v>115</v>
      </c>
      <c r="B16" s="128">
        <v>153</v>
      </c>
      <c r="C16" s="864">
        <v>14.571428571428571</v>
      </c>
      <c r="D16" s="866">
        <v>10263</v>
      </c>
      <c r="E16" s="531">
        <v>16.030927835051546</v>
      </c>
      <c r="F16" s="74">
        <v>67.08</v>
      </c>
      <c r="G16" s="127">
        <v>22</v>
      </c>
    </row>
    <row r="17" spans="1:15" ht="25.15" customHeight="1" x14ac:dyDescent="0.25">
      <c r="A17" s="485" t="s">
        <v>77</v>
      </c>
      <c r="B17" s="644">
        <v>1050</v>
      </c>
      <c r="C17" s="865">
        <v>100</v>
      </c>
      <c r="D17" s="867">
        <v>64020</v>
      </c>
      <c r="E17" s="647">
        <v>100</v>
      </c>
      <c r="F17" s="648">
        <v>60.97</v>
      </c>
      <c r="G17" s="649">
        <v>26</v>
      </c>
      <c r="H17" s="124"/>
      <c r="I17" s="124"/>
      <c r="J17" s="124"/>
      <c r="K17" s="124"/>
      <c r="L17" s="124"/>
      <c r="M17" s="124"/>
    </row>
    <row r="18" spans="1:15" s="272" customFormat="1" ht="20.25" customHeight="1" x14ac:dyDescent="0.25">
      <c r="A18" s="1487" t="s">
        <v>642</v>
      </c>
      <c r="B18" s="1487"/>
      <c r="C18" s="1487"/>
      <c r="D18" s="1487"/>
      <c r="E18" s="1487"/>
      <c r="F18" s="1487"/>
      <c r="G18" s="1487"/>
      <c r="H18" s="1340"/>
      <c r="I18" s="1340"/>
      <c r="J18" s="1340"/>
      <c r="K18" s="1340"/>
      <c r="L18" s="1340"/>
      <c r="M18" s="1340"/>
      <c r="N18" s="1340"/>
      <c r="O18" s="1340"/>
    </row>
    <row r="19" spans="1:15" s="155" customFormat="1" ht="27" customHeight="1" x14ac:dyDescent="0.25">
      <c r="A19" s="1545" t="s">
        <v>559</v>
      </c>
      <c r="B19" s="1545"/>
      <c r="C19" s="1545"/>
      <c r="D19" s="1545"/>
      <c r="E19" s="1545"/>
      <c r="F19" s="1545"/>
      <c r="G19" s="1545"/>
      <c r="H19" s="1366"/>
      <c r="I19" s="1366"/>
      <c r="J19" s="1366"/>
      <c r="K19" s="1366"/>
      <c r="L19" s="1366"/>
      <c r="M19" s="1366"/>
      <c r="N19" s="1366"/>
      <c r="O19" s="1366"/>
    </row>
    <row r="20" spans="1:15" s="1367" customFormat="1" ht="23.25" customHeight="1" x14ac:dyDescent="0.25"/>
  </sheetData>
  <mergeCells count="5">
    <mergeCell ref="A18:G18"/>
    <mergeCell ref="A19:G19"/>
    <mergeCell ref="B2:C2"/>
    <mergeCell ref="D2:G2"/>
    <mergeCell ref="A1:G1"/>
  </mergeCells>
  <conditionalFormatting sqref="A4:B17 D4:D17 F4:G17">
    <cfRule type="expression" dxfId="15" priority="7">
      <formula>MOD(ROW(), 2)</formula>
    </cfRule>
    <cfRule type="expression" dxfId="14" priority="8">
      <formula>MOD(ROW(), 2)</formula>
    </cfRule>
  </conditionalFormatting>
  <conditionalFormatting sqref="E4:E17">
    <cfRule type="expression" dxfId="13" priority="3">
      <formula>MOD(ROW(), 2)</formula>
    </cfRule>
    <cfRule type="expression" dxfId="12" priority="4">
      <formula>MOD(ROW(), 2)</formula>
    </cfRule>
  </conditionalFormatting>
  <conditionalFormatting sqref="C4:C17">
    <cfRule type="expression" dxfId="11" priority="5">
      <formula>MOD(ROW(), 2)</formula>
    </cfRule>
    <cfRule type="expression" dxfId="10" priority="6">
      <formula>MOD(ROW(), 2)</formula>
    </cfRule>
  </conditionalFormatting>
  <hyperlinks>
    <hyperlink ref="H1" location="'Table of Contents'!A1" display="Back to contents" xr:uid="{40CD1E54-5C7B-42B6-95F2-D49D728A4487}"/>
  </hyperlinks>
  <printOptions horizontalCentered="1"/>
  <pageMargins left="0.39370078740157483" right="0.39370078740157483" top="0.39370078740157483" bottom="0.39370078740157483" header="0.31496062992125984" footer="0.31496062992125984"/>
  <pageSetup paperSize="9" fitToHeight="0"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3">
    <pageSetUpPr fitToPage="1"/>
  </sheetPr>
  <dimension ref="A1:M13"/>
  <sheetViews>
    <sheetView showGridLines="0" view="pageBreakPreview" zoomScale="99" zoomScaleNormal="100" zoomScaleSheetLayoutView="99" workbookViewId="0">
      <selection sqref="A1:G1"/>
    </sheetView>
  </sheetViews>
  <sheetFormatPr defaultColWidth="8.85546875" defaultRowHeight="15" x14ac:dyDescent="0.25"/>
  <cols>
    <col min="1" max="1" width="49" style="116" bestFit="1" customWidth="1"/>
    <col min="2" max="4" width="16.7109375" style="116" customWidth="1"/>
    <col min="5" max="7" width="16.7109375" style="121" customWidth="1"/>
    <col min="8" max="8" width="14.85546875" style="116" bestFit="1" customWidth="1"/>
    <col min="9" max="16384" width="8.85546875" style="116"/>
  </cols>
  <sheetData>
    <row r="1" spans="1:13" s="133" customFormat="1" ht="30" customHeight="1" x14ac:dyDescent="0.25">
      <c r="A1" s="1613" t="s">
        <v>622</v>
      </c>
      <c r="B1" s="1613"/>
      <c r="C1" s="1613"/>
      <c r="D1" s="1613"/>
      <c r="E1" s="1613"/>
      <c r="F1" s="1613"/>
      <c r="G1" s="1613"/>
      <c r="H1" s="1287" t="s">
        <v>558</v>
      </c>
    </row>
    <row r="2" spans="1:13" ht="30" customHeight="1" x14ac:dyDescent="0.25">
      <c r="A2" s="251"/>
      <c r="B2" s="1610" t="s">
        <v>73</v>
      </c>
      <c r="C2" s="1611"/>
      <c r="D2" s="1611"/>
      <c r="E2" s="1611" t="s">
        <v>117</v>
      </c>
      <c r="F2" s="1611"/>
      <c r="G2" s="1612"/>
    </row>
    <row r="3" spans="1:13" s="227" customFormat="1" ht="30" customHeight="1" x14ac:dyDescent="0.25">
      <c r="A3" s="532"/>
      <c r="B3" s="533" t="s">
        <v>75</v>
      </c>
      <c r="C3" s="533" t="s">
        <v>76</v>
      </c>
      <c r="D3" s="533" t="s">
        <v>77</v>
      </c>
      <c r="E3" s="533" t="s">
        <v>75</v>
      </c>
      <c r="F3" s="533" t="s">
        <v>76</v>
      </c>
      <c r="G3" s="534" t="s">
        <v>77</v>
      </c>
    </row>
    <row r="4" spans="1:13" s="393" customFormat="1" ht="21.95" customHeight="1" x14ac:dyDescent="0.25">
      <c r="A4" s="123" t="s">
        <v>216</v>
      </c>
      <c r="B4" s="73">
        <v>333</v>
      </c>
      <c r="C4" s="73">
        <v>295</v>
      </c>
      <c r="D4" s="830">
        <v>628</v>
      </c>
      <c r="E4" s="831">
        <v>53.025477707006367</v>
      </c>
      <c r="F4" s="119">
        <v>46.974522292993626</v>
      </c>
      <c r="G4" s="643">
        <v>34.392113910186197</v>
      </c>
    </row>
    <row r="5" spans="1:13" s="393" customFormat="1" ht="20.100000000000001" customHeight="1" x14ac:dyDescent="0.25">
      <c r="A5" s="123" t="s">
        <v>217</v>
      </c>
      <c r="B5" s="73">
        <v>337</v>
      </c>
      <c r="C5" s="73">
        <v>230</v>
      </c>
      <c r="D5" s="642">
        <v>567</v>
      </c>
      <c r="E5" s="641">
        <v>59.435626102292773</v>
      </c>
      <c r="F5" s="119">
        <v>40.564373897707235</v>
      </c>
      <c r="G5" s="643">
        <v>31.051478641840085</v>
      </c>
    </row>
    <row r="6" spans="1:13" s="393" customFormat="1" ht="20.100000000000001" customHeight="1" x14ac:dyDescent="0.25">
      <c r="A6" s="123" t="s">
        <v>218</v>
      </c>
      <c r="B6" s="73">
        <v>182</v>
      </c>
      <c r="C6" s="73">
        <v>267</v>
      </c>
      <c r="D6" s="642">
        <v>449</v>
      </c>
      <c r="E6" s="641">
        <v>40.534521158129174</v>
      </c>
      <c r="F6" s="119">
        <v>59.465478841870819</v>
      </c>
      <c r="G6" s="643">
        <v>24.589266155531213</v>
      </c>
    </row>
    <row r="7" spans="1:13" s="393" customFormat="1" ht="20.100000000000001" customHeight="1" x14ac:dyDescent="0.25">
      <c r="A7" s="123" t="s">
        <v>363</v>
      </c>
      <c r="B7" s="73">
        <v>92</v>
      </c>
      <c r="C7" s="73">
        <v>10</v>
      </c>
      <c r="D7" s="642">
        <v>102</v>
      </c>
      <c r="E7" s="641">
        <v>90.196078431372541</v>
      </c>
      <c r="F7" s="119">
        <v>9.8039215686274517</v>
      </c>
      <c r="G7" s="643">
        <v>5.5859802847754647</v>
      </c>
    </row>
    <row r="8" spans="1:13" s="393" customFormat="1" ht="20.100000000000001" customHeight="1" x14ac:dyDescent="0.25">
      <c r="A8" s="123" t="s">
        <v>310</v>
      </c>
      <c r="B8" s="73" t="s">
        <v>612</v>
      </c>
      <c r="C8" s="73" t="s">
        <v>641</v>
      </c>
      <c r="D8" s="642">
        <v>10</v>
      </c>
      <c r="E8" s="641">
        <v>60</v>
      </c>
      <c r="F8" s="119">
        <v>40</v>
      </c>
      <c r="G8" s="643">
        <v>0.54764512595837889</v>
      </c>
    </row>
    <row r="9" spans="1:13" s="393" customFormat="1" ht="21.95" customHeight="1" x14ac:dyDescent="0.25">
      <c r="A9" s="123" t="s">
        <v>364</v>
      </c>
      <c r="B9" s="73">
        <v>51</v>
      </c>
      <c r="C9" s="73">
        <v>19</v>
      </c>
      <c r="D9" s="642">
        <v>70</v>
      </c>
      <c r="E9" s="641">
        <v>72.857142857142861</v>
      </c>
      <c r="F9" s="119">
        <v>27.142857142857146</v>
      </c>
      <c r="G9" s="643">
        <v>3.8335158817086525</v>
      </c>
    </row>
    <row r="10" spans="1:13" s="393" customFormat="1" ht="25.15" customHeight="1" x14ac:dyDescent="0.25">
      <c r="A10" s="516" t="s">
        <v>77</v>
      </c>
      <c r="B10" s="535">
        <v>1001</v>
      </c>
      <c r="C10" s="535">
        <v>825</v>
      </c>
      <c r="D10" s="538">
        <v>1826</v>
      </c>
      <c r="E10" s="539">
        <v>54.819277108433731</v>
      </c>
      <c r="F10" s="536">
        <v>45.180722891566262</v>
      </c>
      <c r="G10" s="517">
        <v>99.999999999999986</v>
      </c>
      <c r="H10" s="537"/>
      <c r="I10" s="537"/>
      <c r="J10" s="537"/>
      <c r="K10" s="537"/>
      <c r="L10" s="537"/>
      <c r="M10" s="537"/>
    </row>
    <row r="11" spans="1:13" s="393" customFormat="1" ht="25.15" customHeight="1" x14ac:dyDescent="0.25">
      <c r="A11" s="1614" t="s">
        <v>642</v>
      </c>
      <c r="B11" s="1614"/>
      <c r="C11" s="1614"/>
      <c r="D11" s="1614"/>
      <c r="E11" s="1614"/>
      <c r="F11" s="1614"/>
      <c r="G11" s="1614"/>
      <c r="H11" s="1324"/>
      <c r="I11" s="1324"/>
      <c r="J11" s="1324"/>
      <c r="K11" s="1324"/>
      <c r="L11" s="1324"/>
      <c r="M11" s="1324"/>
    </row>
    <row r="12" spans="1:13" s="393" customFormat="1" ht="22.9" customHeight="1" x14ac:dyDescent="0.25">
      <c r="A12" s="1336" t="s">
        <v>613</v>
      </c>
      <c r="B12" s="1370"/>
      <c r="C12" s="1370"/>
      <c r="D12" s="1370"/>
      <c r="E12" s="1371"/>
      <c r="F12" s="1371"/>
      <c r="G12" s="1339"/>
      <c r="H12" s="1324"/>
      <c r="I12" s="1324"/>
      <c r="J12" s="1324"/>
      <c r="K12" s="1324"/>
      <c r="L12" s="1324"/>
      <c r="M12" s="1324"/>
    </row>
    <row r="13" spans="1:13" ht="25.15" customHeight="1" x14ac:dyDescent="0.25">
      <c r="A13" s="1404" t="s">
        <v>559</v>
      </c>
      <c r="B13" s="1404"/>
      <c r="C13" s="1404"/>
      <c r="D13" s="1404"/>
      <c r="E13" s="1404"/>
      <c r="F13" s="1404"/>
      <c r="G13" s="1404"/>
      <c r="H13" s="1404"/>
      <c r="I13" s="1404"/>
      <c r="J13" s="1404"/>
      <c r="K13" s="1404"/>
      <c r="L13" s="1404"/>
      <c r="M13" s="1404"/>
    </row>
  </sheetData>
  <mergeCells count="5">
    <mergeCell ref="B2:D2"/>
    <mergeCell ref="E2:G2"/>
    <mergeCell ref="A13:M13"/>
    <mergeCell ref="A1:G1"/>
    <mergeCell ref="A11:G11"/>
  </mergeCells>
  <conditionalFormatting sqref="A4:G10 B12:G12">
    <cfRule type="expression" dxfId="9" priority="5">
      <formula>MOD(ROW(), 2)</formula>
    </cfRule>
    <cfRule type="expression" dxfId="8" priority="6">
      <formula>MOD(ROW(), 2)</formula>
    </cfRule>
  </conditionalFormatting>
  <conditionalFormatting sqref="A12">
    <cfRule type="expression" dxfId="7" priority="3">
      <formula>MOD(ROW(), 2)</formula>
    </cfRule>
    <cfRule type="expression" dxfId="6" priority="4">
      <formula>MOD(ROW(), 2)</formula>
    </cfRule>
  </conditionalFormatting>
  <hyperlinks>
    <hyperlink ref="H1" location="'Table of Contents'!A1" display="Back to contents" xr:uid="{335D7B24-D39B-41D3-BE26-94AE20B9E7BC}"/>
  </hyperlinks>
  <printOptions horizontalCentered="1"/>
  <pageMargins left="0.39370078740157483" right="0.39370078740157483" top="0.39370078740157483" bottom="0.39370078740157483" header="0.31496062992125984" footer="0.31496062992125984"/>
  <pageSetup paperSize="9" scale="93" fitToHeight="0"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4">
    <pageSetUpPr fitToPage="1"/>
  </sheetPr>
  <dimension ref="A1:M12"/>
  <sheetViews>
    <sheetView showGridLines="0" view="pageBreakPreview" zoomScale="99" zoomScaleNormal="100" zoomScaleSheetLayoutView="99" workbookViewId="0">
      <selection sqref="A1:G1"/>
    </sheetView>
  </sheetViews>
  <sheetFormatPr defaultColWidth="8.85546875" defaultRowHeight="15" x14ac:dyDescent="0.25"/>
  <cols>
    <col min="1" max="1" width="18.7109375" style="116" customWidth="1"/>
    <col min="2" max="4" width="16.7109375" style="116" customWidth="1"/>
    <col min="5" max="7" width="16.7109375" style="121" customWidth="1"/>
    <col min="8" max="8" width="14.85546875" style="116" bestFit="1" customWidth="1"/>
    <col min="9" max="16384" width="8.85546875" style="116"/>
  </cols>
  <sheetData>
    <row r="1" spans="1:13" s="122" customFormat="1" ht="54.95" customHeight="1" x14ac:dyDescent="0.25">
      <c r="A1" s="1424" t="s">
        <v>623</v>
      </c>
      <c r="B1" s="1425"/>
      <c r="C1" s="1425"/>
      <c r="D1" s="1425"/>
      <c r="E1" s="1425"/>
      <c r="F1" s="1425"/>
      <c r="G1" s="1425"/>
      <c r="H1" s="1287" t="s">
        <v>558</v>
      </c>
    </row>
    <row r="2" spans="1:13" ht="30" customHeight="1" x14ac:dyDescent="0.25">
      <c r="A2" s="868"/>
      <c r="B2" s="1568" t="s">
        <v>73</v>
      </c>
      <c r="C2" s="1569"/>
      <c r="D2" s="1569"/>
      <c r="E2" s="1569" t="s">
        <v>117</v>
      </c>
      <c r="F2" s="1569"/>
      <c r="G2" s="1570"/>
    </row>
    <row r="3" spans="1:13" s="227" customFormat="1" ht="30" customHeight="1" x14ac:dyDescent="0.25">
      <c r="A3" s="869"/>
      <c r="B3" s="533" t="s">
        <v>75</v>
      </c>
      <c r="C3" s="533" t="s">
        <v>76</v>
      </c>
      <c r="D3" s="533" t="s">
        <v>77</v>
      </c>
      <c r="E3" s="533" t="s">
        <v>75</v>
      </c>
      <c r="F3" s="533" t="s">
        <v>76</v>
      </c>
      <c r="G3" s="870" t="s">
        <v>77</v>
      </c>
    </row>
    <row r="4" spans="1:13" s="393" customFormat="1" ht="21.95" customHeight="1" x14ac:dyDescent="0.25">
      <c r="A4" s="611" t="s">
        <v>365</v>
      </c>
      <c r="B4" s="128" t="s">
        <v>641</v>
      </c>
      <c r="C4" s="128" t="s">
        <v>612</v>
      </c>
      <c r="D4" s="237">
        <v>8</v>
      </c>
      <c r="E4" s="618">
        <v>12.5</v>
      </c>
      <c r="F4" s="129">
        <v>87.5</v>
      </c>
      <c r="G4" s="615">
        <v>16</v>
      </c>
    </row>
    <row r="5" spans="1:13" s="393" customFormat="1" ht="20.100000000000001" customHeight="1" x14ac:dyDescent="0.25">
      <c r="A5" s="611" t="s">
        <v>351</v>
      </c>
      <c r="B5" s="128" t="s">
        <v>641</v>
      </c>
      <c r="C5" s="128" t="s">
        <v>612</v>
      </c>
      <c r="D5" s="237">
        <v>7</v>
      </c>
      <c r="E5" s="618">
        <v>28.571428571428569</v>
      </c>
      <c r="F5" s="129">
        <v>71.428571428571416</v>
      </c>
      <c r="G5" s="615">
        <v>14</v>
      </c>
    </row>
    <row r="6" spans="1:13" s="393" customFormat="1" ht="20.100000000000001" customHeight="1" x14ac:dyDescent="0.25">
      <c r="A6" s="611" t="s">
        <v>352</v>
      </c>
      <c r="B6" s="128" t="s">
        <v>641</v>
      </c>
      <c r="C6" s="128" t="s">
        <v>612</v>
      </c>
      <c r="D6" s="237">
        <v>13</v>
      </c>
      <c r="E6" s="618">
        <v>30.769230769230766</v>
      </c>
      <c r="F6" s="129">
        <v>69.230769230769226</v>
      </c>
      <c r="G6" s="615">
        <v>26</v>
      </c>
    </row>
    <row r="7" spans="1:13" s="393" customFormat="1" ht="20.100000000000001" customHeight="1" x14ac:dyDescent="0.25">
      <c r="A7" s="611" t="s">
        <v>353</v>
      </c>
      <c r="B7" s="128" t="s">
        <v>641</v>
      </c>
      <c r="C7" s="128" t="s">
        <v>641</v>
      </c>
      <c r="D7" s="237">
        <v>5</v>
      </c>
      <c r="E7" s="618">
        <v>80</v>
      </c>
      <c r="F7" s="129">
        <v>20</v>
      </c>
      <c r="G7" s="615">
        <v>10</v>
      </c>
    </row>
    <row r="8" spans="1:13" s="393" customFormat="1" ht="20.100000000000001" customHeight="1" x14ac:dyDescent="0.25">
      <c r="A8" s="611" t="s">
        <v>354</v>
      </c>
      <c r="B8" s="128">
        <v>6</v>
      </c>
      <c r="C8" s="128">
        <v>11</v>
      </c>
      <c r="D8" s="237">
        <v>17</v>
      </c>
      <c r="E8" s="618">
        <v>35.294117647058819</v>
      </c>
      <c r="F8" s="129">
        <v>64.705882352941174</v>
      </c>
      <c r="G8" s="615">
        <v>34</v>
      </c>
    </row>
    <row r="9" spans="1:13" s="393" customFormat="1" ht="30" customHeight="1" x14ac:dyDescent="0.25">
      <c r="A9" s="871" t="s">
        <v>77</v>
      </c>
      <c r="B9" s="872">
        <v>17</v>
      </c>
      <c r="C9" s="872">
        <v>33</v>
      </c>
      <c r="D9" s="873">
        <v>50</v>
      </c>
      <c r="E9" s="874">
        <v>34</v>
      </c>
      <c r="F9" s="875">
        <v>66</v>
      </c>
      <c r="G9" s="876">
        <v>100</v>
      </c>
      <c r="H9" s="537"/>
      <c r="I9" s="537"/>
      <c r="J9" s="537"/>
      <c r="K9" s="537"/>
      <c r="L9" s="537"/>
      <c r="M9" s="537"/>
    </row>
    <row r="10" spans="1:13" s="393" customFormat="1" ht="30" customHeight="1" x14ac:dyDescent="0.25">
      <c r="A10" s="1616" t="s">
        <v>642</v>
      </c>
      <c r="B10" s="1616"/>
      <c r="C10" s="1616"/>
      <c r="D10" s="1616"/>
      <c r="E10" s="1616"/>
      <c r="F10" s="1616"/>
      <c r="G10" s="1616"/>
      <c r="H10" s="537"/>
      <c r="I10" s="537"/>
      <c r="J10" s="537"/>
      <c r="K10" s="537"/>
      <c r="L10" s="537"/>
      <c r="M10" s="537"/>
    </row>
    <row r="11" spans="1:13" s="393" customFormat="1" ht="20.45" customHeight="1" x14ac:dyDescent="0.25">
      <c r="A11" s="1615" t="s">
        <v>613</v>
      </c>
      <c r="B11" s="1615"/>
      <c r="C11" s="1615"/>
      <c r="D11" s="1615"/>
      <c r="E11" s="1615"/>
      <c r="F11" s="1615"/>
      <c r="G11" s="1615"/>
      <c r="H11" s="537"/>
      <c r="I11" s="537"/>
      <c r="J11" s="537"/>
      <c r="K11" s="537"/>
      <c r="L11" s="537"/>
      <c r="M11" s="537"/>
    </row>
    <row r="12" spans="1:13" ht="23.45" customHeight="1" x14ac:dyDescent="0.25">
      <c r="A12" s="1406" t="s">
        <v>559</v>
      </c>
      <c r="B12" s="1406"/>
      <c r="C12" s="1406"/>
      <c r="D12" s="1406"/>
      <c r="E12" s="1406"/>
      <c r="F12" s="1406"/>
      <c r="G12" s="1406"/>
      <c r="H12" s="1327"/>
      <c r="I12" s="1327"/>
      <c r="J12" s="1327"/>
      <c r="K12" s="1327"/>
      <c r="L12" s="1327"/>
      <c r="M12" s="1327"/>
    </row>
  </sheetData>
  <mergeCells count="6">
    <mergeCell ref="A12:G12"/>
    <mergeCell ref="B2:D2"/>
    <mergeCell ref="E2:G2"/>
    <mergeCell ref="A1:G1"/>
    <mergeCell ref="A11:G11"/>
    <mergeCell ref="A10:G10"/>
  </mergeCells>
  <conditionalFormatting sqref="A4:G9">
    <cfRule type="expression" dxfId="5" priority="9">
      <formula>MOD(ROW(), 2)</formula>
    </cfRule>
    <cfRule type="expression" dxfId="4" priority="10">
      <formula>MOD(ROW(), 2)</formula>
    </cfRule>
  </conditionalFormatting>
  <conditionalFormatting sqref="A10">
    <cfRule type="expression" dxfId="3" priority="3">
      <formula>MOD(ROW(), 2)</formula>
    </cfRule>
    <cfRule type="expression" dxfId="2" priority="4">
      <formula>MOD(ROW(), 2)</formula>
    </cfRule>
  </conditionalFormatting>
  <hyperlinks>
    <hyperlink ref="H1" location="'Table of Contents'!A1" display="Back to contents" xr:uid="{F77BC15C-F375-4487-91CF-95EE8DB0946B}"/>
  </hyperlinks>
  <printOptions horizontalCentered="1"/>
  <pageMargins left="0.47244094488188981" right="0.47244094488188981" top="0.59055118110236227" bottom="0.39370078740157483" header="0.31496062992125984" footer="0.31496062992125984"/>
  <pageSetup paperSize="9" scale="77" fitToHeight="0"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41">
    <pageSetUpPr fitToPage="1"/>
  </sheetPr>
  <dimension ref="A1:O19"/>
  <sheetViews>
    <sheetView showGridLines="0" view="pageBreakPreview" zoomScale="99" zoomScaleNormal="100" zoomScaleSheetLayoutView="99" workbookViewId="0">
      <selection sqref="A1:G1"/>
    </sheetView>
  </sheetViews>
  <sheetFormatPr defaultColWidth="8.85546875" defaultRowHeight="15" x14ac:dyDescent="0.25"/>
  <cols>
    <col min="1" max="1" width="52.7109375" style="116" customWidth="1"/>
    <col min="2" max="4" width="11.7109375" style="116" customWidth="1"/>
    <col min="5" max="7" width="14.7109375" style="121" customWidth="1"/>
    <col min="8" max="8" width="14.85546875" style="116" bestFit="1" customWidth="1"/>
    <col min="9" max="16384" width="8.85546875" style="116"/>
  </cols>
  <sheetData>
    <row r="1" spans="1:8" s="122" customFormat="1" ht="54.95" customHeight="1" x14ac:dyDescent="0.25">
      <c r="A1" s="1424" t="s">
        <v>624</v>
      </c>
      <c r="B1" s="1425"/>
      <c r="C1" s="1425"/>
      <c r="D1" s="1425"/>
      <c r="E1" s="1425"/>
      <c r="F1" s="1425"/>
      <c r="G1" s="1425"/>
      <c r="H1" s="1287" t="s">
        <v>558</v>
      </c>
    </row>
    <row r="2" spans="1:8" s="149" customFormat="1" ht="30" customHeight="1" x14ac:dyDescent="0.3">
      <c r="A2" s="832"/>
      <c r="B2" s="1500" t="s">
        <v>73</v>
      </c>
      <c r="C2" s="1500"/>
      <c r="D2" s="1500"/>
      <c r="E2" s="1500" t="s">
        <v>117</v>
      </c>
      <c r="F2" s="1500"/>
      <c r="G2" s="1500"/>
    </row>
    <row r="3" spans="1:8" s="227" customFormat="1" ht="30" customHeight="1" x14ac:dyDescent="0.25">
      <c r="A3" s="494"/>
      <c r="B3" s="533" t="s">
        <v>75</v>
      </c>
      <c r="C3" s="533" t="s">
        <v>76</v>
      </c>
      <c r="D3" s="541" t="s">
        <v>77</v>
      </c>
      <c r="E3" s="533" t="s">
        <v>75</v>
      </c>
      <c r="F3" s="533" t="s">
        <v>76</v>
      </c>
      <c r="G3" s="495" t="s">
        <v>77</v>
      </c>
    </row>
    <row r="4" spans="1:8" s="393" customFormat="1" ht="21.75" customHeight="1" x14ac:dyDescent="0.25">
      <c r="A4" s="232" t="s">
        <v>103</v>
      </c>
      <c r="B4" s="833">
        <v>0</v>
      </c>
      <c r="C4" s="212">
        <v>0</v>
      </c>
      <c r="D4" s="212">
        <v>0</v>
      </c>
      <c r="E4" s="243">
        <v>0</v>
      </c>
      <c r="F4" s="243">
        <v>0</v>
      </c>
      <c r="G4" s="247">
        <v>0</v>
      </c>
    </row>
    <row r="5" spans="1:8" s="393" customFormat="1" ht="20.100000000000001" customHeight="1" x14ac:dyDescent="0.25">
      <c r="A5" s="118" t="s">
        <v>104</v>
      </c>
      <c r="B5" s="66">
        <v>0</v>
      </c>
      <c r="C5" s="64">
        <v>0</v>
      </c>
      <c r="D5" s="64">
        <v>0</v>
      </c>
      <c r="E5" s="119">
        <v>0</v>
      </c>
      <c r="F5" s="119">
        <v>0</v>
      </c>
      <c r="G5" s="120">
        <v>0</v>
      </c>
    </row>
    <row r="6" spans="1:8" s="393" customFormat="1" ht="20.100000000000001" customHeight="1" x14ac:dyDescent="0.25">
      <c r="A6" s="118" t="s">
        <v>105</v>
      </c>
      <c r="B6" s="66">
        <v>0</v>
      </c>
      <c r="C6" s="64">
        <v>0</v>
      </c>
      <c r="D6" s="64">
        <v>0</v>
      </c>
      <c r="E6" s="119">
        <v>0</v>
      </c>
      <c r="F6" s="119">
        <v>0</v>
      </c>
      <c r="G6" s="120">
        <v>0</v>
      </c>
    </row>
    <row r="7" spans="1:8" s="393" customFormat="1" ht="20.100000000000001" customHeight="1" x14ac:dyDescent="0.25">
      <c r="A7" s="269" t="s">
        <v>120</v>
      </c>
      <c r="B7" s="66" t="s">
        <v>641</v>
      </c>
      <c r="C7" s="64" t="s">
        <v>641</v>
      </c>
      <c r="D7" s="64">
        <v>5</v>
      </c>
      <c r="E7" s="119">
        <v>40</v>
      </c>
      <c r="F7" s="119">
        <v>60</v>
      </c>
      <c r="G7" s="120">
        <v>10</v>
      </c>
    </row>
    <row r="8" spans="1:8" s="393" customFormat="1" ht="20.100000000000001" customHeight="1" x14ac:dyDescent="0.25">
      <c r="A8" s="118" t="s">
        <v>107</v>
      </c>
      <c r="B8" s="66">
        <v>9</v>
      </c>
      <c r="C8" s="64">
        <v>9</v>
      </c>
      <c r="D8" s="64">
        <v>18</v>
      </c>
      <c r="E8" s="119">
        <v>50</v>
      </c>
      <c r="F8" s="119">
        <v>50</v>
      </c>
      <c r="G8" s="120">
        <v>36</v>
      </c>
    </row>
    <row r="9" spans="1:8" s="393" customFormat="1" ht="20.100000000000001" customHeight="1" x14ac:dyDescent="0.25">
      <c r="A9" s="118" t="s">
        <v>108</v>
      </c>
      <c r="B9" s="66" t="s">
        <v>641</v>
      </c>
      <c r="C9" s="64" t="s">
        <v>641</v>
      </c>
      <c r="D9" s="64" t="s">
        <v>641</v>
      </c>
      <c r="E9" s="119">
        <v>100</v>
      </c>
      <c r="F9" s="119">
        <v>0</v>
      </c>
      <c r="G9" s="120" t="s">
        <v>641</v>
      </c>
    </row>
    <row r="10" spans="1:8" s="393" customFormat="1" ht="20.100000000000001" customHeight="1" x14ac:dyDescent="0.25">
      <c r="A10" s="118" t="s">
        <v>109</v>
      </c>
      <c r="B10" s="66" t="s">
        <v>641</v>
      </c>
      <c r="C10" s="64" t="s">
        <v>641</v>
      </c>
      <c r="D10" s="64" t="s">
        <v>641</v>
      </c>
      <c r="E10" s="119">
        <v>33.333333333333336</v>
      </c>
      <c r="F10" s="119">
        <v>66.666666666666671</v>
      </c>
      <c r="G10" s="120">
        <v>6</v>
      </c>
    </row>
    <row r="11" spans="1:8" s="393" customFormat="1" ht="20.100000000000001" customHeight="1" x14ac:dyDescent="0.25">
      <c r="A11" s="118" t="s">
        <v>110</v>
      </c>
      <c r="B11" s="66" t="s">
        <v>641</v>
      </c>
      <c r="C11" s="64">
        <v>14</v>
      </c>
      <c r="D11" s="64">
        <v>16</v>
      </c>
      <c r="E11" s="119">
        <v>12.5</v>
      </c>
      <c r="F11" s="119">
        <v>87.5</v>
      </c>
      <c r="G11" s="120">
        <v>32</v>
      </c>
    </row>
    <row r="12" spans="1:8" s="393" customFormat="1" ht="20.100000000000001" customHeight="1" x14ac:dyDescent="0.25">
      <c r="A12" s="118" t="s">
        <v>111</v>
      </c>
      <c r="B12" s="66" t="s">
        <v>641</v>
      </c>
      <c r="C12" s="64" t="s">
        <v>641</v>
      </c>
      <c r="D12" s="64" t="s">
        <v>641</v>
      </c>
      <c r="E12" s="119">
        <v>0</v>
      </c>
      <c r="F12" s="119">
        <v>0</v>
      </c>
      <c r="G12" s="120">
        <v>0</v>
      </c>
    </row>
    <row r="13" spans="1:8" s="393" customFormat="1" ht="20.100000000000001" customHeight="1" x14ac:dyDescent="0.25">
      <c r="A13" s="118" t="s">
        <v>112</v>
      </c>
      <c r="B13" s="66">
        <v>0</v>
      </c>
      <c r="C13" s="64">
        <v>0</v>
      </c>
      <c r="D13" s="64">
        <v>0</v>
      </c>
      <c r="E13" s="119">
        <v>0</v>
      </c>
      <c r="F13" s="119">
        <v>0</v>
      </c>
      <c r="G13" s="120">
        <v>0</v>
      </c>
    </row>
    <row r="14" spans="1:8" s="393" customFormat="1" ht="20.100000000000001" customHeight="1" x14ac:dyDescent="0.25">
      <c r="A14" s="118" t="s">
        <v>113</v>
      </c>
      <c r="B14" s="66">
        <v>0</v>
      </c>
      <c r="C14" s="64">
        <v>0</v>
      </c>
      <c r="D14" s="64">
        <v>0</v>
      </c>
      <c r="E14" s="119">
        <v>0</v>
      </c>
      <c r="F14" s="119">
        <v>0</v>
      </c>
      <c r="G14" s="120">
        <v>0</v>
      </c>
    </row>
    <row r="15" spans="1:8" s="393" customFormat="1" ht="29.45" customHeight="1" x14ac:dyDescent="0.25">
      <c r="A15" s="269" t="s">
        <v>121</v>
      </c>
      <c r="B15" s="66" t="s">
        <v>641</v>
      </c>
      <c r="C15" s="64" t="s">
        <v>641</v>
      </c>
      <c r="D15" s="64" t="s">
        <v>641</v>
      </c>
      <c r="E15" s="119">
        <v>0</v>
      </c>
      <c r="F15" s="119">
        <v>0</v>
      </c>
      <c r="G15" s="120" t="s">
        <v>641</v>
      </c>
    </row>
    <row r="16" spans="1:8" s="537" customFormat="1" ht="21.95" customHeight="1" x14ac:dyDescent="0.25">
      <c r="A16" s="219" t="s">
        <v>115</v>
      </c>
      <c r="B16" s="839" t="s">
        <v>641</v>
      </c>
      <c r="C16" s="294" t="s">
        <v>641</v>
      </c>
      <c r="D16" s="294" t="s">
        <v>641</v>
      </c>
      <c r="E16" s="571">
        <v>33.333333333333336</v>
      </c>
      <c r="F16" s="571">
        <v>66.666666666666671</v>
      </c>
      <c r="G16" s="573">
        <v>6</v>
      </c>
    </row>
    <row r="17" spans="1:15" s="537" customFormat="1" ht="25.35" customHeight="1" x14ac:dyDescent="0.25">
      <c r="A17" s="485" t="s">
        <v>77</v>
      </c>
      <c r="B17" s="542">
        <v>17</v>
      </c>
      <c r="C17" s="543">
        <v>33</v>
      </c>
      <c r="D17" s="543">
        <v>50</v>
      </c>
      <c r="E17" s="544">
        <v>34</v>
      </c>
      <c r="F17" s="544">
        <v>66</v>
      </c>
      <c r="G17" s="545">
        <v>100</v>
      </c>
    </row>
    <row r="18" spans="1:15" s="272" customFormat="1" ht="20.25" customHeight="1" x14ac:dyDescent="0.25">
      <c r="A18" s="1487" t="s">
        <v>642</v>
      </c>
      <c r="B18" s="1487"/>
      <c r="C18" s="1487"/>
      <c r="D18" s="1487"/>
      <c r="E18" s="1487"/>
      <c r="F18" s="1487"/>
      <c r="G18" s="1487"/>
      <c r="H18" s="1340"/>
      <c r="I18" s="1340"/>
      <c r="J18" s="1340"/>
      <c r="K18" s="1340"/>
      <c r="L18" s="1340"/>
      <c r="M18" s="1340"/>
      <c r="N18" s="1340"/>
      <c r="O18" s="1340"/>
    </row>
    <row r="19" spans="1:15" s="1367" customFormat="1" ht="26.25" customHeight="1" x14ac:dyDescent="0.25">
      <c r="A19" s="1551" t="s">
        <v>559</v>
      </c>
      <c r="B19" s="1551"/>
      <c r="C19" s="1551"/>
      <c r="D19" s="1551"/>
      <c r="E19" s="1551"/>
      <c r="F19" s="1551"/>
      <c r="G19" s="1551"/>
      <c r="H19" s="1369"/>
      <c r="I19" s="1369"/>
      <c r="J19" s="1369"/>
      <c r="K19" s="1369"/>
      <c r="L19" s="1369"/>
      <c r="M19" s="1369"/>
      <c r="N19" s="1369"/>
      <c r="O19" s="1369"/>
    </row>
  </sheetData>
  <mergeCells count="5">
    <mergeCell ref="A18:G18"/>
    <mergeCell ref="A19:G19"/>
    <mergeCell ref="B2:D2"/>
    <mergeCell ref="E2:G2"/>
    <mergeCell ref="A1:G1"/>
  </mergeCells>
  <conditionalFormatting sqref="A4:G17">
    <cfRule type="expression" dxfId="1" priority="3">
      <formula>MOD(ROW(), 2)</formula>
    </cfRule>
    <cfRule type="expression" dxfId="0" priority="4">
      <formula>MOD(ROW(), 2)</formula>
    </cfRule>
  </conditionalFormatting>
  <hyperlinks>
    <hyperlink ref="H1" location="'Table of Contents'!A1" display="Back to contents" xr:uid="{FBE46DC0-C002-4E60-96EB-166756E1C996}"/>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N8"/>
  <sheetViews>
    <sheetView showGridLines="0" view="pageBreakPreview" zoomScale="99" zoomScaleNormal="100" zoomScaleSheetLayoutView="99" workbookViewId="0">
      <selection sqref="A1:M1"/>
    </sheetView>
  </sheetViews>
  <sheetFormatPr defaultColWidth="8.85546875" defaultRowHeight="15" x14ac:dyDescent="0.25"/>
  <cols>
    <col min="1" max="1" width="14.7109375" style="116" customWidth="1"/>
    <col min="2" max="3" width="11.85546875" style="116" bestFit="1" customWidth="1"/>
    <col min="4" max="4" width="12.85546875" style="116" bestFit="1" customWidth="1"/>
    <col min="5" max="7" width="11.85546875" style="116" bestFit="1" customWidth="1"/>
    <col min="8" max="13" width="10.7109375" style="116" customWidth="1"/>
    <col min="14" max="14" width="14.85546875" style="116" bestFit="1" customWidth="1"/>
    <col min="15" max="16384" width="8.85546875" style="116"/>
  </cols>
  <sheetData>
    <row r="1" spans="1:14" s="122" customFormat="1" ht="35.1" customHeight="1" x14ac:dyDescent="0.25">
      <c r="A1" s="1407" t="s">
        <v>466</v>
      </c>
      <c r="B1" s="1408"/>
      <c r="C1" s="1408"/>
      <c r="D1" s="1408"/>
      <c r="E1" s="1408"/>
      <c r="F1" s="1408"/>
      <c r="G1" s="1408"/>
      <c r="H1" s="1408"/>
      <c r="I1" s="1408"/>
      <c r="J1" s="1408"/>
      <c r="K1" s="1408"/>
      <c r="L1" s="1408"/>
      <c r="M1" s="1408"/>
      <c r="N1" s="1287" t="s">
        <v>558</v>
      </c>
    </row>
    <row r="2" spans="1:14" s="149" customFormat="1" ht="30" customHeight="1" thickBot="1" x14ac:dyDescent="0.35">
      <c r="A2" s="973"/>
      <c r="B2" s="1434" t="s">
        <v>73</v>
      </c>
      <c r="C2" s="1434"/>
      <c r="D2" s="1434"/>
      <c r="E2" s="1434"/>
      <c r="F2" s="1434"/>
      <c r="G2" s="1434"/>
      <c r="H2" s="1434" t="s">
        <v>74</v>
      </c>
      <c r="I2" s="1434"/>
      <c r="J2" s="1434"/>
      <c r="K2" s="1434"/>
      <c r="L2" s="1434"/>
      <c r="M2" s="1435"/>
    </row>
    <row r="3" spans="1:14" s="145" customFormat="1" ht="24.95" customHeight="1" x14ac:dyDescent="0.25">
      <c r="A3" s="972"/>
      <c r="B3" s="1436" t="s">
        <v>3</v>
      </c>
      <c r="C3" s="1436"/>
      <c r="D3" s="1437"/>
      <c r="E3" s="1438" t="s">
        <v>1</v>
      </c>
      <c r="F3" s="1436"/>
      <c r="G3" s="1437"/>
      <c r="H3" s="1438" t="s">
        <v>3</v>
      </c>
      <c r="I3" s="1436"/>
      <c r="J3" s="1437"/>
      <c r="K3" s="1438" t="s">
        <v>1</v>
      </c>
      <c r="L3" s="1436"/>
      <c r="M3" s="1437"/>
    </row>
    <row r="4" spans="1:14" s="117" customFormat="1" ht="25.15" customHeight="1" x14ac:dyDescent="0.25">
      <c r="A4" s="18"/>
      <c r="B4" s="16" t="s">
        <v>75</v>
      </c>
      <c r="C4" s="16" t="s">
        <v>76</v>
      </c>
      <c r="D4" s="16" t="s">
        <v>77</v>
      </c>
      <c r="E4" s="16" t="s">
        <v>75</v>
      </c>
      <c r="F4" s="16" t="s">
        <v>76</v>
      </c>
      <c r="G4" s="16" t="s">
        <v>77</v>
      </c>
      <c r="H4" s="16" t="s">
        <v>75</v>
      </c>
      <c r="I4" s="16" t="s">
        <v>76</v>
      </c>
      <c r="J4" s="16" t="s">
        <v>77</v>
      </c>
      <c r="K4" s="16" t="s">
        <v>75</v>
      </c>
      <c r="L4" s="16" t="s">
        <v>76</v>
      </c>
      <c r="M4" s="16" t="s">
        <v>77</v>
      </c>
    </row>
    <row r="5" spans="1:14" ht="21.95" customHeight="1" x14ac:dyDescent="0.25">
      <c r="A5" s="118" t="s">
        <v>122</v>
      </c>
      <c r="B5" s="905">
        <v>6218</v>
      </c>
      <c r="C5" s="905">
        <v>6713</v>
      </c>
      <c r="D5" s="905">
        <v>12931</v>
      </c>
      <c r="E5" s="905">
        <v>2481</v>
      </c>
      <c r="F5" s="905">
        <v>2266</v>
      </c>
      <c r="G5" s="905">
        <v>4747</v>
      </c>
      <c r="H5" s="901">
        <v>264.09811640024668</v>
      </c>
      <c r="I5" s="901">
        <v>278.84426466819275</v>
      </c>
      <c r="J5" s="901">
        <v>271.55326746978335</v>
      </c>
      <c r="K5" s="901">
        <v>105.37591296060019</v>
      </c>
      <c r="L5" s="901">
        <v>94.124996832731242</v>
      </c>
      <c r="M5" s="900">
        <v>99.687832393400498</v>
      </c>
    </row>
    <row r="6" spans="1:14" ht="21.95" customHeight="1" x14ac:dyDescent="0.25">
      <c r="A6" s="219" t="s">
        <v>123</v>
      </c>
      <c r="B6" s="974">
        <v>1428</v>
      </c>
      <c r="C6" s="974">
        <v>1032</v>
      </c>
      <c r="D6" s="974">
        <v>2460</v>
      </c>
      <c r="E6" s="974">
        <v>552</v>
      </c>
      <c r="F6" s="974">
        <v>395</v>
      </c>
      <c r="G6" s="974">
        <v>947</v>
      </c>
      <c r="H6" s="975">
        <v>60.651674207068559</v>
      </c>
      <c r="I6" s="975">
        <v>42.867165371305667</v>
      </c>
      <c r="J6" s="975">
        <v>51.660431364601891</v>
      </c>
      <c r="K6" s="975">
        <v>23.445184987606332</v>
      </c>
      <c r="L6" s="975">
        <v>16.407490621769128</v>
      </c>
      <c r="M6" s="976">
        <v>19.887166057836584</v>
      </c>
    </row>
    <row r="7" spans="1:14" ht="25.15" customHeight="1" x14ac:dyDescent="0.25">
      <c r="A7" s="485" t="s">
        <v>77</v>
      </c>
      <c r="B7" s="906">
        <v>7646</v>
      </c>
      <c r="C7" s="906">
        <v>7745</v>
      </c>
      <c r="D7" s="906">
        <v>15391</v>
      </c>
      <c r="E7" s="906">
        <v>3033</v>
      </c>
      <c r="F7" s="906">
        <v>2661</v>
      </c>
      <c r="G7" s="906">
        <v>5694</v>
      </c>
      <c r="H7" s="902">
        <v>324.74979060731528</v>
      </c>
      <c r="I7" s="902">
        <v>321.71143003949845</v>
      </c>
      <c r="J7" s="902">
        <v>323.21369883438524</v>
      </c>
      <c r="K7" s="902">
        <v>128.82109794820653</v>
      </c>
      <c r="L7" s="902">
        <v>110.53248745450037</v>
      </c>
      <c r="M7" s="903">
        <v>119.57499845123705</v>
      </c>
    </row>
    <row r="8" spans="1:14" ht="30" customHeight="1" x14ac:dyDescent="0.25">
      <c r="A8" s="1423" t="s">
        <v>559</v>
      </c>
      <c r="B8" s="1423"/>
      <c r="C8" s="1423"/>
      <c r="D8" s="1423"/>
      <c r="E8" s="1423"/>
      <c r="F8" s="1423"/>
      <c r="G8" s="1423"/>
      <c r="H8" s="1423"/>
      <c r="I8" s="1423"/>
      <c r="J8" s="1423"/>
      <c r="K8" s="1423"/>
      <c r="L8" s="1423"/>
      <c r="M8" s="1423"/>
    </row>
  </sheetData>
  <mergeCells count="8">
    <mergeCell ref="A8:M8"/>
    <mergeCell ref="A1:M1"/>
    <mergeCell ref="B2:G2"/>
    <mergeCell ref="H2:M2"/>
    <mergeCell ref="B3:D3"/>
    <mergeCell ref="E3:G3"/>
    <mergeCell ref="H3:J3"/>
    <mergeCell ref="K3:M3"/>
  </mergeCells>
  <conditionalFormatting sqref="A5:A6">
    <cfRule type="expression" dxfId="687" priority="13">
      <formula>MOD(ROW(), 2)</formula>
    </cfRule>
    <cfRule type="expression" dxfId="686" priority="14">
      <formula>MOD(ROW(), 2)</formula>
    </cfRule>
  </conditionalFormatting>
  <conditionalFormatting sqref="A7">
    <cfRule type="expression" dxfId="685" priority="15">
      <formula>MOD(ROW(), 2)</formula>
    </cfRule>
    <cfRule type="expression" dxfId="684" priority="16">
      <formula>MOD(ROW(), 2)</formula>
    </cfRule>
  </conditionalFormatting>
  <conditionalFormatting sqref="H7:M7">
    <cfRule type="expression" dxfId="683" priority="1">
      <formula>MOD(ROW(), 2)</formula>
    </cfRule>
    <cfRule type="expression" dxfId="682" priority="2">
      <formula>MOD(ROW(), 2)</formula>
    </cfRule>
  </conditionalFormatting>
  <conditionalFormatting sqref="B5:G6">
    <cfRule type="expression" dxfId="681" priority="7">
      <formula>MOD(ROW(), 2)</formula>
    </cfRule>
    <cfRule type="expression" dxfId="680" priority="8">
      <formula>MOD(ROW(), 2)</formula>
    </cfRule>
  </conditionalFormatting>
  <conditionalFormatting sqref="H5:M6">
    <cfRule type="expression" dxfId="679" priority="5">
      <formula>MOD(ROW(), 2)</formula>
    </cfRule>
    <cfRule type="expression" dxfId="678" priority="6">
      <formula>MOD(ROW(), 2)</formula>
    </cfRule>
  </conditionalFormatting>
  <conditionalFormatting sqref="B7:G7">
    <cfRule type="expression" dxfId="677" priority="3">
      <formula>MOD(ROW(), 2)</formula>
    </cfRule>
    <cfRule type="expression" dxfId="676" priority="4">
      <formula>MOD(ROW(), 2)</formula>
    </cfRule>
  </conditionalFormatting>
  <hyperlinks>
    <hyperlink ref="N1" location="'Table of Contents'!A1" display="Back to contents" xr:uid="{306EA083-A28F-457B-BDC0-E9B0B6A762F5}"/>
  </hyperlinks>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P21"/>
  <sheetViews>
    <sheetView showGridLines="0" view="pageBreakPreview" zoomScale="99" zoomScaleNormal="100" zoomScaleSheetLayoutView="99" workbookViewId="0">
      <selection sqref="A1:M1"/>
    </sheetView>
  </sheetViews>
  <sheetFormatPr defaultColWidth="8.85546875" defaultRowHeight="15" x14ac:dyDescent="0.25"/>
  <cols>
    <col min="1" max="1" width="32.7109375" style="116" customWidth="1"/>
    <col min="2" max="13" width="10.7109375" style="116" customWidth="1"/>
    <col min="14" max="14" width="14.85546875" style="116" bestFit="1" customWidth="1"/>
    <col min="15" max="16384" width="8.85546875" style="116"/>
  </cols>
  <sheetData>
    <row r="1" spans="1:16" s="122" customFormat="1" ht="35.1" customHeight="1" x14ac:dyDescent="0.25">
      <c r="A1" s="1403" t="s">
        <v>467</v>
      </c>
      <c r="B1" s="1428"/>
      <c r="C1" s="1428"/>
      <c r="D1" s="1428"/>
      <c r="E1" s="1428"/>
      <c r="F1" s="1428"/>
      <c r="G1" s="1428"/>
      <c r="H1" s="1428"/>
      <c r="I1" s="1428"/>
      <c r="J1" s="1428"/>
      <c r="K1" s="1428"/>
      <c r="L1" s="1428"/>
      <c r="M1" s="1428"/>
      <c r="N1" s="1287" t="s">
        <v>558</v>
      </c>
    </row>
    <row r="2" spans="1:16" s="149" customFormat="1" ht="30" customHeight="1" x14ac:dyDescent="0.3">
      <c r="A2" s="911"/>
      <c r="B2" s="1439" t="s">
        <v>73</v>
      </c>
      <c r="C2" s="1439"/>
      <c r="D2" s="1439"/>
      <c r="E2" s="1439"/>
      <c r="F2" s="1439"/>
      <c r="G2" s="1439"/>
      <c r="H2" s="1439" t="s">
        <v>74</v>
      </c>
      <c r="I2" s="1439"/>
      <c r="J2" s="1439"/>
      <c r="K2" s="1439"/>
      <c r="L2" s="1439"/>
      <c r="M2" s="1440"/>
    </row>
    <row r="3" spans="1:16" s="145" customFormat="1" ht="30" customHeight="1" x14ac:dyDescent="0.25">
      <c r="A3" s="937"/>
      <c r="B3" s="1415" t="s">
        <v>3</v>
      </c>
      <c r="C3" s="1415"/>
      <c r="D3" s="1415"/>
      <c r="E3" s="1415" t="s">
        <v>1</v>
      </c>
      <c r="F3" s="1415"/>
      <c r="G3" s="1415"/>
      <c r="H3" s="1415" t="s">
        <v>3</v>
      </c>
      <c r="I3" s="1415"/>
      <c r="J3" s="1415"/>
      <c r="K3" s="1415" t="s">
        <v>1</v>
      </c>
      <c r="L3" s="1415"/>
      <c r="M3" s="1441"/>
    </row>
    <row r="4" spans="1:16" s="117" customFormat="1" ht="25.15" customHeight="1" x14ac:dyDescent="0.25">
      <c r="A4" s="623"/>
      <c r="B4" s="29" t="s">
        <v>122</v>
      </c>
      <c r="C4" s="29" t="s">
        <v>123</v>
      </c>
      <c r="D4" s="29" t="s">
        <v>77</v>
      </c>
      <c r="E4" s="29" t="s">
        <v>122</v>
      </c>
      <c r="F4" s="29" t="s">
        <v>123</v>
      </c>
      <c r="G4" s="29" t="s">
        <v>77</v>
      </c>
      <c r="H4" s="29" t="s">
        <v>122</v>
      </c>
      <c r="I4" s="29" t="s">
        <v>123</v>
      </c>
      <c r="J4" s="29" t="s">
        <v>77</v>
      </c>
      <c r="K4" s="29" t="s">
        <v>122</v>
      </c>
      <c r="L4" s="29" t="s">
        <v>123</v>
      </c>
      <c r="M4" s="938" t="s">
        <v>77</v>
      </c>
    </row>
    <row r="5" spans="1:16" ht="21.95" customHeight="1" x14ac:dyDescent="0.25">
      <c r="A5" s="611" t="s">
        <v>103</v>
      </c>
      <c r="B5" s="126">
        <v>333</v>
      </c>
      <c r="C5" s="126">
        <v>72</v>
      </c>
      <c r="D5" s="126">
        <v>405</v>
      </c>
      <c r="E5" s="126">
        <v>173</v>
      </c>
      <c r="F5" s="126">
        <v>41</v>
      </c>
      <c r="G5" s="126">
        <v>214</v>
      </c>
      <c r="H5" s="84">
        <v>6.9930583920375735</v>
      </c>
      <c r="I5" s="84">
        <v>1.5120126253054211</v>
      </c>
      <c r="J5" s="84">
        <v>8.5050710173429938</v>
      </c>
      <c r="K5" s="84">
        <v>3.633030335803304</v>
      </c>
      <c r="L5" s="84">
        <v>0.86100718941003163</v>
      </c>
      <c r="M5" s="913">
        <v>4.4940375252133355</v>
      </c>
    </row>
    <row r="6" spans="1:16" ht="20.100000000000001" customHeight="1" x14ac:dyDescent="0.25">
      <c r="A6" s="611" t="s">
        <v>104</v>
      </c>
      <c r="B6" s="126">
        <v>916</v>
      </c>
      <c r="C6" s="126">
        <v>42</v>
      </c>
      <c r="D6" s="126">
        <v>958</v>
      </c>
      <c r="E6" s="126">
        <v>365</v>
      </c>
      <c r="F6" s="126">
        <v>17</v>
      </c>
      <c r="G6" s="126">
        <v>382</v>
      </c>
      <c r="H6" s="84">
        <v>19.236160621941192</v>
      </c>
      <c r="I6" s="84">
        <v>0.88200736476149577</v>
      </c>
      <c r="J6" s="84">
        <v>20.118167986702687</v>
      </c>
      <c r="K6" s="84">
        <v>7.6650640032844279</v>
      </c>
      <c r="L6" s="84">
        <v>0.35700298097489114</v>
      </c>
      <c r="M6" s="913">
        <v>8.02206698425932</v>
      </c>
    </row>
    <row r="7" spans="1:16" ht="20.100000000000001" customHeight="1" x14ac:dyDescent="0.25">
      <c r="A7" s="611" t="s">
        <v>105</v>
      </c>
      <c r="B7" s="126">
        <v>820</v>
      </c>
      <c r="C7" s="126">
        <v>153</v>
      </c>
      <c r="D7" s="126">
        <v>973</v>
      </c>
      <c r="E7" s="126">
        <v>363</v>
      </c>
      <c r="F7" s="126">
        <v>71</v>
      </c>
      <c r="G7" s="126">
        <v>434</v>
      </c>
      <c r="H7" s="84">
        <v>17.22014378820063</v>
      </c>
      <c r="I7" s="84">
        <v>3.2130268287740202</v>
      </c>
      <c r="J7" s="84">
        <v>20.433170616974653</v>
      </c>
      <c r="K7" s="84">
        <v>7.6230636525814983</v>
      </c>
      <c r="L7" s="84">
        <v>1.4910124499539572</v>
      </c>
      <c r="M7" s="913">
        <v>9.1140761025354564</v>
      </c>
    </row>
    <row r="8" spans="1:16" ht="35.1" customHeight="1" x14ac:dyDescent="0.25">
      <c r="A8" s="939" t="s">
        <v>106</v>
      </c>
      <c r="B8" s="126">
        <v>2217</v>
      </c>
      <c r="C8" s="126">
        <v>1098</v>
      </c>
      <c r="D8" s="126">
        <v>3315</v>
      </c>
      <c r="E8" s="126">
        <v>537</v>
      </c>
      <c r="F8" s="126">
        <v>378</v>
      </c>
      <c r="G8" s="126">
        <v>915</v>
      </c>
      <c r="H8" s="84">
        <v>46.557388754196097</v>
      </c>
      <c r="I8" s="84">
        <v>23.058192535907676</v>
      </c>
      <c r="J8" s="84">
        <v>69.615581290103776</v>
      </c>
      <c r="K8" s="84">
        <v>11.277094163736267</v>
      </c>
      <c r="L8" s="84">
        <v>7.9380662828534616</v>
      </c>
      <c r="M8" s="913">
        <v>19.215160446589728</v>
      </c>
    </row>
    <row r="9" spans="1:16" ht="20.100000000000001" customHeight="1" x14ac:dyDescent="0.25">
      <c r="A9" s="611" t="s">
        <v>107</v>
      </c>
      <c r="B9" s="126">
        <v>3504</v>
      </c>
      <c r="C9" s="126">
        <v>251</v>
      </c>
      <c r="D9" s="126">
        <v>3755</v>
      </c>
      <c r="E9" s="126">
        <v>1438</v>
      </c>
      <c r="F9" s="126">
        <v>107</v>
      </c>
      <c r="G9" s="126">
        <v>1545</v>
      </c>
      <c r="H9" s="84">
        <v>73.584614431530497</v>
      </c>
      <c r="I9" s="84">
        <v>5.2710440132175105</v>
      </c>
      <c r="J9" s="84">
        <v>78.855658444748016</v>
      </c>
      <c r="K9" s="84">
        <v>30.198252155405498</v>
      </c>
      <c r="L9" s="84">
        <v>2.2470187626066678</v>
      </c>
      <c r="M9" s="913">
        <v>32.44527091801217</v>
      </c>
    </row>
    <row r="10" spans="1:16" ht="20.100000000000001" customHeight="1" x14ac:dyDescent="0.25">
      <c r="A10" s="611" t="s">
        <v>108</v>
      </c>
      <c r="B10" s="126">
        <v>1227</v>
      </c>
      <c r="C10" s="126">
        <v>462</v>
      </c>
      <c r="D10" s="126">
        <v>1689</v>
      </c>
      <c r="E10" s="126">
        <v>285</v>
      </c>
      <c r="F10" s="126">
        <v>165</v>
      </c>
      <c r="G10" s="126">
        <v>450</v>
      </c>
      <c r="H10" s="84">
        <v>25.767215156246557</v>
      </c>
      <c r="I10" s="84">
        <v>9.7020810123764534</v>
      </c>
      <c r="J10" s="84">
        <v>35.469296168623011</v>
      </c>
      <c r="K10" s="84">
        <v>5.9850499751672928</v>
      </c>
      <c r="L10" s="84">
        <v>3.4650289329915904</v>
      </c>
      <c r="M10" s="913">
        <v>9.4500789081588827</v>
      </c>
      <c r="P10" s="121"/>
    </row>
    <row r="11" spans="1:16" ht="20.100000000000001" customHeight="1" x14ac:dyDescent="0.25">
      <c r="A11" s="611" t="s">
        <v>109</v>
      </c>
      <c r="B11" s="126">
        <v>1526</v>
      </c>
      <c r="C11" s="126">
        <v>61</v>
      </c>
      <c r="D11" s="126">
        <v>1587</v>
      </c>
      <c r="E11" s="126">
        <v>765</v>
      </c>
      <c r="F11" s="126">
        <v>35</v>
      </c>
      <c r="G11" s="126">
        <v>800</v>
      </c>
      <c r="H11" s="84">
        <v>32.046267586334345</v>
      </c>
      <c r="I11" s="84">
        <v>1.2810106964393153</v>
      </c>
      <c r="J11" s="84">
        <v>33.327278282773662</v>
      </c>
      <c r="K11" s="84">
        <v>16.0651341438701</v>
      </c>
      <c r="L11" s="84">
        <v>0.73500613730124642</v>
      </c>
      <c r="M11" s="913">
        <v>16.800140281171348</v>
      </c>
    </row>
    <row r="12" spans="1:16" ht="20.100000000000001" customHeight="1" x14ac:dyDescent="0.25">
      <c r="A12" s="611" t="s">
        <v>110</v>
      </c>
      <c r="B12" s="126">
        <v>178</v>
      </c>
      <c r="C12" s="126" t="s">
        <v>641</v>
      </c>
      <c r="D12" s="126">
        <v>182</v>
      </c>
      <c r="E12" s="126">
        <v>73</v>
      </c>
      <c r="F12" s="126" t="s">
        <v>641</v>
      </c>
      <c r="G12" s="126">
        <v>75</v>
      </c>
      <c r="H12" s="84">
        <v>3.738031212560625</v>
      </c>
      <c r="I12" s="84">
        <v>8.4000701405856734E-2</v>
      </c>
      <c r="J12" s="84">
        <v>3.822031913966482</v>
      </c>
      <c r="K12" s="84">
        <v>1.5330128006568857</v>
      </c>
      <c r="L12" s="84">
        <v>4.2000350702928367E-2</v>
      </c>
      <c r="M12" s="913">
        <v>1.5750131513598138</v>
      </c>
    </row>
    <row r="13" spans="1:16" ht="20.100000000000001" customHeight="1" x14ac:dyDescent="0.25">
      <c r="A13" s="611" t="s">
        <v>111</v>
      </c>
      <c r="B13" s="126">
        <v>1355</v>
      </c>
      <c r="C13" s="126">
        <v>110</v>
      </c>
      <c r="D13" s="126">
        <v>1465</v>
      </c>
      <c r="E13" s="126">
        <v>348</v>
      </c>
      <c r="F13" s="126">
        <v>25</v>
      </c>
      <c r="G13" s="126">
        <v>373</v>
      </c>
      <c r="H13" s="84">
        <v>28.455237601233968</v>
      </c>
      <c r="I13" s="84">
        <v>2.3100192886610604</v>
      </c>
      <c r="J13" s="84">
        <v>30.765256889895031</v>
      </c>
      <c r="K13" s="84">
        <v>7.3080610223095359</v>
      </c>
      <c r="L13" s="84">
        <v>0.52500438378660463</v>
      </c>
      <c r="M13" s="913">
        <v>7.8330654060961411</v>
      </c>
    </row>
    <row r="14" spans="1:16" ht="20.100000000000001" customHeight="1" x14ac:dyDescent="0.25">
      <c r="A14" s="611" t="s">
        <v>112</v>
      </c>
      <c r="B14" s="126">
        <v>46</v>
      </c>
      <c r="C14" s="126">
        <v>9</v>
      </c>
      <c r="D14" s="126">
        <v>55</v>
      </c>
      <c r="E14" s="126" t="s">
        <v>612</v>
      </c>
      <c r="F14" s="126" t="s">
        <v>641</v>
      </c>
      <c r="G14" s="126">
        <v>16</v>
      </c>
      <c r="H14" s="84">
        <v>0.96600806616735246</v>
      </c>
      <c r="I14" s="84">
        <v>0.18900157816317764</v>
      </c>
      <c r="J14" s="84">
        <v>1.1550096443305302</v>
      </c>
      <c r="K14" s="84">
        <v>0.27300227956903439</v>
      </c>
      <c r="L14" s="84">
        <v>6.3000526054392547E-2</v>
      </c>
      <c r="M14" s="913">
        <v>0.33600280562342694</v>
      </c>
    </row>
    <row r="15" spans="1:16" ht="20.100000000000001" customHeight="1" x14ac:dyDescent="0.25">
      <c r="A15" s="611" t="s">
        <v>113</v>
      </c>
      <c r="B15" s="126">
        <v>34</v>
      </c>
      <c r="C15" s="126">
        <v>12</v>
      </c>
      <c r="D15" s="126">
        <v>46</v>
      </c>
      <c r="E15" s="126" t="s">
        <v>612</v>
      </c>
      <c r="F15" s="126" t="s">
        <v>612</v>
      </c>
      <c r="G15" s="126">
        <v>18</v>
      </c>
      <c r="H15" s="84">
        <v>0.71400596194978228</v>
      </c>
      <c r="I15" s="84">
        <v>0.25200210421757019</v>
      </c>
      <c r="J15" s="84">
        <v>0.96600806616735246</v>
      </c>
      <c r="K15" s="84">
        <v>0.25200210421757019</v>
      </c>
      <c r="L15" s="84">
        <v>0.12600105210878509</v>
      </c>
      <c r="M15" s="913">
        <v>0.37800315632635528</v>
      </c>
    </row>
    <row r="16" spans="1:16" ht="35.1" customHeight="1" x14ac:dyDescent="0.25">
      <c r="A16" s="939" t="s">
        <v>114</v>
      </c>
      <c r="B16" s="126">
        <v>25</v>
      </c>
      <c r="C16" s="126" t="s">
        <v>641</v>
      </c>
      <c r="D16" s="126">
        <v>28</v>
      </c>
      <c r="E16" s="126">
        <v>12</v>
      </c>
      <c r="F16" s="126" t="s">
        <v>641</v>
      </c>
      <c r="G16" s="126">
        <v>12</v>
      </c>
      <c r="H16" s="84">
        <v>0.52500438378660463</v>
      </c>
      <c r="I16" s="84">
        <v>6.3000526054392547E-2</v>
      </c>
      <c r="J16" s="84">
        <v>0.58800490984099718</v>
      </c>
      <c r="K16" s="84">
        <v>0.25200210421757019</v>
      </c>
      <c r="L16" s="84">
        <v>0</v>
      </c>
      <c r="M16" s="913">
        <v>0.25200210421757019</v>
      </c>
    </row>
    <row r="17" spans="1:15" ht="21.95" customHeight="1" x14ac:dyDescent="0.25">
      <c r="A17" s="611" t="s">
        <v>115</v>
      </c>
      <c r="B17" s="126">
        <v>750</v>
      </c>
      <c r="C17" s="126">
        <v>183</v>
      </c>
      <c r="D17" s="126">
        <v>933</v>
      </c>
      <c r="E17" s="126">
        <v>363</v>
      </c>
      <c r="F17" s="126">
        <v>97</v>
      </c>
      <c r="G17" s="126">
        <v>460</v>
      </c>
      <c r="H17" s="84">
        <v>15.750131513598138</v>
      </c>
      <c r="I17" s="84">
        <v>3.8430320893179455</v>
      </c>
      <c r="J17" s="84">
        <v>19.593163602916082</v>
      </c>
      <c r="K17" s="84">
        <v>7.6230636525814983</v>
      </c>
      <c r="L17" s="84">
        <v>2.0370170090920259</v>
      </c>
      <c r="M17" s="913">
        <v>9.6600806616735255</v>
      </c>
    </row>
    <row r="18" spans="1:15" ht="24.95" customHeight="1" x14ac:dyDescent="0.25">
      <c r="A18" s="871" t="s">
        <v>77</v>
      </c>
      <c r="B18" s="940">
        <v>12931</v>
      </c>
      <c r="C18" s="940">
        <v>2460</v>
      </c>
      <c r="D18" s="940">
        <v>15391</v>
      </c>
      <c r="E18" s="940">
        <v>4747</v>
      </c>
      <c r="F18" s="940">
        <v>947</v>
      </c>
      <c r="G18" s="940">
        <v>5694</v>
      </c>
      <c r="H18" s="941">
        <v>271.55326746978335</v>
      </c>
      <c r="I18" s="941">
        <v>51.660431364601891</v>
      </c>
      <c r="J18" s="941">
        <v>323.21369883438524</v>
      </c>
      <c r="K18" s="941">
        <v>99.687832393400498</v>
      </c>
      <c r="L18" s="941">
        <v>19.887166057836584</v>
      </c>
      <c r="M18" s="942">
        <v>119.57499845123705</v>
      </c>
      <c r="O18" s="121"/>
    </row>
    <row r="19" spans="1:15" ht="24.95" customHeight="1" x14ac:dyDescent="0.25">
      <c r="A19" s="1442" t="s">
        <v>642</v>
      </c>
      <c r="B19" s="1443"/>
      <c r="C19" s="1443"/>
      <c r="D19" s="1443"/>
      <c r="E19" s="1443"/>
      <c r="F19" s="1443"/>
      <c r="G19" s="1443"/>
      <c r="H19" s="1443"/>
      <c r="I19" s="1443"/>
      <c r="J19" s="1443"/>
      <c r="K19" s="1443"/>
      <c r="L19" s="1443"/>
      <c r="M19" s="1443"/>
    </row>
    <row r="20" spans="1:15" ht="17.45" customHeight="1" x14ac:dyDescent="0.25">
      <c r="A20" s="1307" t="s">
        <v>613</v>
      </c>
      <c r="B20" s="1296"/>
      <c r="C20" s="1296"/>
      <c r="D20" s="1296"/>
      <c r="E20" s="1296"/>
      <c r="F20" s="1296"/>
      <c r="G20" s="1296"/>
      <c r="H20" s="1297"/>
      <c r="I20" s="1297"/>
      <c r="J20" s="1297"/>
      <c r="K20" s="1297"/>
      <c r="L20" s="1297"/>
      <c r="M20" s="1297"/>
      <c r="O20" s="121"/>
    </row>
    <row r="21" spans="1:15" ht="25.15" customHeight="1" x14ac:dyDescent="0.25">
      <c r="A21" s="1406" t="s">
        <v>559</v>
      </c>
      <c r="B21" s="1406"/>
      <c r="C21" s="1406"/>
      <c r="D21" s="1406"/>
      <c r="E21" s="1406"/>
      <c r="F21" s="1406"/>
      <c r="G21" s="1406"/>
      <c r="H21" s="1406"/>
      <c r="I21" s="1406"/>
      <c r="J21" s="1406"/>
      <c r="K21" s="1406"/>
      <c r="L21" s="1406"/>
      <c r="M21" s="1406"/>
    </row>
  </sheetData>
  <mergeCells count="9">
    <mergeCell ref="A21:M21"/>
    <mergeCell ref="A1:M1"/>
    <mergeCell ref="B2:G2"/>
    <mergeCell ref="H2:M2"/>
    <mergeCell ref="B3:D3"/>
    <mergeCell ref="E3:G3"/>
    <mergeCell ref="H3:J3"/>
    <mergeCell ref="K3:M3"/>
    <mergeCell ref="A19:M19"/>
  </mergeCells>
  <conditionalFormatting sqref="A5:M17">
    <cfRule type="expression" dxfId="675" priority="5">
      <formula>MOD(ROW(), 2)</formula>
    </cfRule>
    <cfRule type="expression" dxfId="674" priority="6">
      <formula>MOD(ROW(), 2)</formula>
    </cfRule>
  </conditionalFormatting>
  <conditionalFormatting sqref="A18:M18 B20:M20">
    <cfRule type="expression" dxfId="673" priority="7">
      <formula>MOD(ROW(), 2)</formula>
    </cfRule>
    <cfRule type="expression" dxfId="672" priority="8">
      <formula>MOD(ROW(), 2)</formula>
    </cfRule>
  </conditionalFormatting>
  <conditionalFormatting sqref="A20">
    <cfRule type="expression" dxfId="671" priority="3">
      <formula>MOD(ROW(), 2)</formula>
    </cfRule>
    <cfRule type="expression" dxfId="670" priority="4">
      <formula>MOD(ROW(), 2)</formula>
    </cfRule>
  </conditionalFormatting>
  <hyperlinks>
    <hyperlink ref="N1" location="'Table of Contents'!A1" display="Back to contents" xr:uid="{D88E946A-4523-446F-AEB2-77E82DE110B8}"/>
  </hyperlinks>
  <printOptions horizontalCentered="1"/>
  <pageMargins left="0.39370078740157483" right="0.39370078740157483" top="0.59055118110236227" bottom="0.39370078740157483" header="0.31496062992125984" footer="0.31496062992125984"/>
  <pageSetup paperSize="9" scale="8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N17"/>
  <sheetViews>
    <sheetView showGridLines="0" view="pageBreakPreview" zoomScale="99" zoomScaleNormal="100" zoomScaleSheetLayoutView="99" workbookViewId="0">
      <selection sqref="A1:M1"/>
    </sheetView>
  </sheetViews>
  <sheetFormatPr defaultColWidth="8.85546875" defaultRowHeight="15" x14ac:dyDescent="0.25"/>
  <cols>
    <col min="1" max="1" width="20.28515625" style="116" customWidth="1"/>
    <col min="2" max="7" width="10.7109375" style="116" customWidth="1"/>
    <col min="8" max="13" width="11.28515625" style="116" customWidth="1"/>
    <col min="14" max="14" width="14.85546875" style="116" bestFit="1" customWidth="1"/>
    <col min="15" max="15" width="6.7109375" style="116" customWidth="1"/>
    <col min="16" max="16384" width="8.85546875" style="116"/>
  </cols>
  <sheetData>
    <row r="1" spans="1:14" s="122" customFormat="1" ht="35.1" customHeight="1" x14ac:dyDescent="0.25">
      <c r="A1" s="1403" t="s">
        <v>468</v>
      </c>
      <c r="B1" s="1428"/>
      <c r="C1" s="1428"/>
      <c r="D1" s="1428"/>
      <c r="E1" s="1428"/>
      <c r="F1" s="1428"/>
      <c r="G1" s="1428"/>
      <c r="H1" s="1428"/>
      <c r="I1" s="1428"/>
      <c r="J1" s="1428"/>
      <c r="K1" s="1428"/>
      <c r="L1" s="1428"/>
      <c r="M1" s="1428"/>
      <c r="N1" s="1287" t="s">
        <v>558</v>
      </c>
    </row>
    <row r="2" spans="1:14" s="149" customFormat="1" ht="30" customHeight="1" thickBot="1" x14ac:dyDescent="0.35">
      <c r="A2" s="971"/>
      <c r="B2" s="1444" t="s">
        <v>73</v>
      </c>
      <c r="C2" s="1444"/>
      <c r="D2" s="1444"/>
      <c r="E2" s="1444"/>
      <c r="F2" s="1444"/>
      <c r="G2" s="1444"/>
      <c r="H2" s="1444" t="s">
        <v>117</v>
      </c>
      <c r="I2" s="1444"/>
      <c r="J2" s="1444"/>
      <c r="K2" s="1444"/>
      <c r="L2" s="1444"/>
      <c r="M2" s="1445"/>
    </row>
    <row r="3" spans="1:14" s="145" customFormat="1" ht="24.95" customHeight="1" x14ac:dyDescent="0.25">
      <c r="A3" s="970"/>
      <c r="B3" s="1437" t="s">
        <v>124</v>
      </c>
      <c r="C3" s="1446"/>
      <c r="D3" s="1446"/>
      <c r="E3" s="1447" t="s">
        <v>125</v>
      </c>
      <c r="F3" s="1447"/>
      <c r="G3" s="1447"/>
      <c r="H3" s="1447" t="s">
        <v>124</v>
      </c>
      <c r="I3" s="1447"/>
      <c r="J3" s="1447"/>
      <c r="K3" s="1446" t="s">
        <v>125</v>
      </c>
      <c r="L3" s="1446"/>
      <c r="M3" s="1448"/>
    </row>
    <row r="4" spans="1:14" s="117" customFormat="1" ht="25.15" customHeight="1" x14ac:dyDescent="0.25">
      <c r="A4" s="628"/>
      <c r="B4" s="16" t="s">
        <v>75</v>
      </c>
      <c r="C4" s="16" t="s">
        <v>76</v>
      </c>
      <c r="D4" s="16" t="s">
        <v>77</v>
      </c>
      <c r="E4" s="16" t="s">
        <v>75</v>
      </c>
      <c r="F4" s="16" t="s">
        <v>76</v>
      </c>
      <c r="G4" s="16" t="s">
        <v>77</v>
      </c>
      <c r="H4" s="16" t="s">
        <v>75</v>
      </c>
      <c r="I4" s="16" t="s">
        <v>76</v>
      </c>
      <c r="J4" s="16" t="s">
        <v>77</v>
      </c>
      <c r="K4" s="16" t="s">
        <v>75</v>
      </c>
      <c r="L4" s="16" t="s">
        <v>76</v>
      </c>
      <c r="M4" s="912" t="s">
        <v>77</v>
      </c>
    </row>
    <row r="5" spans="1:14" ht="21.95" customHeight="1" x14ac:dyDescent="0.25">
      <c r="A5" s="611" t="s">
        <v>126</v>
      </c>
      <c r="B5" s="126">
        <v>2454</v>
      </c>
      <c r="C5" s="126">
        <v>2248</v>
      </c>
      <c r="D5" s="126">
        <v>4702</v>
      </c>
      <c r="E5" s="60" t="s">
        <v>641</v>
      </c>
      <c r="F5" s="60" t="s">
        <v>641</v>
      </c>
      <c r="G5" s="329">
        <v>5</v>
      </c>
      <c r="H5" s="950">
        <v>31.615562999227002</v>
      </c>
      <c r="I5" s="234">
        <v>28.706423189886348</v>
      </c>
      <c r="J5" s="234">
        <v>30.154556531777079</v>
      </c>
      <c r="K5" s="234">
        <v>1.2195121951219512</v>
      </c>
      <c r="L5" s="234">
        <v>8.8888888888888893</v>
      </c>
      <c r="M5" s="977">
        <v>3.9370078740157481</v>
      </c>
    </row>
    <row r="6" spans="1:14" ht="20.100000000000001" customHeight="1" x14ac:dyDescent="0.25">
      <c r="A6" s="611" t="s">
        <v>127</v>
      </c>
      <c r="B6" s="126">
        <v>1437</v>
      </c>
      <c r="C6" s="126">
        <v>1405</v>
      </c>
      <c r="D6" s="126">
        <v>2842</v>
      </c>
      <c r="E6" s="60" t="s">
        <v>641</v>
      </c>
      <c r="F6" s="60" t="s">
        <v>641</v>
      </c>
      <c r="G6" s="295">
        <v>5</v>
      </c>
      <c r="H6" s="319">
        <v>18.51326977583097</v>
      </c>
      <c r="I6" s="234">
        <v>17.941514493678969</v>
      </c>
      <c r="J6" s="234">
        <v>18.226127108317833</v>
      </c>
      <c r="K6" s="234">
        <v>3.6585365853658538</v>
      </c>
      <c r="L6" s="234">
        <v>4.4444444444444446</v>
      </c>
      <c r="M6" s="977">
        <v>3.9370078740157481</v>
      </c>
    </row>
    <row r="7" spans="1:14" ht="20.100000000000001" customHeight="1" x14ac:dyDescent="0.25">
      <c r="A7" s="611" t="s">
        <v>128</v>
      </c>
      <c r="B7" s="126">
        <v>1555</v>
      </c>
      <c r="C7" s="126">
        <v>1616</v>
      </c>
      <c r="D7" s="126">
        <v>3171</v>
      </c>
      <c r="E7" s="60">
        <v>7</v>
      </c>
      <c r="F7" s="60">
        <v>0</v>
      </c>
      <c r="G7" s="295">
        <v>7</v>
      </c>
      <c r="H7" s="319">
        <v>20.033496521515072</v>
      </c>
      <c r="I7" s="234">
        <v>20.635934108032178</v>
      </c>
      <c r="J7" s="234">
        <v>20.336048226768423</v>
      </c>
      <c r="K7" s="234">
        <v>8.536585365853659</v>
      </c>
      <c r="L7" s="234">
        <v>0</v>
      </c>
      <c r="M7" s="977">
        <v>5.5118110236220472</v>
      </c>
    </row>
    <row r="8" spans="1:14" ht="20.100000000000001" customHeight="1" x14ac:dyDescent="0.25">
      <c r="A8" s="611" t="s">
        <v>129</v>
      </c>
      <c r="B8" s="126">
        <v>1878</v>
      </c>
      <c r="C8" s="126">
        <v>2148</v>
      </c>
      <c r="D8" s="126">
        <v>4026</v>
      </c>
      <c r="E8" s="60" t="s">
        <v>612</v>
      </c>
      <c r="F8" s="60" t="s">
        <v>641</v>
      </c>
      <c r="G8" s="295">
        <v>15</v>
      </c>
      <c r="H8" s="319">
        <v>24.194795155887658</v>
      </c>
      <c r="I8" s="234">
        <v>27.429447069339801</v>
      </c>
      <c r="J8" s="234">
        <v>25.819277881100493</v>
      </c>
      <c r="K8" s="234">
        <v>14.634146341463415</v>
      </c>
      <c r="L8" s="234">
        <v>6.6666666666666661</v>
      </c>
      <c r="M8" s="977">
        <v>11.811023622047244</v>
      </c>
    </row>
    <row r="9" spans="1:14" ht="20.100000000000001" customHeight="1" x14ac:dyDescent="0.25">
      <c r="A9" s="611" t="s">
        <v>130</v>
      </c>
      <c r="B9" s="126">
        <v>348</v>
      </c>
      <c r="C9" s="126">
        <v>355</v>
      </c>
      <c r="D9" s="126">
        <v>703</v>
      </c>
      <c r="E9" s="60">
        <v>12</v>
      </c>
      <c r="F9" s="60" t="s">
        <v>641</v>
      </c>
      <c r="G9" s="295">
        <v>16</v>
      </c>
      <c r="H9" s="319">
        <v>4.4833805720175208</v>
      </c>
      <c r="I9" s="234">
        <v>4.5332652279402375</v>
      </c>
      <c r="J9" s="234">
        <v>4.5084332713397037</v>
      </c>
      <c r="K9" s="234">
        <v>14.634146341463415</v>
      </c>
      <c r="L9" s="234">
        <v>8.8888888888888893</v>
      </c>
      <c r="M9" s="977">
        <v>12.598425196850393</v>
      </c>
    </row>
    <row r="10" spans="1:14" ht="20.100000000000001" customHeight="1" x14ac:dyDescent="0.25">
      <c r="A10" s="611" t="s">
        <v>131</v>
      </c>
      <c r="B10" s="126">
        <v>68</v>
      </c>
      <c r="C10" s="126">
        <v>52</v>
      </c>
      <c r="D10" s="126">
        <v>120</v>
      </c>
      <c r="E10" s="60">
        <v>20</v>
      </c>
      <c r="F10" s="60">
        <v>11</v>
      </c>
      <c r="G10" s="295">
        <v>31</v>
      </c>
      <c r="H10" s="319">
        <v>0.87606287039422825</v>
      </c>
      <c r="I10" s="234">
        <v>0.66402758268420381</v>
      </c>
      <c r="J10" s="234">
        <v>0.76957609183608022</v>
      </c>
      <c r="K10" s="234">
        <v>24.390243902439025</v>
      </c>
      <c r="L10" s="234">
        <v>24.444444444444443</v>
      </c>
      <c r="M10" s="977">
        <v>24.409448818897637</v>
      </c>
    </row>
    <row r="11" spans="1:14" ht="20.100000000000001" customHeight="1" x14ac:dyDescent="0.25">
      <c r="A11" s="611" t="s">
        <v>132</v>
      </c>
      <c r="B11" s="126" t="s">
        <v>612</v>
      </c>
      <c r="C11" s="126" t="s">
        <v>641</v>
      </c>
      <c r="D11" s="126">
        <v>17</v>
      </c>
      <c r="E11" s="60">
        <v>13</v>
      </c>
      <c r="F11" s="60">
        <v>10</v>
      </c>
      <c r="G11" s="295">
        <v>23</v>
      </c>
      <c r="H11" s="319">
        <v>0.19324916258696212</v>
      </c>
      <c r="I11" s="234">
        <v>2.5539522410930916E-2</v>
      </c>
      <c r="J11" s="234">
        <v>0.10902327967677804</v>
      </c>
      <c r="K11" s="234">
        <v>15.853658536585368</v>
      </c>
      <c r="L11" s="234">
        <v>22.222222222222221</v>
      </c>
      <c r="M11" s="977">
        <v>18.110236220472441</v>
      </c>
    </row>
    <row r="12" spans="1:14" ht="20.100000000000001" customHeight="1" x14ac:dyDescent="0.25">
      <c r="A12" s="611" t="s">
        <v>133</v>
      </c>
      <c r="B12" s="126" t="s">
        <v>612</v>
      </c>
      <c r="C12" s="126" t="s">
        <v>641</v>
      </c>
      <c r="D12" s="126">
        <v>10</v>
      </c>
      <c r="E12" s="60">
        <v>13</v>
      </c>
      <c r="F12" s="60">
        <v>11</v>
      </c>
      <c r="G12" s="295">
        <v>24</v>
      </c>
      <c r="H12" s="319">
        <v>7.7299665034784845E-2</v>
      </c>
      <c r="I12" s="234">
        <v>5.1079044821861833E-2</v>
      </c>
      <c r="J12" s="234">
        <v>6.4131340986340019E-2</v>
      </c>
      <c r="K12" s="234">
        <v>15.853658536585368</v>
      </c>
      <c r="L12" s="234">
        <v>24.444444444444443</v>
      </c>
      <c r="M12" s="977">
        <v>18.897637795275589</v>
      </c>
    </row>
    <row r="13" spans="1:14" ht="21.95" customHeight="1" x14ac:dyDescent="0.25">
      <c r="A13" s="611" t="s">
        <v>134</v>
      </c>
      <c r="B13" s="126" t="s">
        <v>641</v>
      </c>
      <c r="C13" s="126" t="s">
        <v>641</v>
      </c>
      <c r="D13" s="126" t="s">
        <v>641</v>
      </c>
      <c r="E13" s="60" t="s">
        <v>641</v>
      </c>
      <c r="F13" s="60">
        <v>0</v>
      </c>
      <c r="G13" s="295" t="s">
        <v>641</v>
      </c>
      <c r="H13" s="319">
        <v>1.2883277505797474E-2</v>
      </c>
      <c r="I13" s="234">
        <v>1.2769761205465458E-2</v>
      </c>
      <c r="J13" s="234">
        <v>1.2826268197268004E-2</v>
      </c>
      <c r="K13" s="234">
        <v>1.2195121951219512</v>
      </c>
      <c r="L13" s="234">
        <v>0</v>
      </c>
      <c r="M13" s="977">
        <v>0.78740157480314954</v>
      </c>
    </row>
    <row r="14" spans="1:14" ht="24.95" customHeight="1" x14ac:dyDescent="0.25">
      <c r="A14" s="871" t="s">
        <v>77</v>
      </c>
      <c r="B14" s="940">
        <v>7762</v>
      </c>
      <c r="C14" s="940">
        <v>7831</v>
      </c>
      <c r="D14" s="940">
        <v>15593</v>
      </c>
      <c r="E14" s="947">
        <v>82</v>
      </c>
      <c r="F14" s="947">
        <v>45</v>
      </c>
      <c r="G14" s="948">
        <v>127</v>
      </c>
      <c r="H14" s="949">
        <v>100</v>
      </c>
      <c r="I14" s="941">
        <v>100</v>
      </c>
      <c r="J14" s="941">
        <v>100</v>
      </c>
      <c r="K14" s="941">
        <v>100</v>
      </c>
      <c r="L14" s="941">
        <v>100</v>
      </c>
      <c r="M14" s="942">
        <v>100</v>
      </c>
    </row>
    <row r="15" spans="1:14" ht="30" customHeight="1" x14ac:dyDescent="0.25">
      <c r="A15" s="1421" t="s">
        <v>642</v>
      </c>
      <c r="B15" s="1422"/>
      <c r="C15" s="1422"/>
      <c r="D15" s="1422"/>
      <c r="E15" s="1422"/>
      <c r="F15" s="1422"/>
      <c r="G15" s="1422"/>
      <c r="H15" s="1422"/>
      <c r="I15" s="1422"/>
      <c r="J15" s="1422"/>
      <c r="K15" s="1422"/>
      <c r="L15" s="1422"/>
      <c r="M15" s="1422"/>
    </row>
    <row r="16" spans="1:14" ht="19.149999999999999" customHeight="1" x14ac:dyDescent="0.25">
      <c r="A16" s="1307" t="s">
        <v>613</v>
      </c>
      <c r="B16" s="1296"/>
      <c r="C16" s="1296"/>
      <c r="D16" s="1296"/>
      <c r="E16" s="1298"/>
      <c r="F16" s="1298"/>
      <c r="G16" s="1298"/>
      <c r="H16" s="1297"/>
      <c r="I16" s="1297"/>
      <c r="J16" s="1297"/>
      <c r="K16" s="1297"/>
      <c r="L16" s="1297"/>
      <c r="M16" s="1297"/>
    </row>
    <row r="17" spans="1:13" ht="30" customHeight="1" x14ac:dyDescent="0.25">
      <c r="A17" s="1406" t="s">
        <v>559</v>
      </c>
      <c r="B17" s="1406"/>
      <c r="C17" s="1406"/>
      <c r="D17" s="1406"/>
      <c r="E17" s="1406"/>
      <c r="F17" s="1406"/>
      <c r="G17" s="1406"/>
      <c r="H17" s="1406"/>
      <c r="I17" s="1406"/>
      <c r="J17" s="1406"/>
      <c r="K17" s="1406"/>
      <c r="L17" s="1406"/>
      <c r="M17" s="1406"/>
    </row>
  </sheetData>
  <mergeCells count="9">
    <mergeCell ref="A17:M17"/>
    <mergeCell ref="A1:M1"/>
    <mergeCell ref="B2:G2"/>
    <mergeCell ref="H2:M2"/>
    <mergeCell ref="B3:D3"/>
    <mergeCell ref="E3:G3"/>
    <mergeCell ref="H3:J3"/>
    <mergeCell ref="K3:M3"/>
    <mergeCell ref="A15:M15"/>
  </mergeCells>
  <conditionalFormatting sqref="A5:M14 B16:M16">
    <cfRule type="expression" dxfId="669" priority="5">
      <formula>MOD(ROW(), 2)</formula>
    </cfRule>
    <cfRule type="expression" dxfId="668" priority="6">
      <formula>MOD(ROW(), 2)</formula>
    </cfRule>
  </conditionalFormatting>
  <conditionalFormatting sqref="A16">
    <cfRule type="expression" dxfId="667" priority="3">
      <formula>MOD(ROW(), 2)</formula>
    </cfRule>
    <cfRule type="expression" dxfId="666" priority="4">
      <formula>MOD(ROW(), 2)</formula>
    </cfRule>
  </conditionalFormatting>
  <hyperlinks>
    <hyperlink ref="N1" location="'Table of Contents'!A1" display="Back to contents" xr:uid="{55C0B89C-0804-4BB1-9CCA-97CCFFD29309}"/>
  </hyperlinks>
  <printOptions horizontalCentered="1"/>
  <pageMargins left="0.39370078740157483" right="0.39370078740157483" top="0.59055118110236227" bottom="0.39370078740157483" header="0.31496062992125984" footer="0.31496062992125984"/>
  <pageSetup paperSize="9" scale="9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N18"/>
  <sheetViews>
    <sheetView showGridLines="0" view="pageBreakPreview" zoomScale="99" zoomScaleNormal="100" zoomScaleSheetLayoutView="99" workbookViewId="0">
      <selection sqref="A1:M1"/>
    </sheetView>
  </sheetViews>
  <sheetFormatPr defaultColWidth="8.85546875" defaultRowHeight="15" x14ac:dyDescent="0.25"/>
  <cols>
    <col min="1" max="1" width="19.140625" style="116" customWidth="1"/>
    <col min="2" max="4" width="10.7109375" style="116" customWidth="1"/>
    <col min="5" max="7" width="8.7109375" style="116" customWidth="1"/>
    <col min="8" max="12" width="10.7109375" style="116" customWidth="1"/>
    <col min="13" max="13" width="9.7109375" style="116" customWidth="1"/>
    <col min="14" max="14" width="14.85546875" style="116" bestFit="1" customWidth="1"/>
    <col min="15" max="16384" width="8.85546875" style="116"/>
  </cols>
  <sheetData>
    <row r="1" spans="1:14" s="122" customFormat="1" ht="35.1" customHeight="1" x14ac:dyDescent="0.25">
      <c r="A1" s="1407" t="s">
        <v>469</v>
      </c>
      <c r="B1" s="1408"/>
      <c r="C1" s="1408"/>
      <c r="D1" s="1408"/>
      <c r="E1" s="1408"/>
      <c r="F1" s="1408"/>
      <c r="G1" s="1408"/>
      <c r="H1" s="1408"/>
      <c r="I1" s="1408"/>
      <c r="J1" s="1408"/>
      <c r="K1" s="1408"/>
      <c r="L1" s="1408"/>
      <c r="M1" s="1408"/>
      <c r="N1" s="1287" t="s">
        <v>558</v>
      </c>
    </row>
    <row r="2" spans="1:14" s="149" customFormat="1" ht="30" customHeight="1" x14ac:dyDescent="0.3">
      <c r="A2" s="317"/>
      <c r="B2" s="1419" t="s">
        <v>73</v>
      </c>
      <c r="C2" s="1419"/>
      <c r="D2" s="1419"/>
      <c r="E2" s="1419"/>
      <c r="F2" s="1419"/>
      <c r="G2" s="1419"/>
      <c r="H2" s="1419" t="s">
        <v>117</v>
      </c>
      <c r="I2" s="1419"/>
      <c r="J2" s="1419"/>
      <c r="K2" s="1419"/>
      <c r="L2" s="1419"/>
      <c r="M2" s="1420"/>
    </row>
    <row r="3" spans="1:14" s="145" customFormat="1" ht="24.95" customHeight="1" x14ac:dyDescent="0.25">
      <c r="A3" s="240"/>
      <c r="B3" s="1414" t="s">
        <v>124</v>
      </c>
      <c r="C3" s="1415"/>
      <c r="D3" s="1415"/>
      <c r="E3" s="1415" t="s">
        <v>125</v>
      </c>
      <c r="F3" s="1415"/>
      <c r="G3" s="1415"/>
      <c r="H3" s="1415" t="s">
        <v>124</v>
      </c>
      <c r="I3" s="1415"/>
      <c r="J3" s="1415"/>
      <c r="K3" s="1449" t="s">
        <v>125</v>
      </c>
      <c r="L3" s="1413"/>
      <c r="M3" s="1414"/>
    </row>
    <row r="4" spans="1:14" s="117" customFormat="1" ht="25.15" customHeight="1" x14ac:dyDescent="0.25">
      <c r="A4" s="15"/>
      <c r="B4" s="16" t="s">
        <v>75</v>
      </c>
      <c r="C4" s="16" t="s">
        <v>76</v>
      </c>
      <c r="D4" s="16" t="s">
        <v>77</v>
      </c>
      <c r="E4" s="16" t="s">
        <v>75</v>
      </c>
      <c r="F4" s="16" t="s">
        <v>76</v>
      </c>
      <c r="G4" s="16" t="s">
        <v>77</v>
      </c>
      <c r="H4" s="16" t="s">
        <v>75</v>
      </c>
      <c r="I4" s="16" t="s">
        <v>76</v>
      </c>
      <c r="J4" s="16" t="s">
        <v>77</v>
      </c>
      <c r="K4" s="16" t="s">
        <v>75</v>
      </c>
      <c r="L4" s="16" t="s">
        <v>76</v>
      </c>
      <c r="M4" s="16" t="s">
        <v>77</v>
      </c>
    </row>
    <row r="5" spans="1:14" ht="21.95" customHeight="1" x14ac:dyDescent="0.25">
      <c r="A5" s="118" t="s">
        <v>135</v>
      </c>
      <c r="B5" s="469">
        <v>14</v>
      </c>
      <c r="C5" s="469">
        <v>12</v>
      </c>
      <c r="D5" s="469">
        <v>26</v>
      </c>
      <c r="E5" s="470">
        <v>0</v>
      </c>
      <c r="F5" s="470">
        <v>0</v>
      </c>
      <c r="G5" s="470">
        <v>0</v>
      </c>
      <c r="H5" s="468">
        <v>0.18036588508116463</v>
      </c>
      <c r="I5" s="468">
        <v>0.15323713446558548</v>
      </c>
      <c r="J5" s="468">
        <v>0.16674148656448406</v>
      </c>
      <c r="K5" s="471">
        <v>0</v>
      </c>
      <c r="L5" s="471">
        <v>0</v>
      </c>
      <c r="M5" s="472">
        <v>0</v>
      </c>
    </row>
    <row r="6" spans="1:14" ht="20.100000000000001" customHeight="1" x14ac:dyDescent="0.25">
      <c r="A6" s="118" t="s">
        <v>136</v>
      </c>
      <c r="B6" s="469">
        <v>258</v>
      </c>
      <c r="C6" s="469">
        <v>269</v>
      </c>
      <c r="D6" s="469">
        <v>527</v>
      </c>
      <c r="E6" s="470">
        <v>0</v>
      </c>
      <c r="F6" s="470">
        <v>0</v>
      </c>
      <c r="G6" s="470">
        <v>0</v>
      </c>
      <c r="H6" s="468">
        <v>3.3238855964957481</v>
      </c>
      <c r="I6" s="468">
        <v>3.4350657642702083</v>
      </c>
      <c r="J6" s="468">
        <v>3.3797216699801194</v>
      </c>
      <c r="K6" s="471">
        <v>0</v>
      </c>
      <c r="L6" s="471">
        <v>0</v>
      </c>
      <c r="M6" s="472">
        <v>0</v>
      </c>
    </row>
    <row r="7" spans="1:14" ht="20.100000000000001" customHeight="1" x14ac:dyDescent="0.25">
      <c r="A7" s="118" t="s">
        <v>137</v>
      </c>
      <c r="B7" s="469">
        <v>835</v>
      </c>
      <c r="C7" s="469">
        <v>671</v>
      </c>
      <c r="D7" s="469">
        <v>1506</v>
      </c>
      <c r="E7" s="470">
        <v>0</v>
      </c>
      <c r="F7" s="470" t="s">
        <v>641</v>
      </c>
      <c r="G7" s="470" t="s">
        <v>641</v>
      </c>
      <c r="H7" s="468">
        <v>10.757536717340891</v>
      </c>
      <c r="I7" s="468">
        <v>8.5685097688673224</v>
      </c>
      <c r="J7" s="468">
        <v>9.6581799525428078</v>
      </c>
      <c r="K7" s="471">
        <v>0</v>
      </c>
      <c r="L7" s="471">
        <v>2.2222222222222223</v>
      </c>
      <c r="M7" s="472">
        <v>0.78740157480314954</v>
      </c>
    </row>
    <row r="8" spans="1:14" ht="20.100000000000001" customHeight="1" x14ac:dyDescent="0.25">
      <c r="A8" s="118" t="s">
        <v>138</v>
      </c>
      <c r="B8" s="469">
        <v>1698</v>
      </c>
      <c r="C8" s="469">
        <v>1278</v>
      </c>
      <c r="D8" s="469">
        <v>2976</v>
      </c>
      <c r="E8" s="470" t="s">
        <v>641</v>
      </c>
      <c r="F8" s="470" t="s">
        <v>641</v>
      </c>
      <c r="G8" s="470" t="s">
        <v>641</v>
      </c>
      <c r="H8" s="468">
        <v>21.875805204844109</v>
      </c>
      <c r="I8" s="468">
        <v>16.319754820584855</v>
      </c>
      <c r="J8" s="468">
        <v>19.08548707753479</v>
      </c>
      <c r="K8" s="471">
        <v>1.2195121951219512</v>
      </c>
      <c r="L8" s="1263">
        <v>4.4444444444444446</v>
      </c>
      <c r="M8" s="472">
        <v>2.3622047244094486</v>
      </c>
    </row>
    <row r="9" spans="1:14" ht="20.100000000000001" customHeight="1" x14ac:dyDescent="0.25">
      <c r="A9" s="118" t="s">
        <v>139</v>
      </c>
      <c r="B9" s="469">
        <v>1592</v>
      </c>
      <c r="C9" s="469">
        <v>1498</v>
      </c>
      <c r="D9" s="469">
        <v>3090</v>
      </c>
      <c r="E9" s="470">
        <v>0</v>
      </c>
      <c r="F9" s="470" t="s">
        <v>641</v>
      </c>
      <c r="G9" s="470" t="s">
        <v>641</v>
      </c>
      <c r="H9" s="468">
        <v>20.51017778922958</v>
      </c>
      <c r="I9" s="468">
        <v>19.129102285787255</v>
      </c>
      <c r="J9" s="468">
        <v>19.816584364779068</v>
      </c>
      <c r="K9" s="471">
        <v>0</v>
      </c>
      <c r="L9" s="471">
        <v>2.2222222222222223</v>
      </c>
      <c r="M9" s="472">
        <v>0.78740157480314954</v>
      </c>
    </row>
    <row r="10" spans="1:14" ht="20.100000000000001" customHeight="1" x14ac:dyDescent="0.25">
      <c r="A10" s="118" t="s">
        <v>140</v>
      </c>
      <c r="B10" s="469">
        <v>1301</v>
      </c>
      <c r="C10" s="469">
        <v>1416</v>
      </c>
      <c r="D10" s="469">
        <v>2717</v>
      </c>
      <c r="E10" s="470" t="s">
        <v>612</v>
      </c>
      <c r="F10" s="470" t="s">
        <v>641</v>
      </c>
      <c r="G10" s="470">
        <v>6</v>
      </c>
      <c r="H10" s="468">
        <v>16.761144035042513</v>
      </c>
      <c r="I10" s="468">
        <v>18.081981866939088</v>
      </c>
      <c r="J10" s="468">
        <v>17.424485345988582</v>
      </c>
      <c r="K10" s="471">
        <v>6.0975609756097562</v>
      </c>
      <c r="L10" s="471">
        <v>2.2222222222222223</v>
      </c>
      <c r="M10" s="472">
        <v>4.7244094488188972</v>
      </c>
    </row>
    <row r="11" spans="1:14" ht="20.100000000000001" customHeight="1" x14ac:dyDescent="0.25">
      <c r="A11" s="118" t="s">
        <v>141</v>
      </c>
      <c r="B11" s="469">
        <v>949</v>
      </c>
      <c r="C11" s="469">
        <v>1188</v>
      </c>
      <c r="D11" s="469">
        <v>2137</v>
      </c>
      <c r="E11" s="470">
        <v>13</v>
      </c>
      <c r="F11" s="470">
        <v>5</v>
      </c>
      <c r="G11" s="470">
        <v>18</v>
      </c>
      <c r="H11" s="468">
        <v>12.226230353001803</v>
      </c>
      <c r="I11" s="468">
        <v>15.170476312092964</v>
      </c>
      <c r="J11" s="468">
        <v>13.704867568780863</v>
      </c>
      <c r="K11" s="471">
        <v>15.853658536585368</v>
      </c>
      <c r="L11" s="471">
        <v>11.111111111111111</v>
      </c>
      <c r="M11" s="472">
        <v>14.173228346456693</v>
      </c>
    </row>
    <row r="12" spans="1:14" ht="20.100000000000001" customHeight="1" x14ac:dyDescent="0.25">
      <c r="A12" s="118" t="s">
        <v>142</v>
      </c>
      <c r="B12" s="469">
        <v>734</v>
      </c>
      <c r="C12" s="469">
        <v>903</v>
      </c>
      <c r="D12" s="469">
        <v>1637</v>
      </c>
      <c r="E12" s="470">
        <v>26</v>
      </c>
      <c r="F12" s="470">
        <v>7</v>
      </c>
      <c r="G12" s="470">
        <v>33</v>
      </c>
      <c r="H12" s="468">
        <v>9.4563256892553458</v>
      </c>
      <c r="I12" s="468">
        <v>11.531094368535308</v>
      </c>
      <c r="J12" s="468">
        <v>10.498300519463861</v>
      </c>
      <c r="K12" s="471">
        <v>31.707317073170735</v>
      </c>
      <c r="L12" s="471">
        <v>15.555555555555555</v>
      </c>
      <c r="M12" s="472">
        <v>25.984251968503937</v>
      </c>
    </row>
    <row r="13" spans="1:14" ht="20.100000000000001" customHeight="1" x14ac:dyDescent="0.25">
      <c r="A13" s="118" t="s">
        <v>143</v>
      </c>
      <c r="B13" s="469">
        <v>381</v>
      </c>
      <c r="C13" s="469">
        <v>596</v>
      </c>
      <c r="D13" s="469">
        <v>977</v>
      </c>
      <c r="E13" s="470">
        <v>37</v>
      </c>
      <c r="F13" s="470">
        <v>28</v>
      </c>
      <c r="G13" s="470">
        <v>65</v>
      </c>
      <c r="H13" s="468">
        <v>4.9085287297088378</v>
      </c>
      <c r="I13" s="468">
        <v>7.6107776784574126</v>
      </c>
      <c r="J13" s="468">
        <v>6.2656320143654201</v>
      </c>
      <c r="K13" s="471">
        <v>45.121951219512198</v>
      </c>
      <c r="L13" s="471">
        <v>62.222222222222221</v>
      </c>
      <c r="M13" s="472">
        <v>51.181102362204726</v>
      </c>
    </row>
    <row r="14" spans="1:14" ht="21.95" customHeight="1" x14ac:dyDescent="0.25">
      <c r="A14" s="219" t="s">
        <v>88</v>
      </c>
      <c r="B14" s="605">
        <v>0</v>
      </c>
      <c r="C14" s="605">
        <v>0</v>
      </c>
      <c r="D14" s="605">
        <v>0</v>
      </c>
      <c r="E14" s="606">
        <v>0</v>
      </c>
      <c r="F14" s="606">
        <v>0</v>
      </c>
      <c r="G14" s="606">
        <v>0</v>
      </c>
      <c r="H14" s="548">
        <v>0</v>
      </c>
      <c r="I14" s="548">
        <v>0</v>
      </c>
      <c r="J14" s="548">
        <v>0</v>
      </c>
      <c r="K14" s="607">
        <v>0</v>
      </c>
      <c r="L14" s="607">
        <v>0</v>
      </c>
      <c r="M14" s="608">
        <v>0</v>
      </c>
    </row>
    <row r="15" spans="1:14" ht="24.95" customHeight="1" x14ac:dyDescent="0.25">
      <c r="A15" s="485" t="s">
        <v>77</v>
      </c>
      <c r="B15" s="765">
        <v>7762</v>
      </c>
      <c r="C15" s="765">
        <v>7831</v>
      </c>
      <c r="D15" s="765">
        <v>15593</v>
      </c>
      <c r="E15" s="653">
        <v>82</v>
      </c>
      <c r="F15" s="653">
        <v>45</v>
      </c>
      <c r="G15" s="765">
        <v>127</v>
      </c>
      <c r="H15" s="767">
        <v>100</v>
      </c>
      <c r="I15" s="767">
        <v>100</v>
      </c>
      <c r="J15" s="767">
        <v>100</v>
      </c>
      <c r="K15" s="767">
        <v>100</v>
      </c>
      <c r="L15" s="767">
        <v>100</v>
      </c>
      <c r="M15" s="784">
        <v>100</v>
      </c>
    </row>
    <row r="16" spans="1:14" s="272" customFormat="1" ht="18.75" customHeight="1" x14ac:dyDescent="0.25">
      <c r="A16" s="1450" t="s">
        <v>642</v>
      </c>
      <c r="B16" s="1451"/>
      <c r="C16" s="1451"/>
      <c r="D16" s="1451"/>
      <c r="E16" s="1451"/>
      <c r="F16" s="1451"/>
      <c r="G16" s="1451"/>
      <c r="H16" s="1451"/>
      <c r="I16" s="1451"/>
      <c r="J16" s="1451"/>
      <c r="K16" s="1451"/>
      <c r="L16" s="1451"/>
      <c r="M16" s="1451"/>
    </row>
    <row r="17" spans="1:13" s="272" customFormat="1" ht="15.95" customHeight="1" x14ac:dyDescent="0.25">
      <c r="A17" s="1452" t="s">
        <v>613</v>
      </c>
      <c r="B17" s="1453"/>
      <c r="C17" s="1453"/>
      <c r="D17" s="1453"/>
      <c r="E17" s="1453"/>
      <c r="F17" s="1453"/>
      <c r="G17" s="1453"/>
      <c r="H17" s="1453"/>
      <c r="I17" s="1453"/>
      <c r="J17" s="1453"/>
      <c r="K17" s="1453"/>
      <c r="L17" s="1453"/>
      <c r="M17" s="1453"/>
    </row>
    <row r="18" spans="1:13" s="124" customFormat="1" ht="26.45" customHeight="1" x14ac:dyDescent="0.25">
      <c r="A18" s="1406" t="s">
        <v>559</v>
      </c>
      <c r="B18" s="1406"/>
      <c r="C18" s="1406"/>
      <c r="D18" s="1406"/>
      <c r="E18" s="1406"/>
      <c r="F18" s="1406"/>
      <c r="G18" s="1406"/>
      <c r="H18" s="1406"/>
      <c r="I18" s="1406"/>
      <c r="J18" s="1406"/>
      <c r="K18" s="1406"/>
      <c r="L18" s="1406"/>
      <c r="M18" s="1406"/>
    </row>
  </sheetData>
  <mergeCells count="10">
    <mergeCell ref="A18:M18"/>
    <mergeCell ref="A1:M1"/>
    <mergeCell ref="B2:G2"/>
    <mergeCell ref="H2:M2"/>
    <mergeCell ref="B3:D3"/>
    <mergeCell ref="E3:G3"/>
    <mergeCell ref="H3:J3"/>
    <mergeCell ref="K3:M3"/>
    <mergeCell ref="A16:M16"/>
    <mergeCell ref="A17:M17"/>
  </mergeCells>
  <conditionalFormatting sqref="A15:M15 A5:A14">
    <cfRule type="expression" dxfId="665" priority="7">
      <formula>MOD(ROW(), 2)</formula>
    </cfRule>
    <cfRule type="expression" dxfId="664" priority="8">
      <formula>MOD(ROW(), 2)</formula>
    </cfRule>
  </conditionalFormatting>
  <conditionalFormatting sqref="B5:M14">
    <cfRule type="expression" dxfId="663" priority="5">
      <formula>MOD(ROW(), 2)</formula>
    </cfRule>
    <cfRule type="expression" dxfId="662" priority="6">
      <formula>MOD(ROW(), 2)</formula>
    </cfRule>
  </conditionalFormatting>
  <hyperlinks>
    <hyperlink ref="N1" location="'Table of Contents'!A1" display="Back to contents" xr:uid="{9800814C-B85F-46F8-A6F5-4895A630FB31}"/>
  </hyperlinks>
  <printOptions horizontalCentered="1"/>
  <pageMargins left="0.39370078740157483" right="0.39370078740157483" top="0.59055118110236227" bottom="0.39370078740157483" header="0.31496062992125984" footer="0.31496062992125984"/>
  <pageSetup paperSize="9" scale="9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M35"/>
  <sheetViews>
    <sheetView showGridLines="0" view="pageBreakPreview" zoomScale="220" zoomScaleNormal="100" zoomScaleSheetLayoutView="220" workbookViewId="0">
      <selection sqref="A1:K1"/>
    </sheetView>
  </sheetViews>
  <sheetFormatPr defaultColWidth="8.85546875" defaultRowHeight="15" x14ac:dyDescent="0.25"/>
  <cols>
    <col min="1" max="1" width="54.5703125" style="116" customWidth="1"/>
    <col min="2" max="11" width="9.7109375" style="116" customWidth="1"/>
    <col min="12" max="12" width="14.85546875" style="116" bestFit="1" customWidth="1"/>
    <col min="13" max="16384" width="8.85546875" style="116"/>
  </cols>
  <sheetData>
    <row r="1" spans="1:12" s="122" customFormat="1" ht="35.1" customHeight="1" x14ac:dyDescent="0.25">
      <c r="A1" s="1403" t="s">
        <v>470</v>
      </c>
      <c r="B1" s="1403"/>
      <c r="C1" s="1403"/>
      <c r="D1" s="1403"/>
      <c r="E1" s="1403"/>
      <c r="F1" s="1403"/>
      <c r="G1" s="1403"/>
      <c r="H1" s="1403"/>
      <c r="I1" s="1403"/>
      <c r="J1" s="1403"/>
      <c r="K1" s="1403"/>
      <c r="L1" s="1287" t="s">
        <v>558</v>
      </c>
    </row>
    <row r="2" spans="1:12" s="231" customFormat="1" ht="25.15" customHeight="1" x14ac:dyDescent="0.25">
      <c r="A2" s="945"/>
      <c r="B2" s="1454" t="s">
        <v>73</v>
      </c>
      <c r="C2" s="1454"/>
      <c r="D2" s="1454"/>
      <c r="E2" s="1454"/>
      <c r="F2" s="1454"/>
      <c r="G2" s="1454"/>
      <c r="H2" s="1454"/>
      <c r="I2" s="1454"/>
      <c r="J2" s="1454"/>
      <c r="K2" s="1455"/>
    </row>
    <row r="3" spans="1:12" s="117" customFormat="1" ht="31.9" customHeight="1" x14ac:dyDescent="0.25">
      <c r="A3" s="18"/>
      <c r="B3" s="23" t="s">
        <v>144</v>
      </c>
      <c r="C3" s="23" t="s">
        <v>145</v>
      </c>
      <c r="D3" s="23" t="s">
        <v>146</v>
      </c>
      <c r="E3" s="23" t="s">
        <v>147</v>
      </c>
      <c r="F3" s="23" t="s">
        <v>148</v>
      </c>
      <c r="G3" s="23" t="s">
        <v>149</v>
      </c>
      <c r="H3" s="23" t="s">
        <v>150</v>
      </c>
      <c r="I3" s="23" t="s">
        <v>151</v>
      </c>
      <c r="J3" s="23" t="s">
        <v>152</v>
      </c>
      <c r="K3" s="29" t="s">
        <v>77</v>
      </c>
    </row>
    <row r="4" spans="1:12" ht="17.100000000000001" customHeight="1" x14ac:dyDescent="0.25">
      <c r="A4" s="118" t="s">
        <v>103</v>
      </c>
      <c r="B4" s="126">
        <v>68</v>
      </c>
      <c r="C4" s="126">
        <v>51</v>
      </c>
      <c r="D4" s="126">
        <v>71</v>
      </c>
      <c r="E4" s="126">
        <v>121</v>
      </c>
      <c r="F4" s="126">
        <v>61</v>
      </c>
      <c r="G4" s="126">
        <v>38</v>
      </c>
      <c r="H4" s="60">
        <v>14</v>
      </c>
      <c r="I4" s="60">
        <v>7</v>
      </c>
      <c r="J4" s="60">
        <v>0</v>
      </c>
      <c r="K4" s="203">
        <v>431</v>
      </c>
    </row>
    <row r="5" spans="1:12" ht="15" customHeight="1" x14ac:dyDescent="0.25">
      <c r="A5" s="118" t="s">
        <v>104</v>
      </c>
      <c r="B5" s="126">
        <v>330</v>
      </c>
      <c r="C5" s="126">
        <v>175</v>
      </c>
      <c r="D5" s="126">
        <v>151</v>
      </c>
      <c r="E5" s="126">
        <v>324</v>
      </c>
      <c r="F5" s="126">
        <v>9</v>
      </c>
      <c r="G5" s="126" t="s">
        <v>641</v>
      </c>
      <c r="H5" s="60">
        <v>0</v>
      </c>
      <c r="I5" s="60">
        <v>0</v>
      </c>
      <c r="J5" s="60" t="s">
        <v>612</v>
      </c>
      <c r="K5" s="203">
        <v>991</v>
      </c>
    </row>
    <row r="6" spans="1:12" ht="15" customHeight="1" x14ac:dyDescent="0.25">
      <c r="A6" s="118" t="s">
        <v>105</v>
      </c>
      <c r="B6" s="126">
        <v>528</v>
      </c>
      <c r="C6" s="126">
        <v>189</v>
      </c>
      <c r="D6" s="126">
        <v>131</v>
      </c>
      <c r="E6" s="126">
        <v>152</v>
      </c>
      <c r="F6" s="126">
        <v>10</v>
      </c>
      <c r="G6" s="126">
        <v>0</v>
      </c>
      <c r="H6" s="60">
        <v>0</v>
      </c>
      <c r="I6" s="60">
        <v>0</v>
      </c>
      <c r="J6" s="60">
        <v>0</v>
      </c>
      <c r="K6" s="203">
        <v>1010</v>
      </c>
    </row>
    <row r="7" spans="1:12" ht="15" customHeight="1" x14ac:dyDescent="0.25">
      <c r="A7" s="118" t="s">
        <v>120</v>
      </c>
      <c r="B7" s="126">
        <v>662</v>
      </c>
      <c r="C7" s="126">
        <v>609</v>
      </c>
      <c r="D7" s="126">
        <v>822</v>
      </c>
      <c r="E7" s="126">
        <v>994</v>
      </c>
      <c r="F7" s="126">
        <v>296</v>
      </c>
      <c r="G7" s="126">
        <v>54</v>
      </c>
      <c r="H7" s="60">
        <v>13</v>
      </c>
      <c r="I7" s="60">
        <v>18</v>
      </c>
      <c r="J7" s="60" t="s">
        <v>641</v>
      </c>
      <c r="K7" s="203">
        <v>3469</v>
      </c>
    </row>
    <row r="8" spans="1:12" ht="15" customHeight="1" x14ac:dyDescent="0.25">
      <c r="A8" s="118" t="s">
        <v>107</v>
      </c>
      <c r="B8" s="126">
        <v>1036</v>
      </c>
      <c r="C8" s="126">
        <v>639</v>
      </c>
      <c r="D8" s="126">
        <v>785</v>
      </c>
      <c r="E8" s="126">
        <v>1098</v>
      </c>
      <c r="F8" s="126">
        <v>151</v>
      </c>
      <c r="G8" s="126">
        <v>18</v>
      </c>
      <c r="H8" s="60">
        <v>5</v>
      </c>
      <c r="I8" s="60" t="s">
        <v>641</v>
      </c>
      <c r="J8" s="60" t="s">
        <v>612</v>
      </c>
      <c r="K8" s="203">
        <v>3734</v>
      </c>
    </row>
    <row r="9" spans="1:12" ht="15" customHeight="1" x14ac:dyDescent="0.25">
      <c r="A9" s="118" t="s">
        <v>108</v>
      </c>
      <c r="B9" s="126">
        <v>317</v>
      </c>
      <c r="C9" s="126">
        <v>371</v>
      </c>
      <c r="D9" s="126">
        <v>472</v>
      </c>
      <c r="E9" s="126">
        <v>473</v>
      </c>
      <c r="F9" s="126">
        <v>63</v>
      </c>
      <c r="G9" s="126">
        <v>7</v>
      </c>
      <c r="H9" s="60">
        <v>0</v>
      </c>
      <c r="I9" s="60" t="s">
        <v>641</v>
      </c>
      <c r="J9" s="60" t="s">
        <v>612</v>
      </c>
      <c r="K9" s="203">
        <v>1705</v>
      </c>
    </row>
    <row r="10" spans="1:12" ht="15" customHeight="1" x14ac:dyDescent="0.25">
      <c r="A10" s="118" t="s">
        <v>109</v>
      </c>
      <c r="B10" s="126">
        <v>577</v>
      </c>
      <c r="C10" s="126">
        <v>319</v>
      </c>
      <c r="D10" s="126">
        <v>313</v>
      </c>
      <c r="E10" s="126">
        <v>364</v>
      </c>
      <c r="F10" s="126">
        <v>32</v>
      </c>
      <c r="G10" s="126" t="s">
        <v>641</v>
      </c>
      <c r="H10" s="60" t="s">
        <v>641</v>
      </c>
      <c r="I10" s="60" t="s">
        <v>641</v>
      </c>
      <c r="J10" s="60">
        <v>0</v>
      </c>
      <c r="K10" s="203">
        <v>1609</v>
      </c>
    </row>
    <row r="11" spans="1:12" ht="15" customHeight="1" x14ac:dyDescent="0.25">
      <c r="A11" s="118" t="s">
        <v>110</v>
      </c>
      <c r="B11" s="126">
        <v>31</v>
      </c>
      <c r="C11" s="126">
        <v>25</v>
      </c>
      <c r="D11" s="126">
        <v>30</v>
      </c>
      <c r="E11" s="126">
        <v>78</v>
      </c>
      <c r="F11" s="126">
        <v>18</v>
      </c>
      <c r="G11" s="126">
        <v>0</v>
      </c>
      <c r="H11" s="60">
        <v>0</v>
      </c>
      <c r="I11" s="60">
        <v>0</v>
      </c>
      <c r="J11" s="60">
        <v>0</v>
      </c>
      <c r="K11" s="203">
        <v>182</v>
      </c>
    </row>
    <row r="12" spans="1:12" ht="15" customHeight="1" x14ac:dyDescent="0.25">
      <c r="A12" s="118" t="s">
        <v>111</v>
      </c>
      <c r="B12" s="126">
        <v>773</v>
      </c>
      <c r="C12" s="126">
        <v>305</v>
      </c>
      <c r="D12" s="126">
        <v>220</v>
      </c>
      <c r="E12" s="126">
        <v>250</v>
      </c>
      <c r="F12" s="126">
        <v>24</v>
      </c>
      <c r="G12" s="126">
        <v>7</v>
      </c>
      <c r="H12" s="60" t="s">
        <v>641</v>
      </c>
      <c r="I12" s="60" t="s">
        <v>641</v>
      </c>
      <c r="J12" s="60">
        <v>0</v>
      </c>
      <c r="K12" s="203">
        <v>1582</v>
      </c>
    </row>
    <row r="13" spans="1:12" ht="15" customHeight="1" x14ac:dyDescent="0.25">
      <c r="A13" s="118" t="s">
        <v>112</v>
      </c>
      <c r="B13" s="126">
        <v>17</v>
      </c>
      <c r="C13" s="126">
        <v>7</v>
      </c>
      <c r="D13" s="126">
        <v>12</v>
      </c>
      <c r="E13" s="126">
        <v>12</v>
      </c>
      <c r="F13" s="126">
        <v>6</v>
      </c>
      <c r="G13" s="126">
        <v>6</v>
      </c>
      <c r="H13" s="60" t="s">
        <v>641</v>
      </c>
      <c r="I13" s="60" t="s">
        <v>641</v>
      </c>
      <c r="J13" s="60" t="s">
        <v>641</v>
      </c>
      <c r="K13" s="203">
        <v>64</v>
      </c>
    </row>
    <row r="14" spans="1:12" ht="15" customHeight="1" x14ac:dyDescent="0.25">
      <c r="A14" s="118" t="s">
        <v>113</v>
      </c>
      <c r="B14" s="126">
        <v>13</v>
      </c>
      <c r="C14" s="126">
        <v>11</v>
      </c>
      <c r="D14" s="126">
        <v>6</v>
      </c>
      <c r="E14" s="126">
        <v>9</v>
      </c>
      <c r="F14" s="126">
        <v>6</v>
      </c>
      <c r="G14" s="126" t="s">
        <v>641</v>
      </c>
      <c r="H14" s="60">
        <v>0</v>
      </c>
      <c r="I14" s="60">
        <v>0</v>
      </c>
      <c r="J14" s="60" t="s">
        <v>612</v>
      </c>
      <c r="K14" s="203">
        <v>46</v>
      </c>
    </row>
    <row r="15" spans="1:12" ht="15" customHeight="1" x14ac:dyDescent="0.25">
      <c r="A15" s="118" t="s">
        <v>121</v>
      </c>
      <c r="B15" s="126">
        <v>12</v>
      </c>
      <c r="C15" s="126" t="s">
        <v>641</v>
      </c>
      <c r="D15" s="126" t="s">
        <v>641</v>
      </c>
      <c r="E15" s="126">
        <v>9</v>
      </c>
      <c r="F15" s="126" t="s">
        <v>641</v>
      </c>
      <c r="G15" s="126">
        <v>0</v>
      </c>
      <c r="H15" s="60">
        <v>0</v>
      </c>
      <c r="I15" s="60">
        <v>0</v>
      </c>
      <c r="J15" s="60">
        <v>0</v>
      </c>
      <c r="K15" s="203">
        <v>29</v>
      </c>
    </row>
    <row r="16" spans="1:12" ht="17.100000000000001" customHeight="1" x14ac:dyDescent="0.25">
      <c r="A16" s="118" t="s">
        <v>115</v>
      </c>
      <c r="B16" s="126">
        <v>343</v>
      </c>
      <c r="C16" s="126">
        <v>142</v>
      </c>
      <c r="D16" s="126">
        <v>163</v>
      </c>
      <c r="E16" s="126">
        <v>157</v>
      </c>
      <c r="F16" s="126">
        <v>41</v>
      </c>
      <c r="G16" s="126">
        <v>17</v>
      </c>
      <c r="H16" s="60" t="s">
        <v>641</v>
      </c>
      <c r="I16" s="60" t="s">
        <v>641</v>
      </c>
      <c r="J16" s="60">
        <v>0</v>
      </c>
      <c r="K16" s="203">
        <v>868</v>
      </c>
    </row>
    <row r="17" spans="1:13" s="393" customFormat="1" ht="19.899999999999999" customHeight="1" x14ac:dyDescent="0.25">
      <c r="A17" s="485" t="s">
        <v>77</v>
      </c>
      <c r="B17" s="765">
        <v>4707</v>
      </c>
      <c r="C17" s="765">
        <v>2847</v>
      </c>
      <c r="D17" s="765">
        <v>3178</v>
      </c>
      <c r="E17" s="765">
        <v>4041</v>
      </c>
      <c r="F17" s="765">
        <v>719</v>
      </c>
      <c r="G17" s="765">
        <v>151</v>
      </c>
      <c r="H17" s="653">
        <v>40</v>
      </c>
      <c r="I17" s="653">
        <v>34</v>
      </c>
      <c r="J17" s="653" t="s">
        <v>641</v>
      </c>
      <c r="K17" s="654">
        <v>15720</v>
      </c>
    </row>
    <row r="18" spans="1:13" s="117" customFormat="1" ht="25.15" customHeight="1" x14ac:dyDescent="0.25">
      <c r="A18" s="18"/>
      <c r="B18" s="1456" t="s">
        <v>117</v>
      </c>
      <c r="C18" s="1457"/>
      <c r="D18" s="1457"/>
      <c r="E18" s="1457"/>
      <c r="F18" s="1457"/>
      <c r="G18" s="1457"/>
      <c r="H18" s="1457"/>
      <c r="I18" s="1457"/>
      <c r="J18" s="1457"/>
      <c r="K18" s="1458"/>
    </row>
    <row r="19" spans="1:13" ht="17.100000000000001" customHeight="1" x14ac:dyDescent="0.25">
      <c r="A19" s="118" t="s">
        <v>103</v>
      </c>
      <c r="B19" s="249">
        <v>15.77726218097448</v>
      </c>
      <c r="C19" s="249">
        <v>11.83294663573086</v>
      </c>
      <c r="D19" s="249">
        <v>16.473317865429237</v>
      </c>
      <c r="E19" s="249">
        <v>28.074245939675176</v>
      </c>
      <c r="F19" s="249">
        <v>14.153132250580049</v>
      </c>
      <c r="G19" s="249">
        <v>8.8167053364269155</v>
      </c>
      <c r="H19" s="249">
        <v>3.2482598607888633</v>
      </c>
      <c r="I19" s="249">
        <v>1.6241299303944317</v>
      </c>
      <c r="J19" s="249">
        <v>0</v>
      </c>
      <c r="K19" s="206">
        <v>100.00000000000001</v>
      </c>
    </row>
    <row r="20" spans="1:13" ht="15" customHeight="1" x14ac:dyDescent="0.25">
      <c r="A20" s="118" t="s">
        <v>104</v>
      </c>
      <c r="B20" s="249">
        <v>33.299697275479311</v>
      </c>
      <c r="C20" s="249">
        <v>17.658930373360242</v>
      </c>
      <c r="D20" s="249">
        <v>15.237134207870838</v>
      </c>
      <c r="E20" s="249">
        <v>32.694248234106965</v>
      </c>
      <c r="F20" s="249">
        <v>0.90817356205852673</v>
      </c>
      <c r="G20" s="249">
        <v>0.20181634712411706</v>
      </c>
      <c r="H20" s="249">
        <v>0</v>
      </c>
      <c r="I20" s="249">
        <v>0</v>
      </c>
      <c r="J20" s="249">
        <v>0</v>
      </c>
      <c r="K20" s="206">
        <v>100</v>
      </c>
    </row>
    <row r="21" spans="1:13" ht="15" customHeight="1" x14ac:dyDescent="0.25">
      <c r="A21" s="118" t="s">
        <v>105</v>
      </c>
      <c r="B21" s="249">
        <v>52.277227722772281</v>
      </c>
      <c r="C21" s="249">
        <v>18.712871287128714</v>
      </c>
      <c r="D21" s="249">
        <v>12.970297029702971</v>
      </c>
      <c r="E21" s="249">
        <v>15.04950495049505</v>
      </c>
      <c r="F21" s="249">
        <v>0.99009900990099009</v>
      </c>
      <c r="G21" s="249">
        <v>0</v>
      </c>
      <c r="H21" s="249">
        <v>0</v>
      </c>
      <c r="I21" s="249">
        <v>0</v>
      </c>
      <c r="J21" s="249">
        <v>0</v>
      </c>
      <c r="K21" s="206">
        <v>100</v>
      </c>
    </row>
    <row r="22" spans="1:13" ht="15" customHeight="1" x14ac:dyDescent="0.25">
      <c r="A22" s="118" t="s">
        <v>120</v>
      </c>
      <c r="B22" s="249">
        <v>19.083309311040647</v>
      </c>
      <c r="C22" s="249">
        <v>17.555491496108388</v>
      </c>
      <c r="D22" s="249">
        <v>23.695589507062557</v>
      </c>
      <c r="E22" s="249">
        <v>28.653790717786109</v>
      </c>
      <c r="F22" s="249">
        <v>8.5327183626405319</v>
      </c>
      <c r="G22" s="249">
        <v>1.5566445661573942</v>
      </c>
      <c r="H22" s="249">
        <v>0.37474776592678005</v>
      </c>
      <c r="I22" s="249">
        <v>0.51888152205246474</v>
      </c>
      <c r="J22" s="249">
        <v>2.8826751225136928E-2</v>
      </c>
      <c r="K22" s="206">
        <v>100</v>
      </c>
    </row>
    <row r="23" spans="1:13" ht="15" customHeight="1" x14ac:dyDescent="0.25">
      <c r="A23" s="118" t="s">
        <v>107</v>
      </c>
      <c r="B23" s="249">
        <v>27.745045527584356</v>
      </c>
      <c r="C23" s="249">
        <v>17.113015532940544</v>
      </c>
      <c r="D23" s="249">
        <v>21.023031601499731</v>
      </c>
      <c r="E23" s="249">
        <v>29.405463310123189</v>
      </c>
      <c r="F23" s="249">
        <v>4.043920728441349</v>
      </c>
      <c r="G23" s="249">
        <v>0.48205677557579002</v>
      </c>
      <c r="H23" s="249">
        <v>0.13390465988216388</v>
      </c>
      <c r="I23" s="249">
        <v>5.3561863952865552E-2</v>
      </c>
      <c r="J23" s="249">
        <v>0</v>
      </c>
      <c r="K23" s="206">
        <v>99.999999999999986</v>
      </c>
    </row>
    <row r="24" spans="1:13" ht="15" customHeight="1" x14ac:dyDescent="0.25">
      <c r="A24" s="118" t="s">
        <v>108</v>
      </c>
      <c r="B24" s="249">
        <v>18.592375366568913</v>
      </c>
      <c r="C24" s="249">
        <v>21.759530791788855</v>
      </c>
      <c r="D24" s="249">
        <v>27.683284457478006</v>
      </c>
      <c r="E24" s="249">
        <v>27.741935483870968</v>
      </c>
      <c r="F24" s="249">
        <v>3.6950146627565981</v>
      </c>
      <c r="G24" s="249">
        <v>0.41055718475073311</v>
      </c>
      <c r="H24" s="249">
        <v>0</v>
      </c>
      <c r="I24" s="249">
        <v>0.11730205278592375</v>
      </c>
      <c r="J24" s="249">
        <v>0</v>
      </c>
      <c r="K24" s="206">
        <v>100</v>
      </c>
    </row>
    <row r="25" spans="1:13" ht="15" customHeight="1" x14ac:dyDescent="0.25">
      <c r="A25" s="118" t="s">
        <v>109</v>
      </c>
      <c r="B25" s="249">
        <v>35.86078309509012</v>
      </c>
      <c r="C25" s="249">
        <v>19.825978868862649</v>
      </c>
      <c r="D25" s="249">
        <v>19.453076444996892</v>
      </c>
      <c r="E25" s="249">
        <v>22.62274704785581</v>
      </c>
      <c r="F25" s="249">
        <v>1.9888129272840274</v>
      </c>
      <c r="G25" s="249">
        <v>6.2150403977625855E-2</v>
      </c>
      <c r="H25" s="249">
        <v>6.2150403977625855E-2</v>
      </c>
      <c r="I25" s="249">
        <v>0.12430080795525171</v>
      </c>
      <c r="J25" s="249">
        <v>0</v>
      </c>
      <c r="K25" s="206">
        <v>100</v>
      </c>
    </row>
    <row r="26" spans="1:13" ht="15" customHeight="1" x14ac:dyDescent="0.25">
      <c r="A26" s="118" t="s">
        <v>110</v>
      </c>
      <c r="B26" s="249">
        <v>17.032967032967033</v>
      </c>
      <c r="C26" s="249">
        <v>13.736263736263735</v>
      </c>
      <c r="D26" s="249">
        <v>16.483516483516482</v>
      </c>
      <c r="E26" s="249">
        <v>42.857142857142854</v>
      </c>
      <c r="F26" s="249">
        <v>9.8901098901098905</v>
      </c>
      <c r="G26" s="249">
        <v>0</v>
      </c>
      <c r="H26" s="249">
        <v>0</v>
      </c>
      <c r="I26" s="249">
        <v>0</v>
      </c>
      <c r="J26" s="249">
        <v>0</v>
      </c>
      <c r="K26" s="206">
        <v>100</v>
      </c>
    </row>
    <row r="27" spans="1:13" ht="15" customHeight="1" x14ac:dyDescent="0.25">
      <c r="A27" s="118" t="s">
        <v>111</v>
      </c>
      <c r="B27" s="249">
        <v>48.862199747155501</v>
      </c>
      <c r="C27" s="249">
        <v>19.279393173198482</v>
      </c>
      <c r="D27" s="249">
        <v>13.906447534766119</v>
      </c>
      <c r="E27" s="249">
        <v>15.802781289506953</v>
      </c>
      <c r="F27" s="249">
        <v>1.5170670037926675</v>
      </c>
      <c r="G27" s="249">
        <v>0.44247787610619466</v>
      </c>
      <c r="H27" s="249">
        <v>0.12642225031605561</v>
      </c>
      <c r="I27" s="249">
        <v>6.3211125158027806E-2</v>
      </c>
      <c r="J27" s="249">
        <v>0</v>
      </c>
      <c r="K27" s="206">
        <v>100</v>
      </c>
    </row>
    <row r="28" spans="1:13" ht="15" customHeight="1" x14ac:dyDescent="0.25">
      <c r="A28" s="118" t="s">
        <v>112</v>
      </c>
      <c r="B28" s="249">
        <v>26.5625</v>
      </c>
      <c r="C28" s="249">
        <v>10.9375</v>
      </c>
      <c r="D28" s="249">
        <v>18.75</v>
      </c>
      <c r="E28" s="249">
        <v>18.75</v>
      </c>
      <c r="F28" s="249">
        <v>9.375</v>
      </c>
      <c r="G28" s="249">
        <v>9.375</v>
      </c>
      <c r="H28" s="249">
        <v>1.5625</v>
      </c>
      <c r="I28" s="249">
        <v>1.5625</v>
      </c>
      <c r="J28" s="249">
        <v>3.125</v>
      </c>
      <c r="K28" s="206">
        <v>100</v>
      </c>
    </row>
    <row r="29" spans="1:13" ht="15" customHeight="1" x14ac:dyDescent="0.25">
      <c r="A29" s="118" t="s">
        <v>113</v>
      </c>
      <c r="B29" s="249">
        <v>28.260869565217391</v>
      </c>
      <c r="C29" s="249">
        <v>23.913043478260867</v>
      </c>
      <c r="D29" s="249">
        <v>13.043478260869565</v>
      </c>
      <c r="E29" s="249">
        <v>19.565217391304348</v>
      </c>
      <c r="F29" s="249">
        <v>13.043478260869565</v>
      </c>
      <c r="G29" s="249">
        <v>2.1739130434782608</v>
      </c>
      <c r="H29" s="249">
        <v>0</v>
      </c>
      <c r="I29" s="249">
        <v>0</v>
      </c>
      <c r="J29" s="249">
        <v>0</v>
      </c>
      <c r="K29" s="206">
        <v>100</v>
      </c>
    </row>
    <row r="30" spans="1:13" ht="15" customHeight="1" x14ac:dyDescent="0.25">
      <c r="A30" s="118" t="s">
        <v>121</v>
      </c>
      <c r="B30" s="249">
        <v>41.379310344827587</v>
      </c>
      <c r="C30" s="249">
        <v>13.793103448275863</v>
      </c>
      <c r="D30" s="249">
        <v>6.8965517241379315</v>
      </c>
      <c r="E30" s="249">
        <v>31.03448275862069</v>
      </c>
      <c r="F30" s="249">
        <v>6.8965517241379315</v>
      </c>
      <c r="G30" s="249">
        <v>0</v>
      </c>
      <c r="H30" s="249">
        <v>0</v>
      </c>
      <c r="I30" s="249">
        <v>0</v>
      </c>
      <c r="J30" s="249">
        <v>0</v>
      </c>
      <c r="K30" s="206">
        <v>100</v>
      </c>
    </row>
    <row r="31" spans="1:13" ht="17.100000000000001" customHeight="1" x14ac:dyDescent="0.25">
      <c r="A31" s="118" t="s">
        <v>115</v>
      </c>
      <c r="B31" s="249">
        <v>39.516129032258064</v>
      </c>
      <c r="C31" s="249">
        <v>16.359447004608295</v>
      </c>
      <c r="D31" s="249">
        <v>18.778801843317972</v>
      </c>
      <c r="E31" s="249">
        <v>18.087557603686637</v>
      </c>
      <c r="F31" s="249">
        <v>4.7235023041474653</v>
      </c>
      <c r="G31" s="249">
        <v>1.9585253456221199</v>
      </c>
      <c r="H31" s="249">
        <v>0.46082949308755761</v>
      </c>
      <c r="I31" s="249">
        <v>0.1152073732718894</v>
      </c>
      <c r="J31" s="249">
        <v>0</v>
      </c>
      <c r="K31" s="206">
        <v>100</v>
      </c>
    </row>
    <row r="32" spans="1:13" s="393" customFormat="1" ht="19.899999999999999" customHeight="1" x14ac:dyDescent="0.25">
      <c r="A32" s="485" t="s">
        <v>77</v>
      </c>
      <c r="B32" s="809">
        <v>29.942748091603054</v>
      </c>
      <c r="C32" s="809">
        <v>18.110687022900766</v>
      </c>
      <c r="D32" s="809">
        <v>20.216284987277355</v>
      </c>
      <c r="E32" s="809">
        <v>25.706106870229011</v>
      </c>
      <c r="F32" s="809">
        <v>4.5737913486005093</v>
      </c>
      <c r="G32" s="809">
        <v>0.9605597964376591</v>
      </c>
      <c r="H32" s="809">
        <v>0.2544529262086514</v>
      </c>
      <c r="I32" s="809">
        <v>0.21628498727735371</v>
      </c>
      <c r="J32" s="809">
        <v>1.9083969465648856E-2</v>
      </c>
      <c r="K32" s="814">
        <v>100.00000000000001</v>
      </c>
      <c r="L32" s="537"/>
      <c r="M32" s="537"/>
    </row>
    <row r="33" spans="1:13" s="265" customFormat="1" ht="25.5" customHeight="1" x14ac:dyDescent="0.25">
      <c r="A33" s="1450" t="s">
        <v>645</v>
      </c>
      <c r="B33" s="1450"/>
      <c r="C33" s="1450"/>
      <c r="D33" s="1450"/>
      <c r="E33" s="1450"/>
      <c r="F33" s="1450"/>
      <c r="G33" s="1450"/>
      <c r="H33" s="1450"/>
      <c r="I33" s="1450"/>
      <c r="J33" s="1450"/>
      <c r="K33" s="1450"/>
      <c r="L33" s="1323"/>
      <c r="M33" s="1323"/>
    </row>
    <row r="34" spans="1:13" s="1325" customFormat="1" ht="23.1" customHeight="1" x14ac:dyDescent="0.25">
      <c r="A34" s="1404" t="s">
        <v>559</v>
      </c>
      <c r="B34" s="1404"/>
      <c r="C34" s="1404"/>
      <c r="D34" s="1404"/>
      <c r="E34" s="1404"/>
      <c r="F34" s="1404"/>
      <c r="G34" s="1404"/>
      <c r="H34" s="1404"/>
      <c r="I34" s="1404"/>
      <c r="J34" s="1404"/>
      <c r="K34" s="1404"/>
      <c r="L34" s="1324"/>
      <c r="M34" s="1324"/>
    </row>
    <row r="35" spans="1:13" ht="21.6" customHeight="1" x14ac:dyDescent="0.25">
      <c r="L35" s="1306"/>
      <c r="M35" s="1306"/>
    </row>
  </sheetData>
  <mergeCells count="5">
    <mergeCell ref="A1:K1"/>
    <mergeCell ref="B2:K2"/>
    <mergeCell ref="B18:K18"/>
    <mergeCell ref="A33:K33"/>
    <mergeCell ref="A34:K34"/>
  </mergeCells>
  <conditionalFormatting sqref="A4:K17 A19:K32">
    <cfRule type="expression" dxfId="661" priority="7">
      <formula>MOD(ROW(), 2)</formula>
    </cfRule>
    <cfRule type="expression" dxfId="660" priority="8">
      <formula>MOD(ROW(), 2)</formula>
    </cfRule>
  </conditionalFormatting>
  <hyperlinks>
    <hyperlink ref="L1" location="'Table of Contents'!A1" display="Back to contents" xr:uid="{C4419CE9-B3EA-4628-BDDB-14E1D3F59656}"/>
  </hyperlinks>
  <printOptions horizontalCentered="1"/>
  <pageMargins left="0.39370078740157483" right="0.39370078740157483" top="0.49212598425196852" bottom="0.39370078740157483" header="0.31496062992125984" footer="0.31496062992125984"/>
  <pageSetup paperSize="9" scale="9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M16"/>
  <sheetViews>
    <sheetView showGridLines="0" view="pageBreakPreview" zoomScale="99" zoomScaleNormal="100" zoomScaleSheetLayoutView="99" workbookViewId="0">
      <selection activeCell="I8" sqref="I8"/>
    </sheetView>
  </sheetViews>
  <sheetFormatPr defaultColWidth="8.85546875" defaultRowHeight="15" x14ac:dyDescent="0.25"/>
  <cols>
    <col min="1" max="4" width="17.7109375" style="116" customWidth="1"/>
    <col min="5" max="7" width="17.7109375" style="121" customWidth="1"/>
    <col min="8" max="8" width="14.85546875" style="116" bestFit="1" customWidth="1"/>
    <col min="9" max="16384" width="8.85546875" style="116"/>
  </cols>
  <sheetData>
    <row r="1" spans="1:13" s="170" customFormat="1" ht="54.95" customHeight="1" x14ac:dyDescent="0.25">
      <c r="A1" s="1459" t="s">
        <v>471</v>
      </c>
      <c r="B1" s="1459"/>
      <c r="C1" s="1459"/>
      <c r="D1" s="1459"/>
      <c r="E1" s="1459"/>
      <c r="F1" s="1459"/>
      <c r="G1" s="1459"/>
      <c r="H1" s="1287" t="s">
        <v>558</v>
      </c>
      <c r="I1" s="473"/>
      <c r="J1" s="473"/>
      <c r="K1" s="473"/>
      <c r="L1" s="473"/>
      <c r="M1" s="474"/>
    </row>
    <row r="2" spans="1:13" ht="30" customHeight="1" x14ac:dyDescent="0.25">
      <c r="A2" s="1382"/>
      <c r="B2" s="1461" t="s">
        <v>73</v>
      </c>
      <c r="C2" s="1461"/>
      <c r="D2" s="1461"/>
      <c r="E2" s="1461" t="s">
        <v>117</v>
      </c>
      <c r="F2" s="1461"/>
      <c r="G2" s="1462"/>
    </row>
    <row r="3" spans="1:13" s="117" customFormat="1" ht="25.15" customHeight="1" x14ac:dyDescent="0.25">
      <c r="A3" s="610"/>
      <c r="B3" s="609" t="s">
        <v>122</v>
      </c>
      <c r="C3" s="609" t="s">
        <v>123</v>
      </c>
      <c r="D3" s="613" t="s">
        <v>77</v>
      </c>
      <c r="E3" s="609" t="s">
        <v>122</v>
      </c>
      <c r="F3" s="609" t="s">
        <v>123</v>
      </c>
      <c r="G3" s="614" t="s">
        <v>77</v>
      </c>
    </row>
    <row r="4" spans="1:13" ht="21.95" customHeight="1" x14ac:dyDescent="0.25">
      <c r="A4" s="611" t="s">
        <v>126</v>
      </c>
      <c r="B4" s="126">
        <v>4268</v>
      </c>
      <c r="C4" s="60">
        <v>439</v>
      </c>
      <c r="D4" s="329">
        <v>4707</v>
      </c>
      <c r="E4" s="617">
        <v>32.377484448490364</v>
      </c>
      <c r="F4" s="129">
        <v>17.297084318360916</v>
      </c>
      <c r="G4" s="615">
        <v>29.942748091603054</v>
      </c>
    </row>
    <row r="5" spans="1:13" ht="20.100000000000001" customHeight="1" x14ac:dyDescent="0.25">
      <c r="A5" s="611" t="s">
        <v>127</v>
      </c>
      <c r="B5" s="126">
        <v>2465</v>
      </c>
      <c r="C5" s="60">
        <v>382</v>
      </c>
      <c r="D5" s="295">
        <v>2847</v>
      </c>
      <c r="E5" s="618">
        <v>18.69974207252314</v>
      </c>
      <c r="F5" s="129">
        <v>15.051221434200158</v>
      </c>
      <c r="G5" s="615">
        <v>18.110687022900766</v>
      </c>
    </row>
    <row r="6" spans="1:13" ht="20.100000000000001" customHeight="1" x14ac:dyDescent="0.25">
      <c r="A6" s="611" t="s">
        <v>128</v>
      </c>
      <c r="B6" s="126">
        <v>2513</v>
      </c>
      <c r="C6" s="60">
        <v>665</v>
      </c>
      <c r="D6" s="295">
        <v>3178</v>
      </c>
      <c r="E6" s="618">
        <v>19.063874981034747</v>
      </c>
      <c r="F6" s="129">
        <v>26.201733648542159</v>
      </c>
      <c r="G6" s="615">
        <v>20.216284987277355</v>
      </c>
    </row>
    <row r="7" spans="1:13" ht="20.100000000000001" customHeight="1" x14ac:dyDescent="0.25">
      <c r="A7" s="611" t="s">
        <v>129</v>
      </c>
      <c r="B7" s="126">
        <v>3266</v>
      </c>
      <c r="C7" s="60">
        <v>775</v>
      </c>
      <c r="D7" s="295">
        <v>4041</v>
      </c>
      <c r="E7" s="618">
        <v>24.776209983310576</v>
      </c>
      <c r="F7" s="129">
        <v>30.53585500394011</v>
      </c>
      <c r="G7" s="615">
        <v>25.706106870229011</v>
      </c>
    </row>
    <row r="8" spans="1:13" ht="20.100000000000001" customHeight="1" x14ac:dyDescent="0.25">
      <c r="A8" s="611" t="s">
        <v>130</v>
      </c>
      <c r="B8" s="126">
        <v>513</v>
      </c>
      <c r="C8" s="60">
        <v>206</v>
      </c>
      <c r="D8" s="295">
        <v>719</v>
      </c>
      <c r="E8" s="618">
        <v>3.8916704597177971</v>
      </c>
      <c r="F8" s="129">
        <v>8.1166272655634355</v>
      </c>
      <c r="G8" s="615">
        <v>4.5737913486005093</v>
      </c>
    </row>
    <row r="9" spans="1:13" ht="20.100000000000001" customHeight="1" x14ac:dyDescent="0.25">
      <c r="A9" s="611" t="s">
        <v>131</v>
      </c>
      <c r="B9" s="126">
        <v>96</v>
      </c>
      <c r="C9" s="60">
        <v>55</v>
      </c>
      <c r="D9" s="295">
        <v>151</v>
      </c>
      <c r="E9" s="618">
        <v>0.72826581702321347</v>
      </c>
      <c r="F9" s="129">
        <v>2.1670606776989758</v>
      </c>
      <c r="G9" s="615">
        <v>0.9605597964376591</v>
      </c>
    </row>
    <row r="10" spans="1:13" ht="20.100000000000001" customHeight="1" x14ac:dyDescent="0.25">
      <c r="A10" s="611" t="s">
        <v>132</v>
      </c>
      <c r="B10" s="126">
        <v>33</v>
      </c>
      <c r="C10" s="60">
        <v>7</v>
      </c>
      <c r="D10" s="295">
        <v>40</v>
      </c>
      <c r="E10" s="618">
        <v>0.25034137460172967</v>
      </c>
      <c r="F10" s="129">
        <v>0.27580772261623326</v>
      </c>
      <c r="G10" s="615">
        <v>0.2544529262086514</v>
      </c>
    </row>
    <row r="11" spans="1:13" ht="20.100000000000001" customHeight="1" x14ac:dyDescent="0.25">
      <c r="A11" s="611" t="s">
        <v>133</v>
      </c>
      <c r="B11" s="126" t="s">
        <v>612</v>
      </c>
      <c r="C11" s="60" t="s">
        <v>612</v>
      </c>
      <c r="D11" s="295">
        <v>34</v>
      </c>
      <c r="E11" s="618">
        <v>0.19723865877712032</v>
      </c>
      <c r="F11" s="129">
        <v>0.31520882584712373</v>
      </c>
      <c r="G11" s="615">
        <v>0.21628498727735371</v>
      </c>
    </row>
    <row r="12" spans="1:13" ht="21.95" customHeight="1" x14ac:dyDescent="0.25">
      <c r="A12" s="612" t="s">
        <v>134</v>
      </c>
      <c r="B12" s="549" t="s">
        <v>641</v>
      </c>
      <c r="C12" s="554" t="s">
        <v>641</v>
      </c>
      <c r="D12" s="574" t="s">
        <v>641</v>
      </c>
      <c r="E12" s="619">
        <v>1.5172204521316948E-2</v>
      </c>
      <c r="F12" s="582">
        <v>3.9401103230890466E-2</v>
      </c>
      <c r="G12" s="616">
        <v>1.9083969465648856E-2</v>
      </c>
    </row>
    <row r="13" spans="1:13" ht="24.95" customHeight="1" x14ac:dyDescent="0.25">
      <c r="A13" s="802" t="s">
        <v>77</v>
      </c>
      <c r="B13" s="765">
        <v>13182</v>
      </c>
      <c r="C13" s="653">
        <v>2538</v>
      </c>
      <c r="D13" s="661">
        <v>15720</v>
      </c>
      <c r="E13" s="822">
        <v>100</v>
      </c>
      <c r="F13" s="768">
        <v>100</v>
      </c>
      <c r="G13" s="823">
        <v>100.00000000000001</v>
      </c>
      <c r="H13" s="124"/>
      <c r="I13" s="124"/>
      <c r="J13" s="124"/>
      <c r="K13" s="124"/>
      <c r="L13" s="124"/>
      <c r="M13" s="124"/>
    </row>
    <row r="14" spans="1:13" ht="24.95" customHeight="1" x14ac:dyDescent="0.25">
      <c r="A14" s="1295" t="s">
        <v>642</v>
      </c>
      <c r="B14" s="1296"/>
      <c r="C14" s="1298"/>
      <c r="D14" s="1298"/>
      <c r="E14" s="1299"/>
      <c r="F14" s="1299"/>
      <c r="G14" s="1299"/>
      <c r="H14" s="124"/>
      <c r="I14" s="124"/>
      <c r="J14" s="124"/>
      <c r="K14" s="124"/>
      <c r="L14" s="124"/>
      <c r="M14" s="124"/>
    </row>
    <row r="15" spans="1:13" ht="16.149999999999999" customHeight="1" x14ac:dyDescent="0.25">
      <c r="A15" s="1460" t="s">
        <v>613</v>
      </c>
      <c r="B15" s="1460"/>
      <c r="C15" s="1460"/>
      <c r="D15" s="1460"/>
      <c r="E15" s="1460"/>
      <c r="F15" s="1460"/>
      <c r="G15" s="1460"/>
      <c r="H15" s="124"/>
      <c r="I15" s="124"/>
      <c r="J15" s="124"/>
      <c r="K15" s="124"/>
      <c r="L15" s="124"/>
      <c r="M15" s="124"/>
    </row>
    <row r="16" spans="1:13" ht="26.45" customHeight="1" x14ac:dyDescent="0.25">
      <c r="A16" s="1406" t="s">
        <v>559</v>
      </c>
      <c r="B16" s="1406"/>
      <c r="C16" s="1406"/>
      <c r="D16" s="1406"/>
      <c r="E16" s="1406"/>
      <c r="F16" s="1406"/>
      <c r="G16" s="1406"/>
      <c r="H16" s="1406"/>
      <c r="I16" s="1406"/>
      <c r="J16" s="1406"/>
      <c r="K16" s="1406"/>
      <c r="L16" s="1406"/>
      <c r="M16" s="1406"/>
    </row>
  </sheetData>
  <mergeCells count="5">
    <mergeCell ref="A16:M16"/>
    <mergeCell ref="A1:G1"/>
    <mergeCell ref="A15:G15"/>
    <mergeCell ref="B2:D2"/>
    <mergeCell ref="E2:G2"/>
  </mergeCells>
  <conditionalFormatting sqref="A4:G13 B14:G14">
    <cfRule type="expression" dxfId="659" priority="7">
      <formula>MOD(ROW(), 2)</formula>
    </cfRule>
    <cfRule type="expression" dxfId="658" priority="8">
      <formula>MOD(ROW(), 2)</formula>
    </cfRule>
  </conditionalFormatting>
  <conditionalFormatting sqref="A14">
    <cfRule type="expression" dxfId="657" priority="3">
      <formula>MOD(ROW(), 2)</formula>
    </cfRule>
    <cfRule type="expression" dxfId="656" priority="4">
      <formula>MOD(ROW(), 2)</formula>
    </cfRule>
  </conditionalFormatting>
  <hyperlinks>
    <hyperlink ref="H1" location="'Table of Contents'!A1" display="Back to contents" xr:uid="{4DCD969C-40C3-4E5A-8D0F-22E210CB2378}"/>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M16"/>
  <sheetViews>
    <sheetView showGridLines="0" view="pageBreakPreview" zoomScale="142" zoomScaleNormal="100" zoomScaleSheetLayoutView="142" workbookViewId="0">
      <selection sqref="A1:G1"/>
    </sheetView>
  </sheetViews>
  <sheetFormatPr defaultColWidth="8.85546875" defaultRowHeight="15" x14ac:dyDescent="0.25"/>
  <cols>
    <col min="1" max="1" width="19.7109375" style="116" customWidth="1"/>
    <col min="2" max="4" width="15.7109375" style="116" customWidth="1"/>
    <col min="5" max="5" width="15.7109375" style="121" customWidth="1"/>
    <col min="6" max="7" width="18.7109375" style="121" customWidth="1"/>
    <col min="8" max="8" width="14.85546875" style="116" bestFit="1" customWidth="1"/>
    <col min="9" max="16384" width="8.85546875" style="116"/>
  </cols>
  <sheetData>
    <row r="1" spans="1:13" s="170" customFormat="1" ht="54.95" customHeight="1" x14ac:dyDescent="0.25">
      <c r="A1" s="1459" t="s">
        <v>472</v>
      </c>
      <c r="B1" s="1459"/>
      <c r="C1" s="1459"/>
      <c r="D1" s="1459"/>
      <c r="E1" s="1459"/>
      <c r="F1" s="1459"/>
      <c r="G1" s="1459"/>
      <c r="H1" s="1287" t="s">
        <v>558</v>
      </c>
      <c r="I1" s="473"/>
      <c r="J1" s="473"/>
      <c r="K1" s="473"/>
      <c r="L1" s="473"/>
      <c r="M1" s="474"/>
    </row>
    <row r="2" spans="1:13" ht="30" customHeight="1" thickBot="1" x14ac:dyDescent="0.3">
      <c r="A2" s="992"/>
      <c r="B2" s="1426" t="s">
        <v>124</v>
      </c>
      <c r="C2" s="1427"/>
      <c r="D2" s="1427" t="s">
        <v>153</v>
      </c>
      <c r="E2" s="1427"/>
      <c r="F2" s="1427"/>
      <c r="G2" s="1427"/>
    </row>
    <row r="3" spans="1:13" s="117" customFormat="1" ht="34.9" customHeight="1" thickBot="1" x14ac:dyDescent="0.3">
      <c r="A3" s="993"/>
      <c r="B3" s="994" t="s">
        <v>73</v>
      </c>
      <c r="C3" s="994" t="s">
        <v>117</v>
      </c>
      <c r="D3" s="994" t="s">
        <v>73</v>
      </c>
      <c r="E3" s="994" t="s">
        <v>117</v>
      </c>
      <c r="F3" s="995" t="s">
        <v>154</v>
      </c>
      <c r="G3" s="996" t="s">
        <v>155</v>
      </c>
    </row>
    <row r="4" spans="1:13" ht="21.95" customHeight="1" x14ac:dyDescent="0.25">
      <c r="A4" s="611" t="s">
        <v>126</v>
      </c>
      <c r="B4" s="128">
        <v>4707</v>
      </c>
      <c r="C4" s="132">
        <v>29.942748091603054</v>
      </c>
      <c r="D4" s="128">
        <v>13032</v>
      </c>
      <c r="E4" s="132">
        <v>1.5159058444730855</v>
      </c>
      <c r="F4" s="267">
        <v>2.77</v>
      </c>
      <c r="G4" s="978" t="s">
        <v>641</v>
      </c>
    </row>
    <row r="5" spans="1:13" ht="20.100000000000001" customHeight="1" x14ac:dyDescent="0.25">
      <c r="A5" s="611" t="s">
        <v>127</v>
      </c>
      <c r="B5" s="128">
        <v>2847</v>
      </c>
      <c r="C5" s="132">
        <v>18.110687022900766</v>
      </c>
      <c r="D5" s="128">
        <v>27435</v>
      </c>
      <c r="E5" s="132">
        <v>3.1912888921975981</v>
      </c>
      <c r="F5" s="267">
        <v>9.64</v>
      </c>
      <c r="G5" s="978">
        <v>9</v>
      </c>
    </row>
    <row r="6" spans="1:13" ht="20.100000000000001" customHeight="1" x14ac:dyDescent="0.25">
      <c r="A6" s="611" t="s">
        <v>128</v>
      </c>
      <c r="B6" s="128">
        <v>3178</v>
      </c>
      <c r="C6" s="132">
        <v>20.216284987277355</v>
      </c>
      <c r="D6" s="128">
        <v>61996</v>
      </c>
      <c r="E6" s="132">
        <v>7.211487011506553</v>
      </c>
      <c r="F6" s="267">
        <v>19.510000000000002</v>
      </c>
      <c r="G6" s="978">
        <v>19</v>
      </c>
    </row>
    <row r="7" spans="1:13" ht="20.100000000000001" customHeight="1" x14ac:dyDescent="0.25">
      <c r="A7" s="611" t="s">
        <v>129</v>
      </c>
      <c r="B7" s="128">
        <v>4041</v>
      </c>
      <c r="C7" s="132">
        <v>25.706106870229011</v>
      </c>
      <c r="D7" s="128">
        <v>190975</v>
      </c>
      <c r="E7" s="132">
        <v>22.214557907324085</v>
      </c>
      <c r="F7" s="267">
        <v>47.26</v>
      </c>
      <c r="G7" s="978">
        <v>42</v>
      </c>
    </row>
    <row r="8" spans="1:13" ht="20.100000000000001" customHeight="1" x14ac:dyDescent="0.25">
      <c r="A8" s="611" t="s">
        <v>130</v>
      </c>
      <c r="B8" s="128">
        <v>719</v>
      </c>
      <c r="C8" s="132">
        <v>4.5737913486005093</v>
      </c>
      <c r="D8" s="128">
        <v>112036</v>
      </c>
      <c r="E8" s="132">
        <v>13.032230447466743</v>
      </c>
      <c r="F8" s="267">
        <v>155.82</v>
      </c>
      <c r="G8" s="978">
        <v>133</v>
      </c>
    </row>
    <row r="9" spans="1:13" ht="20.100000000000001" customHeight="1" x14ac:dyDescent="0.25">
      <c r="A9" s="611" t="s">
        <v>131</v>
      </c>
      <c r="B9" s="128">
        <v>151</v>
      </c>
      <c r="C9" s="132">
        <v>0.9605597964376591</v>
      </c>
      <c r="D9" s="128">
        <v>120833</v>
      </c>
      <c r="E9" s="132">
        <v>14.055513421210584</v>
      </c>
      <c r="F9" s="267">
        <v>800.22</v>
      </c>
      <c r="G9" s="978">
        <v>683</v>
      </c>
    </row>
    <row r="10" spans="1:13" ht="20.100000000000001" customHeight="1" x14ac:dyDescent="0.25">
      <c r="A10" s="611" t="s">
        <v>132</v>
      </c>
      <c r="B10" s="128">
        <v>40</v>
      </c>
      <c r="C10" s="132">
        <v>0.2544529262086514</v>
      </c>
      <c r="D10" s="128">
        <v>102092</v>
      </c>
      <c r="E10" s="132">
        <v>11.875526356195998</v>
      </c>
      <c r="F10" s="267">
        <v>2552.3000000000002</v>
      </c>
      <c r="G10" s="978">
        <v>2499</v>
      </c>
    </row>
    <row r="11" spans="1:13" ht="20.100000000000001" customHeight="1" x14ac:dyDescent="0.25">
      <c r="A11" s="611" t="s">
        <v>133</v>
      </c>
      <c r="B11" s="128" t="s">
        <v>612</v>
      </c>
      <c r="C11" s="132">
        <v>0.21628498727735371</v>
      </c>
      <c r="D11" s="128">
        <v>186774</v>
      </c>
      <c r="E11" s="132">
        <v>21.725889978178028</v>
      </c>
      <c r="F11" s="267">
        <v>5493.35</v>
      </c>
      <c r="G11" s="978">
        <v>5104.5</v>
      </c>
    </row>
    <row r="12" spans="1:13" ht="21.95" customHeight="1" x14ac:dyDescent="0.25">
      <c r="A12" s="611" t="s">
        <v>134</v>
      </c>
      <c r="B12" s="128" t="s">
        <v>641</v>
      </c>
      <c r="C12" s="132">
        <v>1.9083969465648856E-2</v>
      </c>
      <c r="D12" s="128">
        <v>44511</v>
      </c>
      <c r="E12" s="132">
        <v>5.1776001414473223</v>
      </c>
      <c r="F12" s="267">
        <v>14837</v>
      </c>
      <c r="G12" s="978">
        <v>11057</v>
      </c>
    </row>
    <row r="13" spans="1:13" ht="24.95" customHeight="1" x14ac:dyDescent="0.25">
      <c r="A13" s="871" t="s">
        <v>77</v>
      </c>
      <c r="B13" s="872">
        <v>15720</v>
      </c>
      <c r="C13" s="989">
        <v>100.00000000000001</v>
      </c>
      <c r="D13" s="872">
        <v>859684</v>
      </c>
      <c r="E13" s="989">
        <v>100</v>
      </c>
      <c r="F13" s="990">
        <v>54.69</v>
      </c>
      <c r="G13" s="991">
        <v>14</v>
      </c>
      <c r="H13" s="124"/>
      <c r="I13" s="124"/>
      <c r="J13" s="124"/>
      <c r="K13" s="124"/>
      <c r="L13" s="124"/>
      <c r="M13" s="124"/>
    </row>
    <row r="14" spans="1:13" s="265" customFormat="1" ht="18" customHeight="1" x14ac:dyDescent="0.25">
      <c r="A14" s="1450" t="s">
        <v>642</v>
      </c>
      <c r="B14" s="1450"/>
      <c r="C14" s="1450"/>
      <c r="D14" s="1450"/>
      <c r="E14" s="1450"/>
      <c r="F14" s="1450"/>
      <c r="G14" s="1450"/>
      <c r="H14" s="1326"/>
      <c r="I14" s="1326"/>
      <c r="J14" s="1326"/>
      <c r="K14" s="1326"/>
      <c r="L14" s="1326"/>
      <c r="M14" s="1326"/>
    </row>
    <row r="15" spans="1:13" s="265" customFormat="1" ht="18" customHeight="1" x14ac:dyDescent="0.25">
      <c r="A15" s="1452" t="s">
        <v>613</v>
      </c>
      <c r="B15" s="1452"/>
      <c r="C15" s="1452"/>
      <c r="D15" s="1452"/>
      <c r="E15" s="1452"/>
      <c r="F15" s="1452"/>
      <c r="G15" s="1452"/>
      <c r="H15" s="1326"/>
      <c r="I15" s="1326"/>
      <c r="J15" s="1326"/>
      <c r="K15" s="1326"/>
      <c r="L15" s="1326"/>
      <c r="M15" s="1326"/>
    </row>
    <row r="16" spans="1:13" ht="25.9" customHeight="1" x14ac:dyDescent="0.25">
      <c r="A16" s="1406" t="s">
        <v>559</v>
      </c>
      <c r="B16" s="1406"/>
      <c r="C16" s="1406"/>
      <c r="D16" s="1406"/>
      <c r="E16" s="1406"/>
      <c r="F16" s="1406"/>
      <c r="G16" s="1406"/>
      <c r="H16" s="1406"/>
      <c r="I16" s="1406"/>
      <c r="J16" s="1406"/>
      <c r="K16" s="1406"/>
      <c r="L16" s="1406"/>
      <c r="M16" s="1406"/>
    </row>
  </sheetData>
  <mergeCells count="6">
    <mergeCell ref="B2:C2"/>
    <mergeCell ref="D2:G2"/>
    <mergeCell ref="A16:M16"/>
    <mergeCell ref="A1:G1"/>
    <mergeCell ref="A14:G14"/>
    <mergeCell ref="A15:G15"/>
  </mergeCells>
  <conditionalFormatting sqref="A4:G13">
    <cfRule type="expression" dxfId="655" priority="5">
      <formula>MOD(ROW(), 2)</formula>
    </cfRule>
    <cfRule type="expression" dxfId="654" priority="6">
      <formula>MOD(ROW(), 2)</formula>
    </cfRule>
  </conditionalFormatting>
  <hyperlinks>
    <hyperlink ref="H1" location="'Table of Contents'!A1" display="Back to contents" xr:uid="{A01101A7-EDC5-4983-BBB5-9410074D31FA}"/>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10"/>
  <sheetViews>
    <sheetView showGridLines="0" view="pageBreakPreview" zoomScale="99" zoomScaleNormal="130" zoomScaleSheetLayoutView="99" workbookViewId="0">
      <selection activeCell="J3" sqref="J3"/>
    </sheetView>
  </sheetViews>
  <sheetFormatPr defaultColWidth="8.85546875" defaultRowHeight="15" x14ac:dyDescent="0.25"/>
  <cols>
    <col min="1" max="1" width="19.7109375" style="116" customWidth="1"/>
    <col min="2" max="4" width="15.7109375" style="116" customWidth="1"/>
    <col min="5" max="5" width="15.7109375" style="121" customWidth="1"/>
    <col min="6" max="7" width="18.7109375" style="121" customWidth="1"/>
    <col min="8" max="8" width="14.85546875" style="116" bestFit="1" customWidth="1"/>
    <col min="9" max="16384" width="8.85546875" style="116"/>
  </cols>
  <sheetData>
    <row r="1" spans="1:8" s="122" customFormat="1" ht="54.95" customHeight="1" x14ac:dyDescent="0.25">
      <c r="A1" s="1407" t="s">
        <v>587</v>
      </c>
      <c r="B1" s="1407"/>
      <c r="C1" s="1407"/>
      <c r="D1" s="1407"/>
      <c r="E1" s="1407"/>
      <c r="F1" s="1407"/>
      <c r="G1" s="1407"/>
      <c r="H1" s="1287" t="s">
        <v>558</v>
      </c>
    </row>
    <row r="2" spans="1:8" ht="30" customHeight="1" x14ac:dyDescent="0.25">
      <c r="A2" s="115"/>
      <c r="B2" s="1454" t="s">
        <v>124</v>
      </c>
      <c r="C2" s="1463"/>
      <c r="D2" s="1464" t="s">
        <v>153</v>
      </c>
      <c r="E2" s="1464"/>
      <c r="F2" s="1464"/>
      <c r="G2" s="1465"/>
    </row>
    <row r="3" spans="1:8" s="117" customFormat="1" ht="34.9" customHeight="1" x14ac:dyDescent="0.25">
      <c r="A3" s="30"/>
      <c r="B3" s="16" t="s">
        <v>73</v>
      </c>
      <c r="C3" s="16" t="s">
        <v>117</v>
      </c>
      <c r="D3" s="16" t="s">
        <v>73</v>
      </c>
      <c r="E3" s="16" t="s">
        <v>117</v>
      </c>
      <c r="F3" s="20" t="s">
        <v>154</v>
      </c>
      <c r="G3" s="20" t="s">
        <v>155</v>
      </c>
    </row>
    <row r="4" spans="1:8" ht="21.95" customHeight="1" x14ac:dyDescent="0.25">
      <c r="A4" s="118" t="s">
        <v>126</v>
      </c>
      <c r="B4" s="60">
        <v>4707</v>
      </c>
      <c r="C4" s="338">
        <v>30.383423702556161</v>
      </c>
      <c r="D4" s="246">
        <v>13032</v>
      </c>
      <c r="E4" s="132">
        <v>3.2140161884609126</v>
      </c>
      <c r="F4" s="266">
        <v>2.77</v>
      </c>
      <c r="G4" s="255">
        <v>2</v>
      </c>
    </row>
    <row r="5" spans="1:8" ht="20.100000000000001" customHeight="1" x14ac:dyDescent="0.25">
      <c r="A5" s="118" t="s">
        <v>127</v>
      </c>
      <c r="B5" s="60">
        <v>2847</v>
      </c>
      <c r="C5" s="132">
        <v>18.37722695584818</v>
      </c>
      <c r="D5" s="128">
        <v>27435</v>
      </c>
      <c r="E5" s="132">
        <v>6.7661551665458211</v>
      </c>
      <c r="F5" s="266">
        <v>9.64</v>
      </c>
      <c r="G5" s="255">
        <v>9</v>
      </c>
    </row>
    <row r="6" spans="1:8" ht="20.100000000000001" customHeight="1" x14ac:dyDescent="0.25">
      <c r="A6" s="118" t="s">
        <v>128</v>
      </c>
      <c r="B6" s="60">
        <v>3178</v>
      </c>
      <c r="C6" s="132">
        <v>20.513813581203202</v>
      </c>
      <c r="D6" s="128">
        <v>61996</v>
      </c>
      <c r="E6" s="132">
        <v>15.289759639335692</v>
      </c>
      <c r="F6" s="266">
        <v>19.510000000000002</v>
      </c>
      <c r="G6" s="255">
        <v>19</v>
      </c>
    </row>
    <row r="7" spans="1:8" ht="20.100000000000001" customHeight="1" x14ac:dyDescent="0.25">
      <c r="A7" s="118" t="s">
        <v>129</v>
      </c>
      <c r="B7" s="60">
        <v>4041</v>
      </c>
      <c r="C7" s="132">
        <v>26.084430673896208</v>
      </c>
      <c r="D7" s="128">
        <v>190975</v>
      </c>
      <c r="E7" s="132">
        <v>47.099197482452638</v>
      </c>
      <c r="F7" s="266">
        <v>47.26</v>
      </c>
      <c r="G7" s="255">
        <v>42</v>
      </c>
    </row>
    <row r="8" spans="1:8" ht="21.95" customHeight="1" x14ac:dyDescent="0.25">
      <c r="A8" s="118" t="s">
        <v>130</v>
      </c>
      <c r="B8" s="60">
        <v>719</v>
      </c>
      <c r="C8" s="132">
        <v>4.6411050864962569</v>
      </c>
      <c r="D8" s="128">
        <v>112036</v>
      </c>
      <c r="E8" s="132">
        <v>27.630871523204942</v>
      </c>
      <c r="F8" s="266">
        <v>155.82</v>
      </c>
      <c r="G8" s="255">
        <v>133</v>
      </c>
    </row>
    <row r="9" spans="1:8" ht="24.95" customHeight="1" x14ac:dyDescent="0.25">
      <c r="A9" s="485" t="s">
        <v>77</v>
      </c>
      <c r="B9" s="653">
        <v>15492</v>
      </c>
      <c r="C9" s="780">
        <v>100.00000000000001</v>
      </c>
      <c r="D9" s="644">
        <v>405474</v>
      </c>
      <c r="E9" s="780">
        <v>100</v>
      </c>
      <c r="F9" s="805">
        <v>26.17</v>
      </c>
      <c r="G9" s="979">
        <v>14</v>
      </c>
    </row>
    <row r="10" spans="1:8" ht="45" customHeight="1" x14ac:dyDescent="0.25">
      <c r="A10" s="1406" t="s">
        <v>562</v>
      </c>
      <c r="B10" s="1406"/>
      <c r="C10" s="1406"/>
      <c r="D10" s="1406"/>
      <c r="E10" s="1406"/>
      <c r="F10" s="1406"/>
      <c r="G10" s="1406"/>
    </row>
  </sheetData>
  <mergeCells count="4">
    <mergeCell ref="A10:G10"/>
    <mergeCell ref="A1:G1"/>
    <mergeCell ref="B2:C2"/>
    <mergeCell ref="D2:G2"/>
  </mergeCells>
  <phoneticPr fontId="56" type="noConversion"/>
  <conditionalFormatting sqref="A4:G9">
    <cfRule type="expression" dxfId="653" priority="1">
      <formula>MOD(ROW(), 2)</formula>
    </cfRule>
    <cfRule type="expression" dxfId="652" priority="2">
      <formula>MOD(ROW(), 2)</formula>
    </cfRule>
  </conditionalFormatting>
  <hyperlinks>
    <hyperlink ref="H1" location="'Table of Contents'!A1" display="Back to contents" xr:uid="{AD6BCE11-75F5-424C-969A-AF55172572A1}"/>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K21"/>
  <sheetViews>
    <sheetView showGridLines="0" view="pageBreakPreview" zoomScale="99" zoomScaleNormal="175" zoomScaleSheetLayoutView="99" zoomScalePageLayoutView="85" workbookViewId="0">
      <selection sqref="A1:G1"/>
    </sheetView>
  </sheetViews>
  <sheetFormatPr defaultColWidth="8.85546875" defaultRowHeight="15" x14ac:dyDescent="0.25"/>
  <cols>
    <col min="1" max="1" width="35.7109375" style="116" customWidth="1"/>
    <col min="2" max="4" width="16.7109375" style="116" customWidth="1"/>
    <col min="5" max="7" width="16.7109375" style="121" customWidth="1"/>
    <col min="8" max="8" width="14.85546875" style="116" bestFit="1" customWidth="1"/>
    <col min="9" max="16384" width="8.85546875" style="116"/>
  </cols>
  <sheetData>
    <row r="1" spans="1:11" s="125" customFormat="1" ht="50.1" customHeight="1" x14ac:dyDescent="0.25">
      <c r="A1" s="1403" t="s">
        <v>473</v>
      </c>
      <c r="B1" s="1403"/>
      <c r="C1" s="1403"/>
      <c r="D1" s="1403"/>
      <c r="E1" s="1403"/>
      <c r="F1" s="1403"/>
      <c r="G1" s="1403"/>
      <c r="H1" s="1287" t="s">
        <v>558</v>
      </c>
      <c r="I1" s="480"/>
      <c r="J1" s="480"/>
      <c r="K1" s="480"/>
    </row>
    <row r="2" spans="1:11" ht="30" customHeight="1" x14ac:dyDescent="0.25">
      <c r="A2" s="868"/>
      <c r="B2" s="1466" t="s">
        <v>124</v>
      </c>
      <c r="C2" s="1467"/>
      <c r="D2" s="1467" t="s">
        <v>153</v>
      </c>
      <c r="E2" s="1467"/>
      <c r="F2" s="1467"/>
      <c r="G2" s="1467"/>
    </row>
    <row r="3" spans="1:11" s="117" customFormat="1" ht="50.1" customHeight="1" x14ac:dyDescent="0.25">
      <c r="A3" s="628"/>
      <c r="B3" s="16" t="s">
        <v>73</v>
      </c>
      <c r="C3" s="16" t="s">
        <v>117</v>
      </c>
      <c r="D3" s="16" t="s">
        <v>73</v>
      </c>
      <c r="E3" s="16" t="s">
        <v>117</v>
      </c>
      <c r="F3" s="20" t="s">
        <v>402</v>
      </c>
      <c r="G3" s="980" t="s">
        <v>403</v>
      </c>
    </row>
    <row r="4" spans="1:11" ht="21.95" customHeight="1" x14ac:dyDescent="0.25">
      <c r="A4" s="611" t="s">
        <v>103</v>
      </c>
      <c r="B4" s="128">
        <v>431</v>
      </c>
      <c r="C4" s="247">
        <v>2.7417302798982188</v>
      </c>
      <c r="D4" s="321">
        <v>123055</v>
      </c>
      <c r="E4" s="119">
        <v>14.313980485852941</v>
      </c>
      <c r="F4" s="69">
        <v>285.51</v>
      </c>
      <c r="G4" s="981">
        <v>34</v>
      </c>
    </row>
    <row r="5" spans="1:11" ht="20.100000000000001" customHeight="1" x14ac:dyDescent="0.25">
      <c r="A5" s="611" t="s">
        <v>104</v>
      </c>
      <c r="B5" s="128">
        <v>991</v>
      </c>
      <c r="C5" s="120">
        <v>6.3040712468193387</v>
      </c>
      <c r="D5" s="322">
        <v>21269</v>
      </c>
      <c r="E5" s="119">
        <v>2.4740486039056213</v>
      </c>
      <c r="F5" s="69">
        <v>21.46</v>
      </c>
      <c r="G5" s="981">
        <v>13</v>
      </c>
    </row>
    <row r="6" spans="1:11" ht="20.100000000000001" customHeight="1" x14ac:dyDescent="0.25">
      <c r="A6" s="611" t="s">
        <v>105</v>
      </c>
      <c r="B6" s="128">
        <v>1010</v>
      </c>
      <c r="C6" s="120">
        <v>6.4249363867684481</v>
      </c>
      <c r="D6" s="322">
        <v>13654</v>
      </c>
      <c r="E6" s="119">
        <v>1.5882580110831421</v>
      </c>
      <c r="F6" s="69">
        <v>13.52</v>
      </c>
      <c r="G6" s="981">
        <v>6</v>
      </c>
    </row>
    <row r="7" spans="1:11" ht="36.950000000000003" customHeight="1" x14ac:dyDescent="0.25">
      <c r="A7" s="939" t="s">
        <v>120</v>
      </c>
      <c r="B7" s="128">
        <v>3469</v>
      </c>
      <c r="C7" s="120">
        <v>22.067430025445294</v>
      </c>
      <c r="D7" s="322">
        <v>304331</v>
      </c>
      <c r="E7" s="119">
        <v>35.400333145667474</v>
      </c>
      <c r="F7" s="69">
        <v>87.73</v>
      </c>
      <c r="G7" s="981">
        <v>20</v>
      </c>
    </row>
    <row r="8" spans="1:11" ht="20.100000000000001" customHeight="1" x14ac:dyDescent="0.25">
      <c r="A8" s="611" t="s">
        <v>107</v>
      </c>
      <c r="B8" s="128">
        <v>3734</v>
      </c>
      <c r="C8" s="120">
        <v>23.753180661577609</v>
      </c>
      <c r="D8" s="322">
        <v>137274</v>
      </c>
      <c r="E8" s="119">
        <v>15.967960320303739</v>
      </c>
      <c r="F8" s="69">
        <v>36.76</v>
      </c>
      <c r="G8" s="981">
        <v>16</v>
      </c>
    </row>
    <row r="9" spans="1:11" ht="20.100000000000001" customHeight="1" x14ac:dyDescent="0.25">
      <c r="A9" s="611" t="s">
        <v>108</v>
      </c>
      <c r="B9" s="128">
        <v>1705</v>
      </c>
      <c r="C9" s="120">
        <v>10.846055979643767</v>
      </c>
      <c r="D9" s="322">
        <v>60475</v>
      </c>
      <c r="E9" s="119">
        <v>7.0345615365645981</v>
      </c>
      <c r="F9" s="69">
        <v>35.47</v>
      </c>
      <c r="G9" s="981">
        <v>17</v>
      </c>
    </row>
    <row r="10" spans="1:11" ht="20.100000000000001" customHeight="1" x14ac:dyDescent="0.25">
      <c r="A10" s="611" t="s">
        <v>109</v>
      </c>
      <c r="B10" s="128">
        <v>1609</v>
      </c>
      <c r="C10" s="120">
        <v>10.235368956743002</v>
      </c>
      <c r="D10" s="322">
        <v>46680</v>
      </c>
      <c r="E10" s="119">
        <v>5.4299021500923592</v>
      </c>
      <c r="F10" s="69">
        <v>29.01</v>
      </c>
      <c r="G10" s="981">
        <v>10</v>
      </c>
    </row>
    <row r="11" spans="1:11" ht="20.100000000000001" customHeight="1" x14ac:dyDescent="0.25">
      <c r="A11" s="611" t="s">
        <v>110</v>
      </c>
      <c r="B11" s="128">
        <v>182</v>
      </c>
      <c r="C11" s="120">
        <v>1.1577608142493641</v>
      </c>
      <c r="D11" s="322">
        <v>7696</v>
      </c>
      <c r="E11" s="119">
        <v>0.89521265953536411</v>
      </c>
      <c r="F11" s="69">
        <v>42.29</v>
      </c>
      <c r="G11" s="981">
        <v>28.5</v>
      </c>
    </row>
    <row r="12" spans="1:11" ht="20.100000000000001" customHeight="1" x14ac:dyDescent="0.25">
      <c r="A12" s="611" t="s">
        <v>111</v>
      </c>
      <c r="B12" s="128">
        <v>1582</v>
      </c>
      <c r="C12" s="120">
        <v>10.063613231552164</v>
      </c>
      <c r="D12" s="322">
        <v>40364</v>
      </c>
      <c r="E12" s="119">
        <v>4.6952135901098542</v>
      </c>
      <c r="F12" s="69">
        <v>25.51</v>
      </c>
      <c r="G12" s="981">
        <v>7</v>
      </c>
    </row>
    <row r="13" spans="1:11" ht="20.100000000000001" customHeight="1" x14ac:dyDescent="0.25">
      <c r="A13" s="611" t="s">
        <v>112</v>
      </c>
      <c r="B13" s="128">
        <v>64</v>
      </c>
      <c r="C13" s="120">
        <v>0.40712468193384227</v>
      </c>
      <c r="D13" s="322">
        <v>50323</v>
      </c>
      <c r="E13" s="119">
        <v>5.853662508549653</v>
      </c>
      <c r="F13" s="69">
        <v>786.3</v>
      </c>
      <c r="G13" s="981">
        <v>20</v>
      </c>
    </row>
    <row r="14" spans="1:11" ht="20.100000000000001" customHeight="1" x14ac:dyDescent="0.25">
      <c r="A14" s="611" t="s">
        <v>113</v>
      </c>
      <c r="B14" s="128">
        <v>46</v>
      </c>
      <c r="C14" s="120">
        <v>0.29262086513994912</v>
      </c>
      <c r="D14" s="322">
        <v>2028</v>
      </c>
      <c r="E14" s="119">
        <v>0.23590063325594054</v>
      </c>
      <c r="F14" s="69">
        <v>44.09</v>
      </c>
      <c r="G14" s="981">
        <v>13</v>
      </c>
    </row>
    <row r="15" spans="1:11" ht="36.950000000000003" customHeight="1" x14ac:dyDescent="0.25">
      <c r="A15" s="939" t="s">
        <v>121</v>
      </c>
      <c r="B15" s="128">
        <v>29</v>
      </c>
      <c r="C15" s="120">
        <v>0.18447837150127228</v>
      </c>
      <c r="D15" s="322">
        <v>794</v>
      </c>
      <c r="E15" s="119">
        <v>9.2359518148528996E-2</v>
      </c>
      <c r="F15" s="69">
        <v>27.38</v>
      </c>
      <c r="G15" s="981">
        <v>12</v>
      </c>
    </row>
    <row r="16" spans="1:11" ht="21.95" customHeight="1" x14ac:dyDescent="0.25">
      <c r="A16" s="611" t="s">
        <v>115</v>
      </c>
      <c r="B16" s="128">
        <v>868</v>
      </c>
      <c r="C16" s="120">
        <v>5.5216284987277362</v>
      </c>
      <c r="D16" s="322">
        <v>51741</v>
      </c>
      <c r="E16" s="119">
        <v>6.018606836930779</v>
      </c>
      <c r="F16" s="69">
        <v>59.61</v>
      </c>
      <c r="G16" s="981">
        <v>10.5</v>
      </c>
    </row>
    <row r="17" spans="1:7" ht="25.15" customHeight="1" x14ac:dyDescent="0.25">
      <c r="A17" s="871" t="s">
        <v>77</v>
      </c>
      <c r="B17" s="872">
        <v>15720</v>
      </c>
      <c r="C17" s="982">
        <v>100.00000000000001</v>
      </c>
      <c r="D17" s="983">
        <v>859684</v>
      </c>
      <c r="E17" s="984">
        <v>100</v>
      </c>
      <c r="F17" s="985">
        <v>54.69</v>
      </c>
      <c r="G17" s="986">
        <v>14</v>
      </c>
    </row>
    <row r="18" spans="1:7" s="265" customFormat="1" ht="30" customHeight="1" x14ac:dyDescent="0.25">
      <c r="A18" s="1406" t="s">
        <v>559</v>
      </c>
      <c r="B18" s="1406"/>
      <c r="C18" s="1406"/>
      <c r="D18" s="1406"/>
      <c r="E18" s="1406"/>
      <c r="F18" s="1406"/>
      <c r="G18" s="1406"/>
    </row>
    <row r="21" spans="1:7" x14ac:dyDescent="0.25">
      <c r="E21" s="187"/>
    </row>
  </sheetData>
  <mergeCells count="4">
    <mergeCell ref="A1:G1"/>
    <mergeCell ref="B2:C2"/>
    <mergeCell ref="D2:G2"/>
    <mergeCell ref="A18:G18"/>
  </mergeCells>
  <conditionalFormatting sqref="A4:G17">
    <cfRule type="expression" dxfId="651" priority="1">
      <formula>MOD(ROW(), 2)</formula>
    </cfRule>
    <cfRule type="expression" dxfId="650" priority="2">
      <formula>MOD(ROW(), 2)</formula>
    </cfRule>
  </conditionalFormatting>
  <hyperlinks>
    <hyperlink ref="H1" location="'Table of Contents'!A1" display="Back to contents" xr:uid="{E69B1507-6AB2-460F-849D-4A786C69247D}"/>
  </hyperlinks>
  <printOptions horizontalCentered="1"/>
  <pageMargins left="0.19685039370078741" right="0.19685039370078741" top="0.59055118110236227" bottom="0.3937007874015748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AAE4-2E95-4586-9E48-FE8A431DDDAD}">
  <sheetPr codeName="Sheet3">
    <tabColor rgb="FFFFFF00"/>
    <pageSetUpPr fitToPage="1"/>
  </sheetPr>
  <dimension ref="A1:C43"/>
  <sheetViews>
    <sheetView showGridLines="0" view="pageBreakPreview" topLeftCell="A25" zoomScale="99" zoomScaleNormal="100" zoomScaleSheetLayoutView="99" zoomScalePageLayoutView="10" workbookViewId="0">
      <selection sqref="A1:B1"/>
    </sheetView>
  </sheetViews>
  <sheetFormatPr defaultColWidth="10.42578125" defaultRowHeight="15" x14ac:dyDescent="0.25"/>
  <cols>
    <col min="1" max="1" width="6.7109375" style="308" customWidth="1"/>
    <col min="2" max="2" width="128.7109375" style="113" bestFit="1" customWidth="1"/>
    <col min="3" max="3" width="14.85546875" style="113" bestFit="1" customWidth="1"/>
    <col min="4" max="16384" width="10.42578125" style="113"/>
  </cols>
  <sheetData>
    <row r="1" spans="1:3" s="112" customFormat="1" ht="30" customHeight="1" x14ac:dyDescent="0.25">
      <c r="A1" s="1402" t="s">
        <v>521</v>
      </c>
      <c r="B1" s="1402"/>
      <c r="C1" s="1287" t="s">
        <v>558</v>
      </c>
    </row>
    <row r="2" spans="1:3" ht="4.9000000000000004" customHeight="1" x14ac:dyDescent="0.25">
      <c r="A2" s="602"/>
      <c r="B2" s="603"/>
    </row>
    <row r="3" spans="1:3" s="54" customFormat="1" ht="16.149999999999999" customHeight="1" x14ac:dyDescent="0.25">
      <c r="A3" s="304">
        <v>2.1</v>
      </c>
      <c r="B3" s="304" t="s">
        <v>545</v>
      </c>
    </row>
    <row r="4" spans="1:3" s="54" customFormat="1" ht="16.149999999999999" customHeight="1" x14ac:dyDescent="0.25">
      <c r="A4" s="305">
        <v>2.2000000000000002</v>
      </c>
      <c r="B4" s="305" t="s">
        <v>547</v>
      </c>
    </row>
    <row r="5" spans="1:3" s="54" customFormat="1" ht="16.149999999999999" customHeight="1" x14ac:dyDescent="0.25">
      <c r="A5" s="304">
        <v>2.2999999999999998</v>
      </c>
      <c r="B5" s="304" t="s">
        <v>522</v>
      </c>
    </row>
    <row r="6" spans="1:3" s="54" customFormat="1" ht="16.149999999999999" customHeight="1" x14ac:dyDescent="0.25">
      <c r="A6" s="305">
        <v>2.4</v>
      </c>
      <c r="B6" s="305" t="s">
        <v>523</v>
      </c>
    </row>
    <row r="7" spans="1:3" s="54" customFormat="1" ht="16.149999999999999" customHeight="1" x14ac:dyDescent="0.25">
      <c r="A7" s="304">
        <v>2.5</v>
      </c>
      <c r="B7" s="304" t="s">
        <v>524</v>
      </c>
    </row>
    <row r="8" spans="1:3" s="54" customFormat="1" ht="16.149999999999999" customHeight="1" x14ac:dyDescent="0.25">
      <c r="A8" s="305" t="s">
        <v>369</v>
      </c>
      <c r="B8" s="305" t="s">
        <v>525</v>
      </c>
    </row>
    <row r="9" spans="1:3" s="54" customFormat="1" ht="16.149999999999999" customHeight="1" x14ac:dyDescent="0.25">
      <c r="A9" s="304" t="s">
        <v>370</v>
      </c>
      <c r="B9" s="304" t="s">
        <v>526</v>
      </c>
    </row>
    <row r="10" spans="1:3" s="54" customFormat="1" ht="16.149999999999999" customHeight="1" x14ac:dyDescent="0.25">
      <c r="A10" s="305" t="s">
        <v>371</v>
      </c>
      <c r="B10" s="305" t="s">
        <v>527</v>
      </c>
    </row>
    <row r="11" spans="1:3" s="54" customFormat="1" ht="16.149999999999999" customHeight="1" x14ac:dyDescent="0.25">
      <c r="A11" s="306" t="s">
        <v>372</v>
      </c>
      <c r="B11" s="306" t="s">
        <v>528</v>
      </c>
    </row>
    <row r="12" spans="1:3" s="54" customFormat="1" ht="16.149999999999999" customHeight="1" x14ac:dyDescent="0.25">
      <c r="A12" s="307">
        <v>2.8</v>
      </c>
      <c r="B12" s="307" t="s">
        <v>529</v>
      </c>
    </row>
    <row r="13" spans="1:3" s="54" customFormat="1" ht="16.149999999999999" customHeight="1" x14ac:dyDescent="0.25">
      <c r="A13" s="304">
        <v>2.9</v>
      </c>
      <c r="B13" s="304" t="s">
        <v>530</v>
      </c>
    </row>
    <row r="14" spans="1:3" s="54" customFormat="1" ht="16.149999999999999" customHeight="1" x14ac:dyDescent="0.25">
      <c r="A14" s="1286">
        <v>2.1</v>
      </c>
      <c r="B14" s="305" t="s">
        <v>531</v>
      </c>
    </row>
    <row r="15" spans="1:3" s="54" customFormat="1" ht="16.149999999999999" customHeight="1" x14ac:dyDescent="0.25">
      <c r="A15" s="304">
        <v>2.11</v>
      </c>
      <c r="B15" s="304" t="s">
        <v>532</v>
      </c>
    </row>
    <row r="16" spans="1:3" s="54" customFormat="1" ht="16.149999999999999" customHeight="1" x14ac:dyDescent="0.25">
      <c r="A16" s="305">
        <v>2.12</v>
      </c>
      <c r="B16" s="305" t="s">
        <v>533</v>
      </c>
    </row>
    <row r="17" spans="1:2" s="54" customFormat="1" ht="16.149999999999999" customHeight="1" x14ac:dyDescent="0.25">
      <c r="A17" s="304" t="s">
        <v>373</v>
      </c>
      <c r="B17" s="304" t="s">
        <v>534</v>
      </c>
    </row>
    <row r="18" spans="1:2" s="54" customFormat="1" ht="16.149999999999999" customHeight="1" x14ac:dyDescent="0.25">
      <c r="A18" s="305" t="s">
        <v>374</v>
      </c>
      <c r="B18" s="305" t="s">
        <v>535</v>
      </c>
    </row>
    <row r="19" spans="1:2" s="54" customFormat="1" ht="16.149999999999999" customHeight="1" x14ac:dyDescent="0.25">
      <c r="A19" s="304" t="s">
        <v>375</v>
      </c>
      <c r="B19" s="304" t="s">
        <v>536</v>
      </c>
    </row>
    <row r="20" spans="1:2" s="54" customFormat="1" ht="16.149999999999999" customHeight="1" x14ac:dyDescent="0.25">
      <c r="A20" s="305" t="s">
        <v>376</v>
      </c>
      <c r="B20" s="305" t="s">
        <v>537</v>
      </c>
    </row>
    <row r="21" spans="1:2" s="54" customFormat="1" ht="16.149999999999999" customHeight="1" x14ac:dyDescent="0.25">
      <c r="A21" s="306">
        <v>2.15</v>
      </c>
      <c r="B21" s="304" t="s">
        <v>538</v>
      </c>
    </row>
    <row r="22" spans="1:2" s="54" customFormat="1" ht="16.149999999999999" customHeight="1" x14ac:dyDescent="0.25">
      <c r="A22" s="307">
        <v>2.16</v>
      </c>
      <c r="B22" s="305" t="s">
        <v>539</v>
      </c>
    </row>
    <row r="23" spans="1:2" s="54" customFormat="1" ht="16.149999999999999" customHeight="1" x14ac:dyDescent="0.25">
      <c r="A23" s="304">
        <v>2.17</v>
      </c>
      <c r="B23" s="304" t="s">
        <v>540</v>
      </c>
    </row>
    <row r="24" spans="1:2" s="54" customFormat="1" ht="16.149999999999999" customHeight="1" x14ac:dyDescent="0.25">
      <c r="A24" s="305">
        <v>2.1800000000000002</v>
      </c>
      <c r="B24" s="305" t="s">
        <v>541</v>
      </c>
    </row>
    <row r="25" spans="1:2" s="54" customFormat="1" ht="16.149999999999999" customHeight="1" x14ac:dyDescent="0.25">
      <c r="A25" s="304">
        <v>2.19</v>
      </c>
      <c r="B25" s="304" t="s">
        <v>542</v>
      </c>
    </row>
    <row r="26" spans="1:2" s="54" customFormat="1" ht="16.149999999999999" customHeight="1" x14ac:dyDescent="0.25">
      <c r="A26" s="1286">
        <v>2.2000000000000002</v>
      </c>
      <c r="B26" s="305" t="s">
        <v>543</v>
      </c>
    </row>
    <row r="27" spans="1:2" s="54" customFormat="1" ht="16.149999999999999" customHeight="1" x14ac:dyDescent="0.25">
      <c r="A27" s="304">
        <v>2.21</v>
      </c>
      <c r="B27" s="304" t="s">
        <v>550</v>
      </c>
    </row>
    <row r="28" spans="1:2" s="54" customFormat="1" ht="16.149999999999999" customHeight="1" x14ac:dyDescent="0.25">
      <c r="A28" s="305">
        <v>2.2200000000000002</v>
      </c>
      <c r="B28" s="305" t="str">
        <f>'[1]Table of Contents'!B29</f>
        <v>Community Healthcare Organisations (CHOs). All admissions. Primary admission diagnosis. Ireland 2020. Numbers with rates per 100,000 total population</v>
      </c>
    </row>
    <row r="29" spans="1:2" s="54" customFormat="1" ht="16.149999999999999" customHeight="1" x14ac:dyDescent="0.25">
      <c r="A29" s="304">
        <v>2.23</v>
      </c>
      <c r="B29" s="304" t="str">
        <f>'[1]Table of Contents'!B30</f>
        <v>Community Healthcare Organisations (CHOs). First admissions. Primary admission diagnosis. Ireland 2020. Numbers with rates per 100,000 total population</v>
      </c>
    </row>
    <row r="30" spans="1:2" s="54" customFormat="1" ht="16.149999999999999" customHeight="1" x14ac:dyDescent="0.25">
      <c r="A30" s="305">
        <v>2.2400000000000002</v>
      </c>
      <c r="B30" s="305" t="str">
        <f>'[1]Table of Contents'!B31</f>
        <v>Community Healthcare Organisations (CHOs).  All and first admissions.  Legal status.  Ireland 2020.  Numbers with rates per 100,000 total population_x000D__x000D_</v>
      </c>
    </row>
    <row r="31" spans="1:2" s="54" customFormat="1" ht="16.149999999999999" customHeight="1" x14ac:dyDescent="0.25">
      <c r="A31" s="306">
        <v>2.25</v>
      </c>
      <c r="B31" s="304" t="str">
        <f>'[1]Table of Contents'!B32</f>
        <v>Community Healthcare Organisations (CHOs).  Discharges (including deaths) and length of stay.  Ireland 2020. Numbers with percentages</v>
      </c>
    </row>
    <row r="32" spans="1:2" s="54" customFormat="1" ht="16.149999999999999" customHeight="1" x14ac:dyDescent="0.25">
      <c r="A32" s="307" t="s">
        <v>377</v>
      </c>
      <c r="B32" s="305" t="str">
        <f>'[1]Table of Contents'!B33</f>
        <v>Community Healthcare Organisations (CHOs).  Discharges (including deaths) and primary discharge diagnosis.  Ireland 2020. Numbers with percentages</v>
      </c>
    </row>
    <row r="33" spans="1:2" s="54" customFormat="1" ht="12.75" x14ac:dyDescent="0.25">
      <c r="A33" s="304" t="s">
        <v>378</v>
      </c>
      <c r="B33" s="304" t="str">
        <f>'[1]Table of Contents'!B34</f>
        <v>Community Healthcare Organisations (CHOs).  In-patient days for all length of stay categories.  Ireland 2020. Numbers with percentages</v>
      </c>
    </row>
    <row r="34" spans="1:2" s="54" customFormat="1" ht="16.149999999999999" customHeight="1" x14ac:dyDescent="0.25">
      <c r="A34" s="305" t="s">
        <v>379</v>
      </c>
      <c r="B34" s="305" t="str">
        <f>'[1]Table of Contents'!B35</f>
        <v>Community Healthcare Organisations (CHOs).  In-patient days for lengths of stay up to one year.  Ireland 2020. Numbers with percentages</v>
      </c>
    </row>
    <row r="35" spans="1:2" s="54" customFormat="1" ht="16.149999999999999" customHeight="1" x14ac:dyDescent="0.25">
      <c r="A35" s="304" t="s">
        <v>380</v>
      </c>
      <c r="B35" s="304" t="str">
        <f>'[1]Table of Contents'!B36</f>
        <v>All admissions.  Selected diagnoses by county. Ireland 2020.  Rates per 100,000 total population.</v>
      </c>
    </row>
    <row r="36" spans="1:2" s="54" customFormat="1" ht="16.149999999999999" customHeight="1" x14ac:dyDescent="0.25">
      <c r="A36" s="305">
        <v>2.2799999999999998</v>
      </c>
      <c r="B36" s="305" t="str">
        <f>'[1]Table of Contents'!B37</f>
        <v>First admissions.  Selected diagnoses by county. Ireland 2020.  Rates per 100,000 total population.</v>
      </c>
    </row>
    <row r="37" spans="1:2" s="54" customFormat="1" ht="16.149999999999999" customHeight="1" x14ac:dyDescent="0.25">
      <c r="A37" s="304">
        <v>2.29</v>
      </c>
      <c r="B37" s="304" t="str">
        <f>'[1]Table of Contents'!B38</f>
        <v>Admissions for non-residents by address given at admission. Ireland 2020. Numbers with percentages</v>
      </c>
    </row>
    <row r="38" spans="1:2" s="54" customFormat="1" ht="16.149999999999999" customHeight="1" x14ac:dyDescent="0.25">
      <c r="A38" s="1286">
        <v>2.2999999999999998</v>
      </c>
      <c r="B38" s="305" t="str">
        <f>'[1]Table of Contents'!B39</f>
        <v>Admissions for non-residents. Primary admission diagnosis by gender. Ireland 2020. Numbers with percentages</v>
      </c>
    </row>
    <row r="39" spans="1:2" s="54" customFormat="1" ht="16.149999999999999" customHeight="1" x14ac:dyDescent="0.25">
      <c r="A39" s="304">
        <v>2.31</v>
      </c>
      <c r="B39" s="304" t="str">
        <f>'[1]Table of Contents'!B40</f>
        <v>All admissions by no fixed abode. Age by gender.  Ireland 2020. Numbers with percentages</v>
      </c>
    </row>
    <row r="40" spans="1:2" s="54" customFormat="1" ht="16.149999999999999" customHeight="1" x14ac:dyDescent="0.25">
      <c r="A40" s="305">
        <v>2.3199999999999998</v>
      </c>
      <c r="B40" s="305" t="str">
        <f>'[1]Table of Contents'!B41</f>
        <v>All admissions by no fixed abode. Marital status. Ireland 2020. Numbers with percentages</v>
      </c>
    </row>
    <row r="41" spans="1:2" s="54" customFormat="1" ht="16.149999999999999" customHeight="1" x14ac:dyDescent="0.25">
      <c r="A41" s="306">
        <v>2.33</v>
      </c>
      <c r="B41" s="304" t="str">
        <f>'[1]Table of Contents'!B42</f>
        <v>All admissions by no fixed abode. Primary admission diagnosis by gender.  Ireland 2020. Numbers with percentages</v>
      </c>
    </row>
    <row r="42" spans="1:2" s="54" customFormat="1" ht="16.149999999999999" customHeight="1" x14ac:dyDescent="0.25">
      <c r="A42" s="307">
        <v>2.34</v>
      </c>
      <c r="B42" s="305" t="str">
        <f>'[1]Table of Contents'!B43</f>
        <v>All admissions by ethnicity and gender. Ireland 2020. Numbers with percentages</v>
      </c>
    </row>
    <row r="43" spans="1:2" s="57" customFormat="1" ht="10.15" customHeight="1" x14ac:dyDescent="0.2">
      <c r="A43" s="300"/>
      <c r="B43" s="56"/>
    </row>
  </sheetData>
  <mergeCells count="1">
    <mergeCell ref="A1:B1"/>
  </mergeCells>
  <hyperlinks>
    <hyperlink ref="A1" location="'Section 2 - Table List'!A1" display="Section 2 - Table List" xr:uid="{CDD4AEE6-71D8-44BD-85A5-45FBC9204C0B}"/>
    <hyperlink ref="A42" location="'Table 2.34'!A1" display="Table 2.34" xr:uid="{9BC4C751-D0BD-48B1-9C4B-A7E6A34CC730}"/>
    <hyperlink ref="A41" location="'Table 2.33'!A1" display="Table 2.33" xr:uid="{799C1A90-F49E-41DC-9BE6-A40AA94E397C}"/>
    <hyperlink ref="A40" location="'Table 2.32'!A1" display="Table 2.32" xr:uid="{38699C8D-FC1D-42BC-A2A2-6E7056BEFD0B}"/>
    <hyperlink ref="A39" location="'Table 2.31'!A1" display="Table 2.31" xr:uid="{649E0876-4660-4F49-A443-4AA0FEED967E}"/>
    <hyperlink ref="A38" location="'Table 2.30'!A1" display="Table 2.30" xr:uid="{4C997BB0-EFB5-4BDA-B823-E5E32B6F0478}"/>
    <hyperlink ref="A37" location="'Table 2.29'!A1" display="Table 2.29" xr:uid="{9FEFBD93-40D5-49AE-AA46-B7C722C57A9F}"/>
    <hyperlink ref="A36" location="'Table 2.28'!A1" display="Table 2.28" xr:uid="{D6B7EEC8-F935-4DA4-84AE-763166F1ADFE}"/>
    <hyperlink ref="A35" location="'Table 2.27b'!A1" display="Table 2.27b" xr:uid="{2B238D3F-D86A-4446-92E0-5BA408FB3A21}"/>
    <hyperlink ref="A34" location="'Table 2.27a'!A1" display="Table 2.27a" xr:uid="{5A72A536-A3A3-4C2F-8AC9-C987A5912A8D}"/>
    <hyperlink ref="A33" location="'Table 2.26b'!A1" display="Table 2.26b" xr:uid="{C56C9049-FE76-48AC-B455-DFC42E0A18E3}"/>
    <hyperlink ref="A32" location="'Table 2.26a'!A1" display="Table 2.26a" xr:uid="{B93CC59E-51EC-495D-9C76-4ADE123A69B3}"/>
    <hyperlink ref="A31" location="'Table 2.25'!A1" display="Table 2.25" xr:uid="{05A13662-5CD0-4AF2-AF8F-72E26300D4DA}"/>
    <hyperlink ref="A30" location="'Table 2.24'!A1" display="Table 2.24" xr:uid="{A332AB71-5324-47E1-A30C-11CF1F105D8E}"/>
    <hyperlink ref="A29" location="'Table 2.23'!A1" display="Table 2.23" xr:uid="{E7DC723E-2F4E-4031-9B02-26BB023B6948}"/>
    <hyperlink ref="A28" location="'Table 2.22'!A1" display="Table 2.22" xr:uid="{6002B115-BB11-4EBC-B58E-9758E8DB41D4}"/>
    <hyperlink ref="A27" location="'Table 2.21'!A1" display="Table 2.21" xr:uid="{A8DEF2B8-32CC-4270-AC0B-D34E8EC4149A}"/>
    <hyperlink ref="A26" location="'Table 2.20'!A1" display="Table 2.20" xr:uid="{23C7D50A-D724-4596-968F-3FE40FAD5DF9}"/>
    <hyperlink ref="A25" location="'Table 2.19'!A1" display="Table 2.19" xr:uid="{C68BAE71-55B1-4B5C-AA9F-D2F720B320A0}"/>
    <hyperlink ref="A24" location="'Table 2.18'!A1" display="Table 2.18" xr:uid="{17E02045-5A33-4C31-91AB-2D1CB2AD92F4}"/>
    <hyperlink ref="A23" location="'Table 2.17'!A1" display="Table 2.17" xr:uid="{2AAB5664-41F9-4390-A629-D1ACC96537DF}"/>
    <hyperlink ref="A22" location="'Table 2.16'!A1" display="Table 2.16" xr:uid="{872D177A-56D0-4FE9-96E8-958DA8DE6CDA}"/>
    <hyperlink ref="A21" location="'Table 2.15'!A1" display="Table 2.15" xr:uid="{C4CA2B5A-3BE9-42A0-9ABF-41E99C1347DF}"/>
    <hyperlink ref="A20" location="'Table 2.14b'!A1" display="Table 2.14b" xr:uid="{E8919370-5C9D-4E6E-A2B5-0CA86A9D723F}"/>
    <hyperlink ref="A19" location="'Table 2.14a'!A1" display="Table 2.14a" xr:uid="{1BBF99B2-B4B8-4AFD-B0E6-4AADD2347717}"/>
    <hyperlink ref="A18" location="'Table 2.13b'!A1" display="Table 2.13b" xr:uid="{B3EB4B3F-3111-46BB-86D7-F1777B00379E}"/>
    <hyperlink ref="A17" location="'Table 2.13a'!A1" display="Table 2.13a" xr:uid="{BB9F1CAA-04A9-4827-A147-FD5B718A0D00}"/>
    <hyperlink ref="A16" location="'Table 2.12'!A1" display="Table 2.12" xr:uid="{E468C9C4-DF96-4894-8994-9FC0A2F271C2}"/>
    <hyperlink ref="A15" location="'Table 2.11'!A1" display="Table 2.11" xr:uid="{69F606BB-561F-42E1-B96C-D704A3BA1253}"/>
    <hyperlink ref="A14" location="'Table 2.10'!A1" display="Table 2.10" xr:uid="{983D247D-DE4C-46AC-B668-D4A6B46B1F28}"/>
    <hyperlink ref="A13" location="'Table 2.9'!A1" display="Table 2.9" xr:uid="{E0F5EBA9-D780-41C1-A3C3-440A02CF1FB2}"/>
    <hyperlink ref="A12" location="'Table 2.8'!A1" display="Table 2.8" xr:uid="{AFA46DA4-E89D-4E60-A246-420D1725343D}"/>
    <hyperlink ref="A11" location="'Table 2.7b'!A1" display="Table 2.7b" xr:uid="{283DA569-E8D2-4021-9313-0C988A8145E1}"/>
    <hyperlink ref="A10" location="'Table 2.7a'!A1" display="Table 2.7a" xr:uid="{FFC0C46A-84EE-4E4A-8662-66B29354EAD2}"/>
    <hyperlink ref="A9" location="'Table 2.6b'!A1" display="Table 2.6b" xr:uid="{F46B2DF0-B42D-4C27-A0B3-7DC4C91A4672}"/>
    <hyperlink ref="A8" location="'Table 2.6a'!A1" display="Table 2.6a" xr:uid="{D2CCE476-11C0-48C1-9600-FABA7E36ABA3}"/>
    <hyperlink ref="A7" location="'Table 2.5'!A1" display="Table 2.5" xr:uid="{9D3C1ABA-6FBB-486C-9593-1AF04AC2BBD1}"/>
    <hyperlink ref="A6" location="'Table 2.4'!A1" display="Table 2.4" xr:uid="{C4384043-04FB-4D01-AF3F-1A01F358658E}"/>
    <hyperlink ref="A5" location="'Table 2.3'!A1" display="Table 2.3" xr:uid="{7C4BA111-1646-4425-811E-9F1F5BF22550}"/>
    <hyperlink ref="A4" location="'Table 2.2'!A1" display="Table 2.2" xr:uid="{1B15B198-AF4D-4B0A-B831-9D50CF05EB0D}"/>
    <hyperlink ref="A3" location="'Table 2.1'!A1" display="Table 2.1" xr:uid="{1729DEEF-5672-4817-9D65-46645B092DA5}"/>
    <hyperlink ref="C1" location="'Table of Contents'!A1" display="Back to contents" xr:uid="{5E26CA4E-955F-4585-8372-DA11A9E40A60}"/>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rowBreaks count="1" manualBreakCount="1">
    <brk id="34" max="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K20"/>
  <sheetViews>
    <sheetView showGridLines="0" defaultGridColor="0" view="pageBreakPreview" colorId="20" zoomScale="99" zoomScaleNormal="96" zoomScaleSheetLayoutView="99" workbookViewId="0">
      <selection sqref="A1:G1"/>
    </sheetView>
  </sheetViews>
  <sheetFormatPr defaultColWidth="8.85546875" defaultRowHeight="15" x14ac:dyDescent="0.25"/>
  <cols>
    <col min="1" max="1" width="35.7109375" style="116" customWidth="1"/>
    <col min="2" max="4" width="16.7109375" style="116" customWidth="1"/>
    <col min="5" max="7" width="16.7109375" style="121" customWidth="1"/>
    <col min="8" max="8" width="14.85546875" style="116" bestFit="1" customWidth="1"/>
    <col min="9" max="16384" width="8.85546875" style="116"/>
  </cols>
  <sheetData>
    <row r="1" spans="1:11" s="122" customFormat="1" ht="54.95" customHeight="1" x14ac:dyDescent="0.25">
      <c r="A1" s="1407" t="s">
        <v>474</v>
      </c>
      <c r="B1" s="1407"/>
      <c r="C1" s="1407"/>
      <c r="D1" s="1407"/>
      <c r="E1" s="1407"/>
      <c r="F1" s="1407"/>
      <c r="G1" s="1407"/>
      <c r="H1" s="1287" t="s">
        <v>558</v>
      </c>
      <c r="I1" s="461"/>
      <c r="J1" s="461"/>
      <c r="K1" s="461"/>
    </row>
    <row r="2" spans="1:11" ht="30" customHeight="1" x14ac:dyDescent="0.25">
      <c r="A2" s="115"/>
      <c r="B2" s="1454" t="s">
        <v>124</v>
      </c>
      <c r="C2" s="1455"/>
      <c r="D2" s="1468" t="s">
        <v>153</v>
      </c>
      <c r="E2" s="1454"/>
      <c r="F2" s="1454"/>
      <c r="G2" s="1455"/>
    </row>
    <row r="3" spans="1:11" s="117" customFormat="1" ht="50.1" customHeight="1" x14ac:dyDescent="0.25">
      <c r="A3" s="15"/>
      <c r="B3" s="16" t="s">
        <v>73</v>
      </c>
      <c r="C3" s="16" t="s">
        <v>117</v>
      </c>
      <c r="D3" s="16" t="s">
        <v>73</v>
      </c>
      <c r="E3" s="16" t="s">
        <v>117</v>
      </c>
      <c r="F3" s="20" t="s">
        <v>402</v>
      </c>
      <c r="G3" s="20" t="s">
        <v>403</v>
      </c>
    </row>
    <row r="4" spans="1:11" ht="18" customHeight="1" x14ac:dyDescent="0.25">
      <c r="A4" s="118" t="s">
        <v>103</v>
      </c>
      <c r="B4" s="128">
        <v>372</v>
      </c>
      <c r="C4" s="247">
        <v>2.401239349341596</v>
      </c>
      <c r="D4" s="321">
        <v>19432</v>
      </c>
      <c r="E4" s="119">
        <v>4.7924157899150135</v>
      </c>
      <c r="F4" s="69">
        <v>52.24</v>
      </c>
      <c r="G4" s="127">
        <v>26</v>
      </c>
    </row>
    <row r="5" spans="1:11" ht="18" customHeight="1" x14ac:dyDescent="0.25">
      <c r="A5" s="118" t="s">
        <v>104</v>
      </c>
      <c r="B5" s="128">
        <v>989</v>
      </c>
      <c r="C5" s="120">
        <v>6.3839400981151568</v>
      </c>
      <c r="D5" s="322">
        <v>19658</v>
      </c>
      <c r="E5" s="119">
        <v>4.848153025841361</v>
      </c>
      <c r="F5" s="69">
        <v>19.88</v>
      </c>
      <c r="G5" s="127">
        <v>13</v>
      </c>
    </row>
    <row r="6" spans="1:11" ht="18" customHeight="1" x14ac:dyDescent="0.25">
      <c r="A6" s="118" t="s">
        <v>105</v>
      </c>
      <c r="B6" s="128">
        <v>1010</v>
      </c>
      <c r="C6" s="120">
        <v>6.5194939323521819</v>
      </c>
      <c r="D6" s="322">
        <v>13654</v>
      </c>
      <c r="E6" s="119">
        <v>3.3674168997272331</v>
      </c>
      <c r="F6" s="69">
        <v>13.52</v>
      </c>
      <c r="G6" s="127">
        <v>6</v>
      </c>
    </row>
    <row r="7" spans="1:11" ht="35.1" customHeight="1" x14ac:dyDescent="0.25">
      <c r="A7" s="269" t="s">
        <v>120</v>
      </c>
      <c r="B7" s="128">
        <v>3383</v>
      </c>
      <c r="C7" s="120">
        <v>21.837077201136072</v>
      </c>
      <c r="D7" s="322">
        <v>119807</v>
      </c>
      <c r="E7" s="119">
        <v>29.547393914283038</v>
      </c>
      <c r="F7" s="69">
        <v>35.409999999999997</v>
      </c>
      <c r="G7" s="127">
        <v>19</v>
      </c>
    </row>
    <row r="8" spans="1:11" ht="18" customHeight="1" x14ac:dyDescent="0.25">
      <c r="A8" s="118" t="s">
        <v>107</v>
      </c>
      <c r="B8" s="128">
        <v>3709</v>
      </c>
      <c r="C8" s="120">
        <v>23.941389104053709</v>
      </c>
      <c r="D8" s="322">
        <v>99198</v>
      </c>
      <c r="E8" s="119">
        <v>24.464700572663105</v>
      </c>
      <c r="F8" s="69">
        <v>26.75</v>
      </c>
      <c r="G8" s="127">
        <v>16</v>
      </c>
    </row>
    <row r="9" spans="1:11" ht="18" customHeight="1" x14ac:dyDescent="0.25">
      <c r="A9" s="118" t="s">
        <v>108</v>
      </c>
      <c r="B9" s="128">
        <v>1696</v>
      </c>
      <c r="C9" s="120">
        <v>10.947585850761683</v>
      </c>
      <c r="D9" s="322">
        <v>44563</v>
      </c>
      <c r="E9" s="119">
        <v>10.990347099937358</v>
      </c>
      <c r="F9" s="69">
        <v>26.28</v>
      </c>
      <c r="G9" s="127">
        <v>17</v>
      </c>
    </row>
    <row r="10" spans="1:11" ht="18" customHeight="1" x14ac:dyDescent="0.25">
      <c r="A10" s="118" t="s">
        <v>109</v>
      </c>
      <c r="B10" s="128">
        <v>1605</v>
      </c>
      <c r="C10" s="120">
        <v>10.360185902401239</v>
      </c>
      <c r="D10" s="322">
        <v>32288</v>
      </c>
      <c r="E10" s="119">
        <v>7.9630259893359385</v>
      </c>
      <c r="F10" s="69">
        <v>20.12</v>
      </c>
      <c r="G10" s="127">
        <v>10</v>
      </c>
    </row>
    <row r="11" spans="1:11" ht="18" customHeight="1" x14ac:dyDescent="0.25">
      <c r="A11" s="118" t="s">
        <v>110</v>
      </c>
      <c r="B11" s="128">
        <v>182</v>
      </c>
      <c r="C11" s="120">
        <v>1.1747998967208884</v>
      </c>
      <c r="D11" s="322">
        <v>7696</v>
      </c>
      <c r="E11" s="119">
        <v>1.8980255207485561</v>
      </c>
      <c r="F11" s="69">
        <v>42.29</v>
      </c>
      <c r="G11" s="127">
        <v>28.5</v>
      </c>
    </row>
    <row r="12" spans="1:11" ht="18" customHeight="1" x14ac:dyDescent="0.25">
      <c r="A12" s="118" t="s">
        <v>111</v>
      </c>
      <c r="B12" s="128">
        <v>1572</v>
      </c>
      <c r="C12" s="120">
        <v>10.147172734314486</v>
      </c>
      <c r="D12" s="322">
        <v>25118</v>
      </c>
      <c r="E12" s="119">
        <v>6.1947251858318912</v>
      </c>
      <c r="F12" s="69">
        <v>15.98</v>
      </c>
      <c r="G12" s="127">
        <v>7</v>
      </c>
    </row>
    <row r="13" spans="1:11" ht="18" customHeight="1" x14ac:dyDescent="0.25">
      <c r="A13" s="118" t="s">
        <v>112</v>
      </c>
      <c r="B13" s="128">
        <v>54</v>
      </c>
      <c r="C13" s="120">
        <v>0.34856700232378002</v>
      </c>
      <c r="D13" s="322">
        <v>1937</v>
      </c>
      <c r="E13" s="119">
        <v>0.47771250437759266</v>
      </c>
      <c r="F13" s="69">
        <v>35.869999999999997</v>
      </c>
      <c r="G13" s="127">
        <v>17</v>
      </c>
    </row>
    <row r="14" spans="1:11" ht="18" customHeight="1" x14ac:dyDescent="0.25">
      <c r="A14" s="118" t="s">
        <v>113</v>
      </c>
      <c r="B14" s="128">
        <v>45</v>
      </c>
      <c r="C14" s="120">
        <v>0.29047250193648338</v>
      </c>
      <c r="D14" s="322">
        <v>1634</v>
      </c>
      <c r="E14" s="119">
        <v>0.40298514824625009</v>
      </c>
      <c r="F14" s="69">
        <v>36.31</v>
      </c>
      <c r="G14" s="127">
        <v>13</v>
      </c>
    </row>
    <row r="15" spans="1:11" ht="30" customHeight="1" x14ac:dyDescent="0.25">
      <c r="A15" s="269" t="s">
        <v>121</v>
      </c>
      <c r="B15" s="128">
        <v>29</v>
      </c>
      <c r="C15" s="120">
        <v>0.18719339013684483</v>
      </c>
      <c r="D15" s="322">
        <v>794</v>
      </c>
      <c r="E15" s="119">
        <v>0.19582020055539937</v>
      </c>
      <c r="F15" s="69">
        <v>27.38</v>
      </c>
      <c r="G15" s="127">
        <v>12</v>
      </c>
    </row>
    <row r="16" spans="1:11" ht="18" customHeight="1" x14ac:dyDescent="0.25">
      <c r="A16" s="118" t="s">
        <v>115</v>
      </c>
      <c r="B16" s="128">
        <v>846</v>
      </c>
      <c r="C16" s="120">
        <v>5.4608830364058871</v>
      </c>
      <c r="D16" s="322">
        <v>19695</v>
      </c>
      <c r="E16" s="119">
        <v>4.8572781485372678</v>
      </c>
      <c r="F16" s="69">
        <v>23.28</v>
      </c>
      <c r="G16" s="127">
        <v>10</v>
      </c>
    </row>
    <row r="17" spans="1:7" ht="25.15" customHeight="1" x14ac:dyDescent="0.25">
      <c r="A17" s="485" t="s">
        <v>77</v>
      </c>
      <c r="B17" s="644">
        <v>15492</v>
      </c>
      <c r="C17" s="790">
        <v>100.00000000000001</v>
      </c>
      <c r="D17" s="820">
        <v>405474</v>
      </c>
      <c r="E17" s="544">
        <v>100</v>
      </c>
      <c r="F17" s="821">
        <v>26.17</v>
      </c>
      <c r="G17" s="649">
        <v>14</v>
      </c>
    </row>
    <row r="18" spans="1:7" ht="54.75" customHeight="1" x14ac:dyDescent="0.25">
      <c r="A18" s="1406" t="s">
        <v>646</v>
      </c>
      <c r="B18" s="1406"/>
      <c r="C18" s="1406"/>
      <c r="D18" s="1406"/>
      <c r="E18" s="1406"/>
      <c r="F18" s="1406"/>
      <c r="G18" s="1406"/>
    </row>
    <row r="20" spans="1:7" x14ac:dyDescent="0.25">
      <c r="D20" s="148"/>
    </row>
  </sheetData>
  <mergeCells count="4">
    <mergeCell ref="A1:G1"/>
    <mergeCell ref="B2:C2"/>
    <mergeCell ref="D2:G2"/>
    <mergeCell ref="A18:G18"/>
  </mergeCells>
  <conditionalFormatting sqref="A4:A17 C4:G17">
    <cfRule type="expression" dxfId="649" priority="3">
      <formula>MOD(ROW(), 2)</formula>
    </cfRule>
    <cfRule type="expression" dxfId="648" priority="4">
      <formula>MOD(ROW(), 2)</formula>
    </cfRule>
  </conditionalFormatting>
  <conditionalFormatting sqref="B4:B17">
    <cfRule type="expression" dxfId="647" priority="1">
      <formula>MOD(ROW(), 2)</formula>
    </cfRule>
    <cfRule type="expression" dxfId="646" priority="2">
      <formula>MOD(ROW(), 2)</formula>
    </cfRule>
  </conditionalFormatting>
  <hyperlinks>
    <hyperlink ref="H1" location="'Table of Contents'!A1" display="Back to contents" xr:uid="{714132C4-9001-4731-9106-278E6590F4AF}"/>
  </hyperlink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N16"/>
  <sheetViews>
    <sheetView showGridLines="0" view="pageBreakPreview" zoomScale="99" zoomScaleNormal="100" zoomScaleSheetLayoutView="99" workbookViewId="0">
      <selection sqref="A1:M1"/>
    </sheetView>
  </sheetViews>
  <sheetFormatPr defaultColWidth="8.85546875" defaultRowHeight="15" x14ac:dyDescent="0.25"/>
  <cols>
    <col min="1" max="1" width="14.7109375" style="116" customWidth="1"/>
    <col min="2" max="13" width="10.7109375" style="116" customWidth="1"/>
    <col min="14" max="14" width="14.85546875" style="116" bestFit="1" customWidth="1"/>
    <col min="15" max="16384" width="8.85546875" style="116"/>
  </cols>
  <sheetData>
    <row r="1" spans="1:14" s="122" customFormat="1" ht="54.95" customHeight="1" x14ac:dyDescent="0.25">
      <c r="A1" s="1403" t="s">
        <v>475</v>
      </c>
      <c r="B1" s="1403"/>
      <c r="C1" s="1403"/>
      <c r="D1" s="1403"/>
      <c r="E1" s="1403"/>
      <c r="F1" s="1403"/>
      <c r="G1" s="1403"/>
      <c r="H1" s="1403"/>
      <c r="I1" s="1403"/>
      <c r="J1" s="1403"/>
      <c r="K1" s="1403"/>
      <c r="L1" s="1403"/>
      <c r="M1" s="1403"/>
      <c r="N1" s="1287" t="s">
        <v>558</v>
      </c>
    </row>
    <row r="2" spans="1:14" s="145" customFormat="1" ht="30" customHeight="1" x14ac:dyDescent="0.25">
      <c r="A2" s="13"/>
      <c r="B2" s="1419" t="s">
        <v>73</v>
      </c>
      <c r="C2" s="1419"/>
      <c r="D2" s="1419"/>
      <c r="E2" s="1419"/>
      <c r="F2" s="1419"/>
      <c r="G2" s="1419"/>
      <c r="H2" s="1419" t="s">
        <v>74</v>
      </c>
      <c r="I2" s="1419"/>
      <c r="J2" s="1419"/>
      <c r="K2" s="1419"/>
      <c r="L2" s="1419"/>
      <c r="M2" s="1420"/>
    </row>
    <row r="3" spans="1:14" ht="24.95" customHeight="1" x14ac:dyDescent="0.25">
      <c r="A3" s="115"/>
      <c r="B3" s="1414" t="s">
        <v>3</v>
      </c>
      <c r="C3" s="1415"/>
      <c r="D3" s="1415"/>
      <c r="E3" s="1415" t="s">
        <v>1</v>
      </c>
      <c r="F3" s="1415"/>
      <c r="G3" s="1415"/>
      <c r="H3" s="1415" t="s">
        <v>3</v>
      </c>
      <c r="I3" s="1415"/>
      <c r="J3" s="1415"/>
      <c r="K3" s="1449" t="s">
        <v>1</v>
      </c>
      <c r="L3" s="1413"/>
      <c r="M3" s="1414"/>
    </row>
    <row r="4" spans="1:14" s="117" customFormat="1" ht="25.15" customHeight="1" x14ac:dyDescent="0.25">
      <c r="A4" s="18"/>
      <c r="B4" s="16" t="s">
        <v>75</v>
      </c>
      <c r="C4" s="16" t="s">
        <v>76</v>
      </c>
      <c r="D4" s="16" t="s">
        <v>77</v>
      </c>
      <c r="E4" s="16" t="s">
        <v>75</v>
      </c>
      <c r="F4" s="16" t="s">
        <v>76</v>
      </c>
      <c r="G4" s="16" t="s">
        <v>77</v>
      </c>
      <c r="H4" s="16" t="s">
        <v>75</v>
      </c>
      <c r="I4" s="16" t="s">
        <v>76</v>
      </c>
      <c r="J4" s="16" t="s">
        <v>77</v>
      </c>
      <c r="K4" s="16" t="s">
        <v>75</v>
      </c>
      <c r="L4" s="16" t="s">
        <v>76</v>
      </c>
      <c r="M4" s="16" t="s">
        <v>77</v>
      </c>
    </row>
    <row r="5" spans="1:14" ht="21.95" customHeight="1" x14ac:dyDescent="0.25">
      <c r="A5" s="118" t="s">
        <v>156</v>
      </c>
      <c r="B5" s="126">
        <v>681</v>
      </c>
      <c r="C5" s="126">
        <v>652</v>
      </c>
      <c r="D5" s="126">
        <v>1333</v>
      </c>
      <c r="E5" s="126">
        <v>186</v>
      </c>
      <c r="F5" s="126">
        <v>170</v>
      </c>
      <c r="G5" s="126">
        <v>356</v>
      </c>
      <c r="H5" s="205">
        <v>346.30581702238021</v>
      </c>
      <c r="I5" s="205">
        <v>329.8159707819471</v>
      </c>
      <c r="J5" s="205">
        <v>338.03916994012673</v>
      </c>
      <c r="K5" s="205">
        <v>94.585729759416623</v>
      </c>
      <c r="L5" s="205">
        <v>85.994961706949411</v>
      </c>
      <c r="M5" s="206">
        <v>90.279028131046601</v>
      </c>
    </row>
    <row r="6" spans="1:14" ht="20.100000000000001" customHeight="1" x14ac:dyDescent="0.25">
      <c r="A6" s="118" t="s">
        <v>157</v>
      </c>
      <c r="B6" s="126">
        <v>681</v>
      </c>
      <c r="C6" s="126">
        <v>678</v>
      </c>
      <c r="D6" s="126">
        <v>1359</v>
      </c>
      <c r="E6" s="126">
        <v>278</v>
      </c>
      <c r="F6" s="126">
        <v>241</v>
      </c>
      <c r="G6" s="126">
        <v>519</v>
      </c>
      <c r="H6" s="205">
        <v>302.5496807900945</v>
      </c>
      <c r="I6" s="205">
        <v>297.33973037689344</v>
      </c>
      <c r="J6" s="205">
        <v>299.92783193447934</v>
      </c>
      <c r="K6" s="205">
        <v>123.50779920652904</v>
      </c>
      <c r="L6" s="205">
        <v>105.6915560779223</v>
      </c>
      <c r="M6" s="206">
        <v>114.5419755511367</v>
      </c>
    </row>
    <row r="7" spans="1:14" ht="20.100000000000001" customHeight="1" x14ac:dyDescent="0.25">
      <c r="A7" s="118" t="s">
        <v>158</v>
      </c>
      <c r="B7" s="126">
        <v>532</v>
      </c>
      <c r="C7" s="126">
        <v>622</v>
      </c>
      <c r="D7" s="126">
        <v>1154</v>
      </c>
      <c r="E7" s="126">
        <v>196</v>
      </c>
      <c r="F7" s="126">
        <v>201</v>
      </c>
      <c r="G7" s="126">
        <v>397</v>
      </c>
      <c r="H7" s="205">
        <v>277.60239197249024</v>
      </c>
      <c r="I7" s="205">
        <v>321.68475927946753</v>
      </c>
      <c r="J7" s="205">
        <v>299.74181684060693</v>
      </c>
      <c r="K7" s="205">
        <v>102.27456546354904</v>
      </c>
      <c r="L7" s="205">
        <v>103.95279198580863</v>
      </c>
      <c r="M7" s="206">
        <v>103.11741879178594</v>
      </c>
    </row>
    <row r="8" spans="1:14" ht="20.100000000000001" customHeight="1" x14ac:dyDescent="0.25">
      <c r="A8" s="118" t="s">
        <v>159</v>
      </c>
      <c r="B8" s="126">
        <v>1233</v>
      </c>
      <c r="C8" s="126">
        <v>1181</v>
      </c>
      <c r="D8" s="126">
        <v>2414</v>
      </c>
      <c r="E8" s="126">
        <v>482</v>
      </c>
      <c r="F8" s="126">
        <v>424</v>
      </c>
      <c r="G8" s="126">
        <v>906</v>
      </c>
      <c r="H8" s="205">
        <v>360.811166710561</v>
      </c>
      <c r="I8" s="205">
        <v>338.54577247774802</v>
      </c>
      <c r="J8" s="205">
        <v>349.56376932266591</v>
      </c>
      <c r="K8" s="205">
        <v>141.04702542943258</v>
      </c>
      <c r="L8" s="205">
        <v>121.54395218506785</v>
      </c>
      <c r="M8" s="206">
        <v>131.19501864388371</v>
      </c>
    </row>
    <row r="9" spans="1:14" ht="20.100000000000001" customHeight="1" x14ac:dyDescent="0.25">
      <c r="A9" s="118" t="s">
        <v>160</v>
      </c>
      <c r="B9" s="126">
        <v>871</v>
      </c>
      <c r="C9" s="126">
        <v>795</v>
      </c>
      <c r="D9" s="126">
        <v>1666</v>
      </c>
      <c r="E9" s="126">
        <v>383</v>
      </c>
      <c r="F9" s="126">
        <v>270</v>
      </c>
      <c r="G9" s="126">
        <v>653</v>
      </c>
      <c r="H9" s="205">
        <v>343.5585725949914</v>
      </c>
      <c r="I9" s="205">
        <v>309.56738444764613</v>
      </c>
      <c r="J9" s="205">
        <v>326.45351172665693</v>
      </c>
      <c r="K9" s="205">
        <v>151.07110597460584</v>
      </c>
      <c r="L9" s="205">
        <v>105.13609283127603</v>
      </c>
      <c r="M9" s="206">
        <v>127.95566816176888</v>
      </c>
    </row>
    <row r="10" spans="1:14" ht="20.100000000000001" customHeight="1" x14ac:dyDescent="0.25">
      <c r="A10" s="118" t="s">
        <v>161</v>
      </c>
      <c r="B10" s="126">
        <v>555</v>
      </c>
      <c r="C10" s="126">
        <v>630</v>
      </c>
      <c r="D10" s="126">
        <v>1185</v>
      </c>
      <c r="E10" s="126">
        <v>168</v>
      </c>
      <c r="F10" s="126">
        <v>174</v>
      </c>
      <c r="G10" s="126">
        <v>342</v>
      </c>
      <c r="H10" s="205">
        <v>269.3063541742485</v>
      </c>
      <c r="I10" s="205">
        <v>288.08296789475366</v>
      </c>
      <c r="J10" s="205">
        <v>278.97319032327931</v>
      </c>
      <c r="K10" s="205">
        <v>81.51976126355629</v>
      </c>
      <c r="L10" s="205">
        <v>79.565772085217688</v>
      </c>
      <c r="M10" s="206">
        <v>80.513781511022387</v>
      </c>
    </row>
    <row r="11" spans="1:14" ht="20.100000000000001" customHeight="1" x14ac:dyDescent="0.25">
      <c r="A11" s="118" t="s">
        <v>162</v>
      </c>
      <c r="B11" s="126">
        <v>1029</v>
      </c>
      <c r="C11" s="126">
        <v>1083</v>
      </c>
      <c r="D11" s="126">
        <v>2112</v>
      </c>
      <c r="E11" s="126">
        <v>442</v>
      </c>
      <c r="F11" s="126">
        <v>410</v>
      </c>
      <c r="G11" s="126">
        <v>852</v>
      </c>
      <c r="H11" s="205">
        <v>313.61720414377015</v>
      </c>
      <c r="I11" s="205">
        <v>320.41040934426815</v>
      </c>
      <c r="J11" s="205">
        <v>317.06427307160521</v>
      </c>
      <c r="K11" s="205">
        <v>134.71215182851935</v>
      </c>
      <c r="L11" s="205">
        <v>121.30033964095098</v>
      </c>
      <c r="M11" s="206">
        <v>127.90661015956799</v>
      </c>
    </row>
    <row r="12" spans="1:14" ht="20.100000000000001" customHeight="1" x14ac:dyDescent="0.25">
      <c r="A12" s="118" t="s">
        <v>163</v>
      </c>
      <c r="B12" s="126">
        <v>896</v>
      </c>
      <c r="C12" s="126">
        <v>955</v>
      </c>
      <c r="D12" s="126">
        <v>1851</v>
      </c>
      <c r="E12" s="126">
        <v>424</v>
      </c>
      <c r="F12" s="126">
        <v>356</v>
      </c>
      <c r="G12" s="126">
        <v>780</v>
      </c>
      <c r="H12" s="205">
        <v>292.11644230863277</v>
      </c>
      <c r="I12" s="205">
        <v>308.56020316508454</v>
      </c>
      <c r="J12" s="205">
        <v>300.37534747634402</v>
      </c>
      <c r="K12" s="205">
        <v>138.233673592478</v>
      </c>
      <c r="L12" s="205">
        <v>115.02348934740326</v>
      </c>
      <c r="M12" s="206">
        <v>126.57632146490995</v>
      </c>
    </row>
    <row r="13" spans="1:14" ht="20.100000000000001" customHeight="1" x14ac:dyDescent="0.25">
      <c r="A13" s="118" t="s">
        <v>164</v>
      </c>
      <c r="B13" s="126">
        <v>1148</v>
      </c>
      <c r="C13" s="126">
        <v>1129</v>
      </c>
      <c r="D13" s="126">
        <v>2277</v>
      </c>
      <c r="E13" s="126">
        <v>458</v>
      </c>
      <c r="F13" s="126">
        <v>402</v>
      </c>
      <c r="G13" s="126">
        <v>860</v>
      </c>
      <c r="H13" s="205">
        <v>376.54035508936272</v>
      </c>
      <c r="I13" s="205">
        <v>356.68701267518418</v>
      </c>
      <c r="J13" s="205">
        <v>366.42769208487215</v>
      </c>
      <c r="K13" s="205">
        <v>150.2225458457562</v>
      </c>
      <c r="L13" s="205">
        <v>127.00458732987073</v>
      </c>
      <c r="M13" s="206">
        <v>138.39605410320161</v>
      </c>
    </row>
    <row r="14" spans="1:14" ht="21.95" customHeight="1" x14ac:dyDescent="0.25">
      <c r="A14" s="219" t="s">
        <v>165</v>
      </c>
      <c r="B14" s="549">
        <v>20</v>
      </c>
      <c r="C14" s="549">
        <v>20</v>
      </c>
      <c r="D14" s="549">
        <v>40</v>
      </c>
      <c r="E14" s="549">
        <v>16</v>
      </c>
      <c r="F14" s="549">
        <v>13</v>
      </c>
      <c r="G14" s="549">
        <v>29</v>
      </c>
      <c r="H14" s="621" t="s">
        <v>79</v>
      </c>
      <c r="I14" s="621" t="s">
        <v>79</v>
      </c>
      <c r="J14" s="621" t="s">
        <v>79</v>
      </c>
      <c r="K14" s="621" t="s">
        <v>79</v>
      </c>
      <c r="L14" s="621" t="s">
        <v>79</v>
      </c>
      <c r="M14" s="622" t="s">
        <v>79</v>
      </c>
    </row>
    <row r="15" spans="1:14" ht="24.95" customHeight="1" x14ac:dyDescent="0.25">
      <c r="A15" s="485" t="s">
        <v>77</v>
      </c>
      <c r="B15" s="765">
        <v>7646</v>
      </c>
      <c r="C15" s="765">
        <v>7745</v>
      </c>
      <c r="D15" s="765">
        <v>15391</v>
      </c>
      <c r="E15" s="765">
        <v>3033</v>
      </c>
      <c r="F15" s="765">
        <v>2661</v>
      </c>
      <c r="G15" s="765">
        <v>5694</v>
      </c>
      <c r="H15" s="766">
        <v>324.74979060731528</v>
      </c>
      <c r="I15" s="766">
        <v>321.71143003949845</v>
      </c>
      <c r="J15" s="766">
        <v>323.21369883438524</v>
      </c>
      <c r="K15" s="766">
        <v>128.82109794820653</v>
      </c>
      <c r="L15" s="766">
        <v>110.53248745450037</v>
      </c>
      <c r="M15" s="814">
        <v>119.57499845123705</v>
      </c>
    </row>
    <row r="16" spans="1:14" ht="30" customHeight="1" x14ac:dyDescent="0.25">
      <c r="A16" s="1423" t="s">
        <v>559</v>
      </c>
      <c r="B16" s="1423"/>
      <c r="C16" s="1423"/>
      <c r="D16" s="1423"/>
      <c r="E16" s="1423"/>
      <c r="F16" s="1423"/>
      <c r="G16" s="1423"/>
      <c r="H16" s="1423"/>
      <c r="I16" s="1423"/>
      <c r="J16" s="1423"/>
      <c r="K16" s="1423"/>
      <c r="L16" s="1423"/>
      <c r="M16" s="1423"/>
    </row>
  </sheetData>
  <mergeCells count="8">
    <mergeCell ref="A16:M16"/>
    <mergeCell ref="A1:M1"/>
    <mergeCell ref="B2:G2"/>
    <mergeCell ref="H2:M2"/>
    <mergeCell ref="B3:D3"/>
    <mergeCell ref="E3:G3"/>
    <mergeCell ref="H3:J3"/>
    <mergeCell ref="K3:M3"/>
  </mergeCells>
  <conditionalFormatting sqref="A5:M14">
    <cfRule type="expression" dxfId="645" priority="1">
      <formula>MOD(ROW(), 2)</formula>
    </cfRule>
    <cfRule type="expression" dxfId="644" priority="2">
      <formula>MOD(ROW(), 2)</formula>
    </cfRule>
  </conditionalFormatting>
  <conditionalFormatting sqref="A15:M15">
    <cfRule type="expression" dxfId="643" priority="3">
      <formula>MOD(ROW(), 2)</formula>
    </cfRule>
    <cfRule type="expression" dxfId="642" priority="4">
      <formula>MOD(ROW(), 2)</formula>
    </cfRule>
  </conditionalFormatting>
  <hyperlinks>
    <hyperlink ref="N1" location="'Table of Contents'!A1" display="Back to contents" xr:uid="{2B25EC69-8C40-4FCE-B271-E7C75A153BEE}"/>
  </hyperlinks>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M29"/>
  <sheetViews>
    <sheetView showGridLines="0" view="pageBreakPreview" topLeftCell="A12" zoomScale="99" zoomScaleNormal="100" zoomScaleSheetLayoutView="99" workbookViewId="0">
      <selection activeCell="A28" sqref="A28:L29"/>
    </sheetView>
  </sheetViews>
  <sheetFormatPr defaultColWidth="8.85546875" defaultRowHeight="15" x14ac:dyDescent="0.25"/>
  <cols>
    <col min="1" max="1" width="13.42578125" style="116" customWidth="1"/>
    <col min="2" max="10" width="10.7109375" style="116" customWidth="1"/>
    <col min="11" max="11" width="12" style="116" customWidth="1"/>
    <col min="12" max="12" width="10.7109375" style="116" customWidth="1"/>
    <col min="13" max="13" width="14.85546875" style="116" bestFit="1" customWidth="1"/>
    <col min="14" max="16384" width="8.85546875" style="116"/>
  </cols>
  <sheetData>
    <row r="1" spans="1:13" s="122" customFormat="1" ht="50.1" customHeight="1" x14ac:dyDescent="0.25">
      <c r="A1" s="1403" t="s">
        <v>476</v>
      </c>
      <c r="B1" s="1403"/>
      <c r="C1" s="1403"/>
      <c r="D1" s="1403"/>
      <c r="E1" s="1403"/>
      <c r="F1" s="1403"/>
      <c r="G1" s="1403"/>
      <c r="H1" s="1403"/>
      <c r="I1" s="1403"/>
      <c r="J1" s="1403"/>
      <c r="K1" s="1403"/>
      <c r="L1" s="1403"/>
      <c r="M1" s="1287" t="s">
        <v>558</v>
      </c>
    </row>
    <row r="2" spans="1:13" s="117" customFormat="1" ht="25.15" customHeight="1" x14ac:dyDescent="0.25">
      <c r="A2" s="1000"/>
      <c r="B2" s="1469" t="s">
        <v>73</v>
      </c>
      <c r="C2" s="1469"/>
      <c r="D2" s="1469"/>
      <c r="E2" s="1469"/>
      <c r="F2" s="1469"/>
      <c r="G2" s="1469"/>
      <c r="H2" s="1469"/>
      <c r="I2" s="1469"/>
      <c r="J2" s="1469"/>
      <c r="K2" s="1469"/>
      <c r="L2" s="1466"/>
    </row>
    <row r="3" spans="1:13" s="117" customFormat="1" ht="31.9" customHeight="1" x14ac:dyDescent="0.25">
      <c r="A3" s="623"/>
      <c r="B3" s="20" t="s">
        <v>78</v>
      </c>
      <c r="C3" s="20" t="s">
        <v>80</v>
      </c>
      <c r="D3" s="20" t="s">
        <v>81</v>
      </c>
      <c r="E3" s="20" t="s">
        <v>82</v>
      </c>
      <c r="F3" s="20" t="s">
        <v>83</v>
      </c>
      <c r="G3" s="20" t="s">
        <v>84</v>
      </c>
      <c r="H3" s="20" t="s">
        <v>85</v>
      </c>
      <c r="I3" s="20" t="s">
        <v>86</v>
      </c>
      <c r="J3" s="20" t="s">
        <v>87</v>
      </c>
      <c r="K3" s="20" t="s">
        <v>88</v>
      </c>
      <c r="L3" s="912" t="s">
        <v>77</v>
      </c>
    </row>
    <row r="4" spans="1:13" ht="18" customHeight="1" x14ac:dyDescent="0.25">
      <c r="A4" s="611" t="s">
        <v>156</v>
      </c>
      <c r="B4" s="126" t="s">
        <v>641</v>
      </c>
      <c r="C4" s="126" t="s">
        <v>612</v>
      </c>
      <c r="D4" s="126">
        <v>151</v>
      </c>
      <c r="E4" s="126">
        <v>251</v>
      </c>
      <c r="F4" s="126">
        <v>274</v>
      </c>
      <c r="G4" s="126">
        <v>207</v>
      </c>
      <c r="H4" s="126">
        <v>203</v>
      </c>
      <c r="I4" s="126">
        <v>138</v>
      </c>
      <c r="J4" s="126" t="s">
        <v>612</v>
      </c>
      <c r="K4" s="126">
        <v>0</v>
      </c>
      <c r="L4" s="1001">
        <v>1333</v>
      </c>
    </row>
    <row r="5" spans="1:13" ht="16.149999999999999" customHeight="1" x14ac:dyDescent="0.25">
      <c r="A5" s="611" t="s">
        <v>157</v>
      </c>
      <c r="B5" s="126">
        <v>0</v>
      </c>
      <c r="C5" s="126">
        <v>47</v>
      </c>
      <c r="D5" s="126">
        <v>121</v>
      </c>
      <c r="E5" s="126">
        <v>266</v>
      </c>
      <c r="F5" s="126">
        <v>252</v>
      </c>
      <c r="G5" s="126">
        <v>267</v>
      </c>
      <c r="H5" s="126">
        <v>205</v>
      </c>
      <c r="I5" s="126">
        <v>148</v>
      </c>
      <c r="J5" s="126">
        <v>53</v>
      </c>
      <c r="K5" s="126">
        <v>0</v>
      </c>
      <c r="L5" s="1001">
        <v>1359</v>
      </c>
    </row>
    <row r="6" spans="1:13" ht="16.149999999999999" customHeight="1" x14ac:dyDescent="0.25">
      <c r="A6" s="611" t="s">
        <v>158</v>
      </c>
      <c r="B6" s="126" t="s">
        <v>641</v>
      </c>
      <c r="C6" s="126">
        <v>54</v>
      </c>
      <c r="D6" s="126">
        <v>126</v>
      </c>
      <c r="E6" s="126">
        <v>204</v>
      </c>
      <c r="F6" s="126">
        <v>215</v>
      </c>
      <c r="G6" s="126">
        <v>188</v>
      </c>
      <c r="H6" s="126">
        <v>152</v>
      </c>
      <c r="I6" s="126">
        <v>121</v>
      </c>
      <c r="J6" s="126">
        <v>93</v>
      </c>
      <c r="K6" s="126">
        <v>0</v>
      </c>
      <c r="L6" s="1001">
        <v>1154</v>
      </c>
    </row>
    <row r="7" spans="1:13" ht="16.149999999999999" customHeight="1" x14ac:dyDescent="0.25">
      <c r="A7" s="611" t="s">
        <v>159</v>
      </c>
      <c r="B7" s="126">
        <v>12</v>
      </c>
      <c r="C7" s="126">
        <v>73</v>
      </c>
      <c r="D7" s="126">
        <v>232</v>
      </c>
      <c r="E7" s="126">
        <v>476</v>
      </c>
      <c r="F7" s="126">
        <v>544</v>
      </c>
      <c r="G7" s="126">
        <v>423</v>
      </c>
      <c r="H7" s="126">
        <v>316</v>
      </c>
      <c r="I7" s="126">
        <v>230</v>
      </c>
      <c r="J7" s="126">
        <v>108</v>
      </c>
      <c r="K7" s="126">
        <v>0</v>
      </c>
      <c r="L7" s="1001">
        <v>2414</v>
      </c>
    </row>
    <row r="8" spans="1:13" ht="16.149999999999999" customHeight="1" x14ac:dyDescent="0.25">
      <c r="A8" s="611" t="s">
        <v>160</v>
      </c>
      <c r="B8" s="126">
        <v>7</v>
      </c>
      <c r="C8" s="126">
        <v>68</v>
      </c>
      <c r="D8" s="126">
        <v>196</v>
      </c>
      <c r="E8" s="126">
        <v>339</v>
      </c>
      <c r="F8" s="126">
        <v>267</v>
      </c>
      <c r="G8" s="126">
        <v>271</v>
      </c>
      <c r="H8" s="126">
        <v>219</v>
      </c>
      <c r="I8" s="126">
        <v>170</v>
      </c>
      <c r="J8" s="126">
        <v>129</v>
      </c>
      <c r="K8" s="126">
        <v>0</v>
      </c>
      <c r="L8" s="1001">
        <v>1666</v>
      </c>
    </row>
    <row r="9" spans="1:13" ht="16.149999999999999" customHeight="1" x14ac:dyDescent="0.25">
      <c r="A9" s="611" t="s">
        <v>161</v>
      </c>
      <c r="B9" s="126">
        <v>0</v>
      </c>
      <c r="C9" s="126">
        <v>24</v>
      </c>
      <c r="D9" s="126">
        <v>102</v>
      </c>
      <c r="E9" s="126">
        <v>179</v>
      </c>
      <c r="F9" s="126">
        <v>226</v>
      </c>
      <c r="G9" s="126">
        <v>226</v>
      </c>
      <c r="H9" s="126">
        <v>180</v>
      </c>
      <c r="I9" s="126">
        <v>133</v>
      </c>
      <c r="J9" s="126">
        <v>115</v>
      </c>
      <c r="K9" s="126">
        <v>0</v>
      </c>
      <c r="L9" s="1001">
        <v>1185</v>
      </c>
    </row>
    <row r="10" spans="1:13" ht="16.149999999999999" customHeight="1" x14ac:dyDescent="0.25">
      <c r="A10" s="611" t="s">
        <v>162</v>
      </c>
      <c r="B10" s="126">
        <v>0</v>
      </c>
      <c r="C10" s="126">
        <v>71</v>
      </c>
      <c r="D10" s="126">
        <v>218</v>
      </c>
      <c r="E10" s="126">
        <v>408</v>
      </c>
      <c r="F10" s="126">
        <v>406</v>
      </c>
      <c r="G10" s="126">
        <v>327</v>
      </c>
      <c r="H10" s="126">
        <v>270</v>
      </c>
      <c r="I10" s="126">
        <v>279</v>
      </c>
      <c r="J10" s="126">
        <v>133</v>
      </c>
      <c r="K10" s="126">
        <v>0</v>
      </c>
      <c r="L10" s="1001">
        <v>2112</v>
      </c>
    </row>
    <row r="11" spans="1:13" ht="16.149999999999999" customHeight="1" x14ac:dyDescent="0.25">
      <c r="A11" s="611" t="s">
        <v>163</v>
      </c>
      <c r="B11" s="126">
        <v>0</v>
      </c>
      <c r="C11" s="126">
        <v>70</v>
      </c>
      <c r="D11" s="126">
        <v>151</v>
      </c>
      <c r="E11" s="126" t="s">
        <v>612</v>
      </c>
      <c r="F11" s="126">
        <v>359</v>
      </c>
      <c r="G11" s="126">
        <v>337</v>
      </c>
      <c r="H11" s="126">
        <v>244</v>
      </c>
      <c r="I11" s="126" t="s">
        <v>612</v>
      </c>
      <c r="J11" s="126">
        <v>133</v>
      </c>
      <c r="K11" s="126">
        <v>0</v>
      </c>
      <c r="L11" s="1001">
        <v>1851</v>
      </c>
    </row>
    <row r="12" spans="1:13" ht="16.149999999999999" customHeight="1" x14ac:dyDescent="0.25">
      <c r="A12" s="611" t="s">
        <v>164</v>
      </c>
      <c r="B12" s="126">
        <v>5</v>
      </c>
      <c r="C12" s="126">
        <v>75</v>
      </c>
      <c r="D12" s="126" t="s">
        <v>612</v>
      </c>
      <c r="E12" s="126">
        <v>422</v>
      </c>
      <c r="F12" s="126">
        <v>480</v>
      </c>
      <c r="G12" s="126">
        <v>407</v>
      </c>
      <c r="H12" s="126">
        <v>312</v>
      </c>
      <c r="I12" s="126">
        <v>232</v>
      </c>
      <c r="J12" s="126" t="s">
        <v>612</v>
      </c>
      <c r="K12" s="126">
        <v>0</v>
      </c>
      <c r="L12" s="1001">
        <v>2277</v>
      </c>
    </row>
    <row r="13" spans="1:13" ht="18" customHeight="1" x14ac:dyDescent="0.25">
      <c r="A13" s="611" t="s">
        <v>165</v>
      </c>
      <c r="B13" s="126">
        <v>0</v>
      </c>
      <c r="C13" s="126" t="s">
        <v>641</v>
      </c>
      <c r="D13" s="126" t="s">
        <v>641</v>
      </c>
      <c r="E13" s="126" t="s">
        <v>641</v>
      </c>
      <c r="F13" s="126">
        <v>11</v>
      </c>
      <c r="G13" s="126">
        <v>12</v>
      </c>
      <c r="H13" s="126">
        <v>9</v>
      </c>
      <c r="I13" s="126" t="s">
        <v>641</v>
      </c>
      <c r="J13" s="126" t="s">
        <v>641</v>
      </c>
      <c r="K13" s="126">
        <v>0</v>
      </c>
      <c r="L13" s="1001">
        <v>40</v>
      </c>
    </row>
    <row r="14" spans="1:13" ht="25.15" customHeight="1" x14ac:dyDescent="0.25">
      <c r="A14" s="997" t="s">
        <v>77</v>
      </c>
      <c r="B14" s="998">
        <v>27</v>
      </c>
      <c r="C14" s="998">
        <v>536</v>
      </c>
      <c r="D14" s="998">
        <v>1492</v>
      </c>
      <c r="E14" s="998">
        <v>2934</v>
      </c>
      <c r="F14" s="998">
        <v>3034</v>
      </c>
      <c r="G14" s="998">
        <v>2665</v>
      </c>
      <c r="H14" s="998">
        <v>2110</v>
      </c>
      <c r="I14" s="998">
        <v>1624</v>
      </c>
      <c r="J14" s="998">
        <v>969</v>
      </c>
      <c r="K14" s="998">
        <v>0</v>
      </c>
      <c r="L14" s="999">
        <v>15391</v>
      </c>
    </row>
    <row r="15" spans="1:13" s="117" customFormat="1" ht="25.15" customHeight="1" x14ac:dyDescent="0.25">
      <c r="A15" s="1002"/>
      <c r="B15" s="1470" t="s">
        <v>74</v>
      </c>
      <c r="C15" s="1470"/>
      <c r="D15" s="1470"/>
      <c r="E15" s="1470"/>
      <c r="F15" s="1470"/>
      <c r="G15" s="1470"/>
      <c r="H15" s="1470"/>
      <c r="I15" s="1470"/>
      <c r="J15" s="1470"/>
      <c r="K15" s="1470"/>
      <c r="L15" s="1471"/>
    </row>
    <row r="16" spans="1:13" ht="18" customHeight="1" x14ac:dyDescent="0.25">
      <c r="A16" s="853" t="s">
        <v>156</v>
      </c>
      <c r="B16" s="987" t="s">
        <v>79</v>
      </c>
      <c r="C16" s="988">
        <v>559.66209081309398</v>
      </c>
      <c r="D16" s="988">
        <v>797.25448785638866</v>
      </c>
      <c r="E16" s="988">
        <v>545.33208768766156</v>
      </c>
      <c r="F16" s="988">
        <v>477.05271954871506</v>
      </c>
      <c r="G16" s="988">
        <v>390.59551664276552</v>
      </c>
      <c r="H16" s="988">
        <v>444.9510115511913</v>
      </c>
      <c r="I16" s="988">
        <v>394.95148965398818</v>
      </c>
      <c r="J16" s="988">
        <v>214.95103893002147</v>
      </c>
      <c r="K16" s="987">
        <v>0</v>
      </c>
      <c r="L16" s="1003">
        <v>338.03916994012673</v>
      </c>
    </row>
    <row r="17" spans="1:13" ht="16.149999999999999" customHeight="1" x14ac:dyDescent="0.25">
      <c r="A17" s="611" t="s">
        <v>157</v>
      </c>
      <c r="B17" s="259" t="s">
        <v>79</v>
      </c>
      <c r="C17" s="84">
        <v>420.73225315549195</v>
      </c>
      <c r="D17" s="84">
        <v>483.7871336611891</v>
      </c>
      <c r="E17" s="84">
        <v>478.45168717173902</v>
      </c>
      <c r="F17" s="84">
        <v>372.54959936134355</v>
      </c>
      <c r="G17" s="84">
        <v>443.61739246016583</v>
      </c>
      <c r="H17" s="84">
        <v>386.32594602743859</v>
      </c>
      <c r="I17" s="84">
        <v>373.86010559021901</v>
      </c>
      <c r="J17" s="84">
        <v>182.94156225190707</v>
      </c>
      <c r="K17" s="259">
        <v>0</v>
      </c>
      <c r="L17" s="913">
        <v>299.92783193447934</v>
      </c>
    </row>
    <row r="18" spans="1:13" ht="16.149999999999999" customHeight="1" x14ac:dyDescent="0.25">
      <c r="A18" s="611" t="s">
        <v>158</v>
      </c>
      <c r="B18" s="259" t="s">
        <v>79</v>
      </c>
      <c r="C18" s="84">
        <v>522.95177222545033</v>
      </c>
      <c r="D18" s="84">
        <v>577.84911717495993</v>
      </c>
      <c r="E18" s="84">
        <v>433.78412860423578</v>
      </c>
      <c r="F18" s="84">
        <v>370.81112778323933</v>
      </c>
      <c r="G18" s="84">
        <v>364.16464891041164</v>
      </c>
      <c r="H18" s="84">
        <v>345.20348837209303</v>
      </c>
      <c r="I18" s="84">
        <v>362.47079264274163</v>
      </c>
      <c r="J18" s="84">
        <v>412.36199175276016</v>
      </c>
      <c r="K18" s="259">
        <v>0</v>
      </c>
      <c r="L18" s="913">
        <v>299.74181684060693</v>
      </c>
    </row>
    <row r="19" spans="1:13" ht="16.149999999999999" customHeight="1" x14ac:dyDescent="0.25">
      <c r="A19" s="611" t="s">
        <v>159</v>
      </c>
      <c r="B19" s="259" t="s">
        <v>79</v>
      </c>
      <c r="C19" s="84">
        <v>411.68508910444399</v>
      </c>
      <c r="D19" s="84">
        <v>591.6103531811807</v>
      </c>
      <c r="E19" s="84">
        <v>530.77609277430861</v>
      </c>
      <c r="F19" s="84">
        <v>510.5919675623926</v>
      </c>
      <c r="G19" s="84">
        <v>455.43126002648609</v>
      </c>
      <c r="H19" s="84">
        <v>409.82012009285796</v>
      </c>
      <c r="I19" s="84">
        <v>396.96237487055578</v>
      </c>
      <c r="J19" s="84">
        <v>263.82001612233432</v>
      </c>
      <c r="K19" s="259">
        <v>0</v>
      </c>
      <c r="L19" s="913">
        <v>349.56376932266591</v>
      </c>
    </row>
    <row r="20" spans="1:13" ht="16.149999999999999" customHeight="1" x14ac:dyDescent="0.25">
      <c r="A20" s="611" t="s">
        <v>160</v>
      </c>
      <c r="B20" s="259" t="s">
        <v>79</v>
      </c>
      <c r="C20" s="84">
        <v>550.74107070543459</v>
      </c>
      <c r="D20" s="84">
        <v>766.25356737949096</v>
      </c>
      <c r="E20" s="84">
        <v>551.31812194050974</v>
      </c>
      <c r="F20" s="84">
        <v>346.59120411236302</v>
      </c>
      <c r="G20" s="84">
        <v>387.48051873775722</v>
      </c>
      <c r="H20" s="84">
        <v>376.81309038352344</v>
      </c>
      <c r="I20" s="84">
        <v>388.89143066294554</v>
      </c>
      <c r="J20" s="84">
        <v>421.73401333856413</v>
      </c>
      <c r="K20" s="259">
        <v>0</v>
      </c>
      <c r="L20" s="913">
        <v>326.45351172665693</v>
      </c>
    </row>
    <row r="21" spans="1:13" ht="16.149999999999999" customHeight="1" x14ac:dyDescent="0.25">
      <c r="A21" s="611" t="s">
        <v>161</v>
      </c>
      <c r="B21" s="259" t="s">
        <v>79</v>
      </c>
      <c r="C21" s="84">
        <v>220.20368841178089</v>
      </c>
      <c r="D21" s="84">
        <v>345.1659842306521</v>
      </c>
      <c r="E21" s="84">
        <v>260.99381780006996</v>
      </c>
      <c r="F21" s="84">
        <v>342.75141422873349</v>
      </c>
      <c r="G21" s="84">
        <v>412.14552749156559</v>
      </c>
      <c r="H21" s="84">
        <v>403.53315697439808</v>
      </c>
      <c r="I21" s="84">
        <v>398.15590947191953</v>
      </c>
      <c r="J21" s="84">
        <v>435.68857738207993</v>
      </c>
      <c r="K21" s="259">
        <v>0</v>
      </c>
      <c r="L21" s="913">
        <v>278.97319032327931</v>
      </c>
    </row>
    <row r="22" spans="1:13" ht="16.149999999999999" customHeight="1" x14ac:dyDescent="0.25">
      <c r="A22" s="611" t="s">
        <v>162</v>
      </c>
      <c r="B22" s="259" t="s">
        <v>79</v>
      </c>
      <c r="C22" s="84">
        <v>413.99416909620993</v>
      </c>
      <c r="D22" s="84">
        <v>535.56074192359665</v>
      </c>
      <c r="E22" s="84">
        <v>392.75331626268263</v>
      </c>
      <c r="F22" s="84">
        <v>366.88625622396324</v>
      </c>
      <c r="G22" s="84">
        <v>392.68430343568741</v>
      </c>
      <c r="H22" s="84">
        <v>406.46122811507371</v>
      </c>
      <c r="I22" s="84">
        <v>615.78529178070107</v>
      </c>
      <c r="J22" s="84">
        <v>463.31777328781442</v>
      </c>
      <c r="K22" s="259">
        <v>0</v>
      </c>
      <c r="L22" s="913">
        <v>317.06427307160521</v>
      </c>
    </row>
    <row r="23" spans="1:13" ht="16.149999999999999" customHeight="1" x14ac:dyDescent="0.25">
      <c r="A23" s="611" t="s">
        <v>163</v>
      </c>
      <c r="B23" s="259" t="s">
        <v>79</v>
      </c>
      <c r="C23" s="84">
        <v>469.60955320005365</v>
      </c>
      <c r="D23" s="84">
        <v>479.71534771420403</v>
      </c>
      <c r="E23" s="84">
        <v>492.290425843972</v>
      </c>
      <c r="F23" s="84">
        <v>364.45590489629757</v>
      </c>
      <c r="G23" s="84">
        <v>404.79507999807811</v>
      </c>
      <c r="H23" s="84">
        <v>386.98831104978512</v>
      </c>
      <c r="I23" s="84">
        <v>383.24480602433943</v>
      </c>
      <c r="J23" s="84">
        <v>448.7330881608691</v>
      </c>
      <c r="K23" s="259">
        <v>0</v>
      </c>
      <c r="L23" s="913">
        <v>300.37534747634402</v>
      </c>
    </row>
    <row r="24" spans="1:13" ht="16.149999999999999" customHeight="1" x14ac:dyDescent="0.25">
      <c r="A24" s="611" t="s">
        <v>164</v>
      </c>
      <c r="B24" s="259" t="s">
        <v>79</v>
      </c>
      <c r="C24" s="84">
        <v>504.54086781029264</v>
      </c>
      <c r="D24" s="84">
        <v>469.1316228568665</v>
      </c>
      <c r="E24" s="84">
        <v>388.17090557880698</v>
      </c>
      <c r="F24" s="84">
        <v>456.52546080538696</v>
      </c>
      <c r="G24" s="84">
        <v>528.16672938916929</v>
      </c>
      <c r="H24" s="84">
        <v>548.0510811712835</v>
      </c>
      <c r="I24" s="84">
        <v>571.24566025656804</v>
      </c>
      <c r="J24" s="84">
        <v>481.5718505200976</v>
      </c>
      <c r="K24" s="259">
        <v>0</v>
      </c>
      <c r="L24" s="913">
        <v>366.42769208487215</v>
      </c>
    </row>
    <row r="25" spans="1:13" ht="18" customHeight="1" x14ac:dyDescent="0.25">
      <c r="A25" s="611" t="s">
        <v>165</v>
      </c>
      <c r="B25" s="259" t="s">
        <v>79</v>
      </c>
      <c r="C25" s="259" t="s">
        <v>79</v>
      </c>
      <c r="D25" s="259" t="s">
        <v>79</v>
      </c>
      <c r="E25" s="259" t="s">
        <v>79</v>
      </c>
      <c r="F25" s="259" t="s">
        <v>79</v>
      </c>
      <c r="G25" s="259" t="s">
        <v>79</v>
      </c>
      <c r="H25" s="259" t="s">
        <v>79</v>
      </c>
      <c r="I25" s="259" t="s">
        <v>79</v>
      </c>
      <c r="J25" s="259" t="s">
        <v>79</v>
      </c>
      <c r="K25" s="259" t="s">
        <v>79</v>
      </c>
      <c r="L25" s="1004" t="s">
        <v>79</v>
      </c>
    </row>
    <row r="26" spans="1:13" ht="25.15" customHeight="1" x14ac:dyDescent="0.25">
      <c r="A26" s="914" t="s">
        <v>77</v>
      </c>
      <c r="B26" s="1005" t="s">
        <v>79</v>
      </c>
      <c r="C26" s="915">
        <v>450.92793565864088</v>
      </c>
      <c r="D26" s="915">
        <v>545.24989401979269</v>
      </c>
      <c r="E26" s="915">
        <v>444.94320680608422</v>
      </c>
      <c r="F26" s="915">
        <v>406.22267804375798</v>
      </c>
      <c r="G26" s="915">
        <v>425.68824924725863</v>
      </c>
      <c r="H26" s="915">
        <v>414.57251875400323</v>
      </c>
      <c r="I26" s="915">
        <v>434.79657731561309</v>
      </c>
      <c r="J26" s="915">
        <v>366.96344377582284</v>
      </c>
      <c r="K26" s="1005">
        <v>0</v>
      </c>
      <c r="L26" s="916">
        <v>323.21369883438524</v>
      </c>
      <c r="M26" s="124"/>
    </row>
    <row r="27" spans="1:13" s="265" customFormat="1" ht="17.100000000000001" customHeight="1" x14ac:dyDescent="0.25">
      <c r="A27" s="1450" t="s">
        <v>642</v>
      </c>
      <c r="B27" s="1450"/>
      <c r="C27" s="1450"/>
      <c r="D27" s="1450"/>
      <c r="E27" s="1450"/>
      <c r="F27" s="1450"/>
      <c r="G27" s="1450"/>
      <c r="H27" s="1450"/>
      <c r="I27" s="1450"/>
      <c r="J27" s="1450"/>
      <c r="K27" s="1450"/>
      <c r="L27" s="1450"/>
      <c r="M27" s="1332"/>
    </row>
    <row r="28" spans="1:13" s="265" customFormat="1" ht="15" customHeight="1" x14ac:dyDescent="0.25">
      <c r="A28" s="1472" t="s">
        <v>613</v>
      </c>
      <c r="B28" s="1472"/>
      <c r="C28" s="1472"/>
      <c r="D28" s="1472"/>
      <c r="E28" s="1472"/>
      <c r="F28" s="1472"/>
      <c r="G28" s="1472"/>
      <c r="H28" s="1472"/>
      <c r="I28" s="1472"/>
      <c r="J28" s="1472"/>
      <c r="K28" s="1472"/>
      <c r="L28" s="1472"/>
      <c r="M28" s="272"/>
    </row>
    <row r="29" spans="1:13" ht="27" customHeight="1" x14ac:dyDescent="0.25">
      <c r="A29" s="1406" t="s">
        <v>559</v>
      </c>
      <c r="B29" s="1406"/>
      <c r="C29" s="1406"/>
      <c r="D29" s="1406"/>
      <c r="E29" s="1406"/>
      <c r="F29" s="1406"/>
      <c r="G29" s="1406"/>
      <c r="H29" s="1406"/>
      <c r="I29" s="1406"/>
      <c r="J29" s="1406"/>
      <c r="K29" s="1406"/>
      <c r="L29" s="1406"/>
      <c r="M29" s="1331"/>
    </row>
  </sheetData>
  <mergeCells count="6">
    <mergeCell ref="A29:L29"/>
    <mergeCell ref="B2:L2"/>
    <mergeCell ref="B15:L15"/>
    <mergeCell ref="A1:L1"/>
    <mergeCell ref="A27:L27"/>
    <mergeCell ref="A28:L28"/>
  </mergeCells>
  <conditionalFormatting sqref="A4:L14 A16:L26">
    <cfRule type="expression" dxfId="641" priority="5">
      <formula>MOD(ROW(), 2)</formula>
    </cfRule>
    <cfRule type="expression" dxfId="640" priority="6">
      <formula>MOD(ROW(), 2)</formula>
    </cfRule>
  </conditionalFormatting>
  <conditionalFormatting sqref="A28">
    <cfRule type="expression" dxfId="639" priority="3">
      <formula>MOD(ROW(), 2)</formula>
    </cfRule>
    <cfRule type="expression" dxfId="638" priority="4">
      <formula>MOD(ROW(), 2)</formula>
    </cfRule>
  </conditionalFormatting>
  <hyperlinks>
    <hyperlink ref="M1" location="'Table of Contents'!A1" display="Back to contents" xr:uid="{DBEEC71A-E43F-4058-B7EF-40F7F09D288F}"/>
  </hyperlinks>
  <printOptions horizontalCentered="1"/>
  <pageMargins left="0.27559055118110237" right="0.27559055118110237" top="0.43307086614173229" bottom="0.19685039370078741" header="0.31496062992125984" footer="0.31496062992125984"/>
  <pageSetup paperSize="9" scale="9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M29"/>
  <sheetViews>
    <sheetView showGridLines="0" view="pageBreakPreview" topLeftCell="A16" zoomScale="99" zoomScaleNormal="100" zoomScaleSheetLayoutView="99" workbookViewId="0">
      <selection activeCell="F31" sqref="F31"/>
    </sheetView>
  </sheetViews>
  <sheetFormatPr defaultColWidth="8.85546875" defaultRowHeight="15" x14ac:dyDescent="0.25"/>
  <cols>
    <col min="1" max="1" width="13.42578125" style="116" customWidth="1"/>
    <col min="2" max="12" width="10.7109375" style="116" customWidth="1"/>
    <col min="13" max="13" width="14.85546875" style="116" bestFit="1" customWidth="1"/>
    <col min="14" max="16384" width="8.85546875" style="116"/>
  </cols>
  <sheetData>
    <row r="1" spans="1:13" s="122" customFormat="1" ht="50.1" customHeight="1" x14ac:dyDescent="0.25">
      <c r="A1" s="1403" t="s">
        <v>477</v>
      </c>
      <c r="B1" s="1403"/>
      <c r="C1" s="1403"/>
      <c r="D1" s="1403"/>
      <c r="E1" s="1403"/>
      <c r="F1" s="1403"/>
      <c r="G1" s="1403"/>
      <c r="H1" s="1403"/>
      <c r="I1" s="1403"/>
      <c r="J1" s="1403"/>
      <c r="K1" s="1403"/>
      <c r="L1" s="1403"/>
      <c r="M1" s="1287" t="s">
        <v>558</v>
      </c>
    </row>
    <row r="2" spans="1:13" s="117" customFormat="1" ht="25.15" customHeight="1" x14ac:dyDescent="0.25">
      <c r="A2" s="28"/>
      <c r="B2" s="1454" t="s">
        <v>73</v>
      </c>
      <c r="C2" s="1454"/>
      <c r="D2" s="1454"/>
      <c r="E2" s="1454"/>
      <c r="F2" s="1454"/>
      <c r="G2" s="1454"/>
      <c r="H2" s="1454"/>
      <c r="I2" s="1454"/>
      <c r="J2" s="1454"/>
      <c r="K2" s="1454"/>
      <c r="L2" s="1455"/>
    </row>
    <row r="3" spans="1:13" s="117" customFormat="1" ht="31.9" customHeight="1" x14ac:dyDescent="0.25">
      <c r="A3" s="18"/>
      <c r="B3" s="23" t="s">
        <v>78</v>
      </c>
      <c r="C3" s="23" t="s">
        <v>80</v>
      </c>
      <c r="D3" s="23" t="s">
        <v>81</v>
      </c>
      <c r="E3" s="23" t="s">
        <v>82</v>
      </c>
      <c r="F3" s="23" t="s">
        <v>83</v>
      </c>
      <c r="G3" s="23" t="s">
        <v>84</v>
      </c>
      <c r="H3" s="23" t="s">
        <v>85</v>
      </c>
      <c r="I3" s="23" t="s">
        <v>86</v>
      </c>
      <c r="J3" s="23" t="s">
        <v>87</v>
      </c>
      <c r="K3" s="23" t="s">
        <v>88</v>
      </c>
      <c r="L3" s="29" t="s">
        <v>77</v>
      </c>
    </row>
    <row r="4" spans="1:13" ht="16.149999999999999" customHeight="1" x14ac:dyDescent="0.25">
      <c r="A4" s="118" t="s">
        <v>156</v>
      </c>
      <c r="B4" s="60" t="s">
        <v>641</v>
      </c>
      <c r="C4" s="60">
        <v>27</v>
      </c>
      <c r="D4" s="60">
        <v>38</v>
      </c>
      <c r="E4" s="126">
        <v>75</v>
      </c>
      <c r="F4" s="126">
        <v>69</v>
      </c>
      <c r="G4" s="60">
        <v>45</v>
      </c>
      <c r="H4" s="60">
        <v>48</v>
      </c>
      <c r="I4" s="60">
        <v>25</v>
      </c>
      <c r="J4" s="60">
        <v>27</v>
      </c>
      <c r="K4" s="105">
        <v>0</v>
      </c>
      <c r="L4" s="203">
        <v>356</v>
      </c>
    </row>
    <row r="5" spans="1:13" ht="16.149999999999999" customHeight="1" x14ac:dyDescent="0.25">
      <c r="A5" s="118" t="s">
        <v>157</v>
      </c>
      <c r="B5" s="60">
        <v>0</v>
      </c>
      <c r="C5" s="60">
        <v>28</v>
      </c>
      <c r="D5" s="60">
        <v>61</v>
      </c>
      <c r="E5" s="126">
        <v>105</v>
      </c>
      <c r="F5" s="126">
        <v>99</v>
      </c>
      <c r="G5" s="60">
        <v>79</v>
      </c>
      <c r="H5" s="60">
        <v>62</v>
      </c>
      <c r="I5" s="60">
        <v>52</v>
      </c>
      <c r="J5" s="60">
        <v>33</v>
      </c>
      <c r="K5" s="105">
        <v>0</v>
      </c>
      <c r="L5" s="203">
        <v>519</v>
      </c>
    </row>
    <row r="6" spans="1:13" ht="16.149999999999999" customHeight="1" x14ac:dyDescent="0.25">
      <c r="A6" s="118" t="s">
        <v>158</v>
      </c>
      <c r="B6" s="60" t="s">
        <v>641</v>
      </c>
      <c r="C6" s="60">
        <v>32</v>
      </c>
      <c r="D6" s="60">
        <v>58</v>
      </c>
      <c r="E6" s="126">
        <v>75</v>
      </c>
      <c r="F6" s="126">
        <v>64</v>
      </c>
      <c r="G6" s="60">
        <v>41</v>
      </c>
      <c r="H6" s="60">
        <v>44</v>
      </c>
      <c r="I6" s="60">
        <v>41</v>
      </c>
      <c r="J6" s="60">
        <v>41</v>
      </c>
      <c r="K6" s="105">
        <v>0</v>
      </c>
      <c r="L6" s="203">
        <v>397</v>
      </c>
    </row>
    <row r="7" spans="1:13" ht="16.149999999999999" customHeight="1" x14ac:dyDescent="0.25">
      <c r="A7" s="118" t="s">
        <v>159</v>
      </c>
      <c r="B7" s="60">
        <v>8</v>
      </c>
      <c r="C7" s="60">
        <v>41</v>
      </c>
      <c r="D7" s="60">
        <v>107</v>
      </c>
      <c r="E7" s="126">
        <v>167</v>
      </c>
      <c r="F7" s="126">
        <v>196</v>
      </c>
      <c r="G7" s="60">
        <v>150</v>
      </c>
      <c r="H7" s="60">
        <v>102</v>
      </c>
      <c r="I7" s="60">
        <v>83</v>
      </c>
      <c r="J7" s="60">
        <v>52</v>
      </c>
      <c r="K7" s="105">
        <v>0</v>
      </c>
      <c r="L7" s="203">
        <v>906</v>
      </c>
    </row>
    <row r="8" spans="1:13" ht="16.149999999999999" customHeight="1" x14ac:dyDescent="0.25">
      <c r="A8" s="118" t="s">
        <v>160</v>
      </c>
      <c r="B8" s="60">
        <v>5</v>
      </c>
      <c r="C8" s="60">
        <v>38</v>
      </c>
      <c r="D8" s="60">
        <v>83</v>
      </c>
      <c r="E8" s="126">
        <v>126</v>
      </c>
      <c r="F8" s="126">
        <v>95</v>
      </c>
      <c r="G8" s="60">
        <v>96</v>
      </c>
      <c r="H8" s="60">
        <v>69</v>
      </c>
      <c r="I8" s="60">
        <v>64</v>
      </c>
      <c r="J8" s="60">
        <v>77</v>
      </c>
      <c r="K8" s="105">
        <v>0</v>
      </c>
      <c r="L8" s="203">
        <v>653</v>
      </c>
    </row>
    <row r="9" spans="1:13" ht="16.149999999999999" customHeight="1" x14ac:dyDescent="0.25">
      <c r="A9" s="118" t="s">
        <v>161</v>
      </c>
      <c r="B9" s="60">
        <v>0</v>
      </c>
      <c r="C9" s="60">
        <v>13</v>
      </c>
      <c r="D9" s="60">
        <v>46</v>
      </c>
      <c r="E9" s="126" t="s">
        <v>612</v>
      </c>
      <c r="F9" s="126">
        <v>59</v>
      </c>
      <c r="G9" s="60">
        <v>46</v>
      </c>
      <c r="H9" s="60" t="s">
        <v>612</v>
      </c>
      <c r="I9" s="60">
        <v>41</v>
      </c>
      <c r="J9" s="60">
        <v>37</v>
      </c>
      <c r="K9" s="105">
        <v>0</v>
      </c>
      <c r="L9" s="203">
        <v>342</v>
      </c>
    </row>
    <row r="10" spans="1:13" ht="16.149999999999999" customHeight="1" x14ac:dyDescent="0.25">
      <c r="A10" s="118" t="s">
        <v>162</v>
      </c>
      <c r="B10" s="60">
        <v>0</v>
      </c>
      <c r="C10" s="60">
        <v>39</v>
      </c>
      <c r="D10" s="60">
        <v>106</v>
      </c>
      <c r="E10" s="126">
        <v>198</v>
      </c>
      <c r="F10" s="126">
        <v>170</v>
      </c>
      <c r="G10" s="60">
        <v>126</v>
      </c>
      <c r="H10" s="60">
        <v>87</v>
      </c>
      <c r="I10" s="60">
        <v>81</v>
      </c>
      <c r="J10" s="60">
        <v>45</v>
      </c>
      <c r="K10" s="105">
        <v>0</v>
      </c>
      <c r="L10" s="203">
        <v>852</v>
      </c>
    </row>
    <row r="11" spans="1:13" ht="16.149999999999999" customHeight="1" x14ac:dyDescent="0.25">
      <c r="A11" s="118" t="s">
        <v>163</v>
      </c>
      <c r="B11" s="60">
        <v>0</v>
      </c>
      <c r="C11" s="60">
        <v>46</v>
      </c>
      <c r="D11" s="60" t="s">
        <v>612</v>
      </c>
      <c r="E11" s="126">
        <v>156</v>
      </c>
      <c r="F11" s="126">
        <v>153</v>
      </c>
      <c r="G11" s="60">
        <v>127</v>
      </c>
      <c r="H11" s="60">
        <v>94</v>
      </c>
      <c r="I11" s="60" t="s">
        <v>612</v>
      </c>
      <c r="J11" s="60">
        <v>58</v>
      </c>
      <c r="K11" s="105">
        <v>0</v>
      </c>
      <c r="L11" s="203">
        <v>780</v>
      </c>
    </row>
    <row r="12" spans="1:13" ht="16.149999999999999" customHeight="1" x14ac:dyDescent="0.25">
      <c r="A12" s="118" t="s">
        <v>164</v>
      </c>
      <c r="B12" s="60" t="s">
        <v>641</v>
      </c>
      <c r="C12" s="60">
        <v>38</v>
      </c>
      <c r="D12" s="60">
        <v>109</v>
      </c>
      <c r="E12" s="126" t="s">
        <v>612</v>
      </c>
      <c r="F12" s="126">
        <v>169</v>
      </c>
      <c r="G12" s="60">
        <v>133</v>
      </c>
      <c r="H12" s="60">
        <v>94</v>
      </c>
      <c r="I12" s="60">
        <v>73</v>
      </c>
      <c r="J12" s="60" t="s">
        <v>612</v>
      </c>
      <c r="K12" s="105">
        <v>0</v>
      </c>
      <c r="L12" s="203">
        <v>860</v>
      </c>
    </row>
    <row r="13" spans="1:13" ht="16.149999999999999" customHeight="1" x14ac:dyDescent="0.25">
      <c r="A13" s="118" t="s">
        <v>165</v>
      </c>
      <c r="B13" s="60" t="s">
        <v>612</v>
      </c>
      <c r="C13" s="60">
        <v>0</v>
      </c>
      <c r="D13" s="60" t="s">
        <v>641</v>
      </c>
      <c r="E13" s="126" t="s">
        <v>641</v>
      </c>
      <c r="F13" s="126">
        <v>8</v>
      </c>
      <c r="G13" s="60">
        <v>10</v>
      </c>
      <c r="H13" s="60" t="s">
        <v>641</v>
      </c>
      <c r="I13" s="60" t="s">
        <v>641</v>
      </c>
      <c r="J13" s="60" t="s">
        <v>641</v>
      </c>
      <c r="K13" s="105">
        <v>0</v>
      </c>
      <c r="L13" s="203">
        <v>29</v>
      </c>
    </row>
    <row r="14" spans="1:13" ht="25.15" customHeight="1" x14ac:dyDescent="0.25">
      <c r="A14" s="485" t="s">
        <v>77</v>
      </c>
      <c r="B14" s="653">
        <v>20</v>
      </c>
      <c r="C14" s="653">
        <v>302</v>
      </c>
      <c r="D14" s="653">
        <v>687</v>
      </c>
      <c r="E14" s="765">
        <v>1148</v>
      </c>
      <c r="F14" s="765">
        <v>1082</v>
      </c>
      <c r="G14" s="653">
        <v>853</v>
      </c>
      <c r="H14" s="653">
        <v>646</v>
      </c>
      <c r="I14" s="653">
        <v>530</v>
      </c>
      <c r="J14" s="653">
        <v>426</v>
      </c>
      <c r="K14" s="1041">
        <v>0</v>
      </c>
      <c r="L14" s="654">
        <v>5694</v>
      </c>
    </row>
    <row r="15" spans="1:13" s="117" customFormat="1" ht="27" customHeight="1" x14ac:dyDescent="0.25">
      <c r="A15" s="1208"/>
      <c r="B15" s="1473" t="s">
        <v>74</v>
      </c>
      <c r="C15" s="1473"/>
      <c r="D15" s="1473"/>
      <c r="E15" s="1473"/>
      <c r="F15" s="1473"/>
      <c r="G15" s="1473"/>
      <c r="H15" s="1473"/>
      <c r="I15" s="1473"/>
      <c r="J15" s="1473"/>
      <c r="K15" s="1473"/>
      <c r="L15" s="1474"/>
    </row>
    <row r="16" spans="1:13" ht="16.149999999999999" customHeight="1" x14ac:dyDescent="0.25">
      <c r="A16" s="118" t="s">
        <v>156</v>
      </c>
      <c r="B16" s="62" t="s">
        <v>79</v>
      </c>
      <c r="C16" s="82">
        <v>285.11087645195357</v>
      </c>
      <c r="D16" s="82">
        <v>200.63357972544878</v>
      </c>
      <c r="E16" s="82">
        <v>162.94783496643274</v>
      </c>
      <c r="F16" s="82">
        <v>120.1337140469392</v>
      </c>
      <c r="G16" s="82">
        <v>84.912068835383792</v>
      </c>
      <c r="H16" s="82">
        <v>105.21009140126689</v>
      </c>
      <c r="I16" s="82">
        <v>71.54918290833119</v>
      </c>
      <c r="J16" s="82">
        <v>107.47551946501073</v>
      </c>
      <c r="K16" s="259" t="s">
        <v>79</v>
      </c>
      <c r="L16" s="264">
        <v>90.279028131046601</v>
      </c>
    </row>
    <row r="17" spans="1:13" ht="16.149999999999999" customHeight="1" x14ac:dyDescent="0.25">
      <c r="A17" s="118" t="s">
        <v>157</v>
      </c>
      <c r="B17" s="62" t="s">
        <v>79</v>
      </c>
      <c r="C17" s="82">
        <v>250.64900187986748</v>
      </c>
      <c r="D17" s="82">
        <v>243.89268721762423</v>
      </c>
      <c r="E17" s="82">
        <v>188.86250809410748</v>
      </c>
      <c r="F17" s="82">
        <v>146.35877117767066</v>
      </c>
      <c r="G17" s="82">
        <v>131.25758054064832</v>
      </c>
      <c r="H17" s="82">
        <v>116.84004221317655</v>
      </c>
      <c r="I17" s="82">
        <v>131.35625331548235</v>
      </c>
      <c r="J17" s="82">
        <v>113.9070104587346</v>
      </c>
      <c r="K17" s="259" t="s">
        <v>79</v>
      </c>
      <c r="L17" s="264">
        <v>114.5419755511367</v>
      </c>
    </row>
    <row r="18" spans="1:13" ht="16.149999999999999" customHeight="1" x14ac:dyDescent="0.25">
      <c r="A18" s="118" t="s">
        <v>158</v>
      </c>
      <c r="B18" s="62" t="s">
        <v>79</v>
      </c>
      <c r="C18" s="82">
        <v>309.89734650397054</v>
      </c>
      <c r="D18" s="82">
        <v>265.99403806466404</v>
      </c>
      <c r="E18" s="82">
        <v>159.4794590456749</v>
      </c>
      <c r="F18" s="82">
        <v>110.38098687501078</v>
      </c>
      <c r="G18" s="82">
        <v>79.418886198547213</v>
      </c>
      <c r="H18" s="82">
        <v>99.927325581395351</v>
      </c>
      <c r="I18" s="82">
        <v>122.82068180456533</v>
      </c>
      <c r="J18" s="82">
        <v>181.79399636412006</v>
      </c>
      <c r="K18" s="259" t="s">
        <v>79</v>
      </c>
      <c r="L18" s="264">
        <v>103.11741879178594</v>
      </c>
    </row>
    <row r="19" spans="1:13" ht="16.149999999999999" customHeight="1" x14ac:dyDescent="0.25">
      <c r="A19" s="118" t="s">
        <v>159</v>
      </c>
      <c r="B19" s="62" t="s">
        <v>79</v>
      </c>
      <c r="C19" s="82">
        <v>231.2203925107151</v>
      </c>
      <c r="D19" s="82">
        <v>272.85477495856173</v>
      </c>
      <c r="E19" s="82">
        <v>186.21766280107047</v>
      </c>
      <c r="F19" s="82">
        <v>183.96328243056794</v>
      </c>
      <c r="G19" s="82">
        <v>161.50044681790288</v>
      </c>
      <c r="H19" s="82">
        <v>132.28370965022631</v>
      </c>
      <c r="I19" s="82">
        <v>143.25163962720055</v>
      </c>
      <c r="J19" s="82">
        <v>127.02445220704986</v>
      </c>
      <c r="K19" s="259" t="s">
        <v>79</v>
      </c>
      <c r="L19" s="264">
        <v>131.19501864388371</v>
      </c>
    </row>
    <row r="20" spans="1:13" ht="16.149999999999999" customHeight="1" x14ac:dyDescent="0.25">
      <c r="A20" s="118" t="s">
        <v>160</v>
      </c>
      <c r="B20" s="62" t="s">
        <v>79</v>
      </c>
      <c r="C20" s="82">
        <v>307.76706892362517</v>
      </c>
      <c r="D20" s="82">
        <v>324.48492904335586</v>
      </c>
      <c r="E20" s="82">
        <v>204.91470019027796</v>
      </c>
      <c r="F20" s="82">
        <v>123.31896775533518</v>
      </c>
      <c r="G20" s="82">
        <v>137.26247158237894</v>
      </c>
      <c r="H20" s="82">
        <v>118.72193258658959</v>
      </c>
      <c r="I20" s="82">
        <v>146.40618566134418</v>
      </c>
      <c r="J20" s="82">
        <v>251.73270563619721</v>
      </c>
      <c r="K20" s="259" t="s">
        <v>79</v>
      </c>
      <c r="L20" s="264">
        <v>127.95566816176888</v>
      </c>
    </row>
    <row r="21" spans="1:13" ht="16.149999999999999" customHeight="1" x14ac:dyDescent="0.25">
      <c r="A21" s="118" t="s">
        <v>161</v>
      </c>
      <c r="B21" s="204" t="s">
        <v>79</v>
      </c>
      <c r="C21" s="333">
        <v>119.27699788971465</v>
      </c>
      <c r="D21" s="333">
        <v>155.66309092754898</v>
      </c>
      <c r="E21" s="333">
        <v>84.567829231307599</v>
      </c>
      <c r="F21" s="333">
        <v>89.479351502191477</v>
      </c>
      <c r="G21" s="333">
        <v>83.888027719522199</v>
      </c>
      <c r="H21" s="333">
        <v>94.157736627359554</v>
      </c>
      <c r="I21" s="333">
        <v>122.73979164171955</v>
      </c>
      <c r="J21" s="333">
        <v>140.17806402727788</v>
      </c>
      <c r="K21" s="262" t="s">
        <v>79</v>
      </c>
      <c r="L21" s="216">
        <v>80.513781511022387</v>
      </c>
    </row>
    <row r="22" spans="1:13" ht="16.149999999999999" customHeight="1" x14ac:dyDescent="0.25">
      <c r="A22" s="118" t="s">
        <v>162</v>
      </c>
      <c r="B22" s="204" t="s">
        <v>79</v>
      </c>
      <c r="C22" s="333">
        <v>227.40524781341108</v>
      </c>
      <c r="D22" s="333">
        <v>260.41026900872129</v>
      </c>
      <c r="E22" s="333">
        <v>190.6008740686548</v>
      </c>
      <c r="F22" s="333">
        <v>153.62232403466442</v>
      </c>
      <c r="G22" s="333">
        <v>151.30954811283368</v>
      </c>
      <c r="H22" s="333">
        <v>130.97084017041263</v>
      </c>
      <c r="I22" s="333">
        <v>178.77637503310675</v>
      </c>
      <c r="J22" s="333">
        <v>156.7616526161778</v>
      </c>
      <c r="K22" s="262" t="s">
        <v>79</v>
      </c>
      <c r="L22" s="216">
        <v>127.90661015956799</v>
      </c>
    </row>
    <row r="23" spans="1:13" ht="16.149999999999999" customHeight="1" x14ac:dyDescent="0.25">
      <c r="A23" s="118" t="s">
        <v>163</v>
      </c>
      <c r="B23" s="204" t="s">
        <v>79</v>
      </c>
      <c r="C23" s="333">
        <v>308.60056353146382</v>
      </c>
      <c r="D23" s="333">
        <v>247.79998093846299</v>
      </c>
      <c r="E23" s="333">
        <v>198.95675241362599</v>
      </c>
      <c r="F23" s="333">
        <v>155.32521852126331</v>
      </c>
      <c r="G23" s="333">
        <v>152.54888771440926</v>
      </c>
      <c r="H23" s="333">
        <v>149.08566081426147</v>
      </c>
      <c r="I23" s="333">
        <v>152.40144333131627</v>
      </c>
      <c r="J23" s="333">
        <v>195.6881136340632</v>
      </c>
      <c r="K23" s="262" t="s">
        <v>79</v>
      </c>
      <c r="L23" s="216">
        <v>126.57632146490995</v>
      </c>
    </row>
    <row r="24" spans="1:13" ht="16.149999999999999" customHeight="1" x14ac:dyDescent="0.25">
      <c r="A24" s="118" t="s">
        <v>164</v>
      </c>
      <c r="B24" s="204" t="s">
        <v>79</v>
      </c>
      <c r="C24" s="333">
        <v>255.63403969054826</v>
      </c>
      <c r="D24" s="333">
        <v>263.58426232679614</v>
      </c>
      <c r="E24" s="333">
        <v>170.16970979165708</v>
      </c>
      <c r="F24" s="333">
        <v>160.73500599189668</v>
      </c>
      <c r="G24" s="333">
        <v>172.59502459154675</v>
      </c>
      <c r="H24" s="333">
        <v>165.11795394263029</v>
      </c>
      <c r="I24" s="333">
        <v>179.74540171866153</v>
      </c>
      <c r="J24" s="333">
        <v>176.57634519070245</v>
      </c>
      <c r="K24" s="262" t="s">
        <v>79</v>
      </c>
      <c r="L24" s="216">
        <v>138.39605410320161</v>
      </c>
    </row>
    <row r="25" spans="1:13" ht="16.149999999999999" customHeight="1" x14ac:dyDescent="0.25">
      <c r="A25" s="118" t="s">
        <v>165</v>
      </c>
      <c r="B25" s="204" t="s">
        <v>79</v>
      </c>
      <c r="C25" s="333" t="s">
        <v>79</v>
      </c>
      <c r="D25" s="333" t="s">
        <v>79</v>
      </c>
      <c r="E25" s="333" t="s">
        <v>79</v>
      </c>
      <c r="F25" s="333" t="s">
        <v>79</v>
      </c>
      <c r="G25" s="333" t="s">
        <v>79</v>
      </c>
      <c r="H25" s="333" t="s">
        <v>79</v>
      </c>
      <c r="I25" s="333" t="s">
        <v>79</v>
      </c>
      <c r="J25" s="333" t="s">
        <v>79</v>
      </c>
      <c r="K25" s="262" t="s">
        <v>79</v>
      </c>
      <c r="L25" s="216" t="s">
        <v>79</v>
      </c>
      <c r="M25" s="124"/>
    </row>
    <row r="26" spans="1:13" ht="25.15" customHeight="1" x14ac:dyDescent="0.25">
      <c r="A26" s="779" t="s">
        <v>77</v>
      </c>
      <c r="B26" s="651" t="s">
        <v>79</v>
      </c>
      <c r="C26" s="819">
        <v>254.06760553901032</v>
      </c>
      <c r="D26" s="819">
        <v>251.06345656273297</v>
      </c>
      <c r="E26" s="819">
        <v>174.09502433994024</v>
      </c>
      <c r="F26" s="819">
        <v>144.86912908482074</v>
      </c>
      <c r="G26" s="819">
        <v>136.25218634443209</v>
      </c>
      <c r="H26" s="819">
        <v>126.92599389340575</v>
      </c>
      <c r="I26" s="819">
        <v>141.89789776925795</v>
      </c>
      <c r="J26" s="819">
        <v>161.32758209339579</v>
      </c>
      <c r="K26" s="585" t="s">
        <v>79</v>
      </c>
      <c r="L26" s="737">
        <v>119.57499845123705</v>
      </c>
      <c r="M26" s="257"/>
    </row>
    <row r="27" spans="1:13" s="272" customFormat="1" ht="17.100000000000001" customHeight="1" x14ac:dyDescent="0.25">
      <c r="A27" s="1475" t="s">
        <v>642</v>
      </c>
      <c r="B27" s="1475"/>
      <c r="C27" s="1475"/>
      <c r="D27" s="1475"/>
      <c r="E27" s="1475"/>
      <c r="F27" s="1475"/>
      <c r="G27" s="1475"/>
      <c r="H27" s="1475"/>
      <c r="I27" s="1475"/>
      <c r="J27" s="1475"/>
      <c r="K27" s="1475"/>
      <c r="L27" s="1475"/>
      <c r="M27" s="1332"/>
    </row>
    <row r="28" spans="1:13" s="272" customFormat="1" ht="15" customHeight="1" x14ac:dyDescent="0.25">
      <c r="A28" s="1472" t="s">
        <v>613</v>
      </c>
      <c r="B28" s="1472"/>
      <c r="C28" s="1472"/>
      <c r="D28" s="1472"/>
      <c r="E28" s="1472"/>
      <c r="F28" s="1472"/>
      <c r="G28" s="1472"/>
      <c r="H28" s="1472"/>
      <c r="I28" s="1472"/>
      <c r="J28" s="1472"/>
      <c r="K28" s="1472"/>
      <c r="L28" s="1472"/>
    </row>
    <row r="29" spans="1:13" ht="30" customHeight="1" x14ac:dyDescent="0.25">
      <c r="A29" s="1476" t="s">
        <v>559</v>
      </c>
      <c r="B29" s="1476"/>
      <c r="C29" s="1476"/>
      <c r="D29" s="1476"/>
      <c r="E29" s="1476"/>
      <c r="F29" s="1476"/>
      <c r="G29" s="1476"/>
      <c r="H29" s="1476"/>
      <c r="I29" s="1476"/>
      <c r="J29" s="1476"/>
      <c r="K29" s="1476"/>
      <c r="L29" s="1476"/>
      <c r="M29" s="1306"/>
    </row>
  </sheetData>
  <mergeCells count="6">
    <mergeCell ref="B2:L2"/>
    <mergeCell ref="B15:L15"/>
    <mergeCell ref="A1:L1"/>
    <mergeCell ref="A27:L27"/>
    <mergeCell ref="A29:L29"/>
    <mergeCell ref="A28:L28"/>
  </mergeCells>
  <conditionalFormatting sqref="A4:L13 A16:L25">
    <cfRule type="expression" dxfId="637" priority="11">
      <formula>MOD(ROW(), 2)</formula>
    </cfRule>
    <cfRule type="expression" dxfId="636" priority="12">
      <formula>MOD(ROW(), 2)</formula>
    </cfRule>
  </conditionalFormatting>
  <conditionalFormatting sqref="A26:L26">
    <cfRule type="expression" dxfId="635" priority="7">
      <formula>MOD(ROW(), 2)</formula>
    </cfRule>
    <cfRule type="expression" dxfId="634" priority="8">
      <formula>MOD(ROW(), 2)</formula>
    </cfRule>
  </conditionalFormatting>
  <conditionalFormatting sqref="A14:L14">
    <cfRule type="expression" dxfId="633" priority="9">
      <formula>MOD(ROW(), 2)</formula>
    </cfRule>
    <cfRule type="expression" dxfId="632" priority="10">
      <formula>MOD(ROW(), 2)</formula>
    </cfRule>
  </conditionalFormatting>
  <conditionalFormatting sqref="A28">
    <cfRule type="expression" dxfId="631" priority="5">
      <formula>MOD(ROW(), 2)</formula>
    </cfRule>
    <cfRule type="expression" dxfId="630" priority="6">
      <formula>MOD(ROW(), 2)</formula>
    </cfRule>
  </conditionalFormatting>
  <hyperlinks>
    <hyperlink ref="M1" location="'Table of Contents'!A1" display="Back to contents" xr:uid="{9B23A9E3-6674-46B3-B306-0EDA0C554589}"/>
  </hyperlinks>
  <printOptions horizontalCentered="1"/>
  <pageMargins left="0.27559055118110237" right="0.27559055118110237" top="0.43307086614173229" bottom="0.19685039370078741" header="0.31496062992125984" footer="0.31496062992125984"/>
  <pageSetup paperSize="9" scale="9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N30"/>
  <sheetViews>
    <sheetView showGridLines="0" view="pageBreakPreview" zoomScale="99" zoomScaleNormal="100" zoomScaleSheetLayoutView="99" workbookViewId="0">
      <selection sqref="A1:M1"/>
    </sheetView>
  </sheetViews>
  <sheetFormatPr defaultColWidth="8.85546875" defaultRowHeight="15" x14ac:dyDescent="0.25"/>
  <cols>
    <col min="1" max="1" width="13.42578125" style="116" customWidth="1"/>
    <col min="2" max="12" width="10.7109375" style="116" customWidth="1"/>
    <col min="13" max="13" width="8.85546875" style="116"/>
    <col min="14" max="14" width="14.85546875" style="116" bestFit="1" customWidth="1"/>
    <col min="15" max="16384" width="8.85546875" style="116"/>
  </cols>
  <sheetData>
    <row r="1" spans="1:14" s="122" customFormat="1" ht="54.95" customHeight="1" x14ac:dyDescent="0.25">
      <c r="A1" s="1403" t="s">
        <v>478</v>
      </c>
      <c r="B1" s="1403"/>
      <c r="C1" s="1403"/>
      <c r="D1" s="1403"/>
      <c r="E1" s="1403"/>
      <c r="F1" s="1403"/>
      <c r="G1" s="1403"/>
      <c r="H1" s="1403"/>
      <c r="I1" s="1403"/>
      <c r="J1" s="1403"/>
      <c r="K1" s="1403"/>
      <c r="L1" s="1403"/>
      <c r="M1" s="1403"/>
      <c r="N1" s="1287" t="s">
        <v>558</v>
      </c>
    </row>
    <row r="2" spans="1:14" s="145" customFormat="1" ht="25.35" customHeight="1" x14ac:dyDescent="0.25">
      <c r="A2" s="13"/>
      <c r="B2" s="1419" t="s">
        <v>73</v>
      </c>
      <c r="C2" s="1419"/>
      <c r="D2" s="1419"/>
      <c r="E2" s="1419"/>
      <c r="F2" s="1419"/>
      <c r="G2" s="1419"/>
      <c r="H2" s="1419"/>
      <c r="I2" s="1419"/>
      <c r="J2" s="1419"/>
      <c r="K2" s="1419"/>
      <c r="L2" s="1419"/>
      <c r="M2" s="1420"/>
    </row>
    <row r="3" spans="1:14" ht="19.899999999999999" customHeight="1" x14ac:dyDescent="0.25">
      <c r="A3" s="115"/>
      <c r="B3" s="1477" t="s">
        <v>3</v>
      </c>
      <c r="C3" s="1478"/>
      <c r="D3" s="1478"/>
      <c r="E3" s="1478"/>
      <c r="F3" s="1478"/>
      <c r="G3" s="1478"/>
      <c r="H3" s="1478" t="s">
        <v>1</v>
      </c>
      <c r="I3" s="1478"/>
      <c r="J3" s="1478"/>
      <c r="K3" s="1478"/>
      <c r="L3" s="1478"/>
      <c r="M3" s="1478"/>
    </row>
    <row r="4" spans="1:14" s="117" customFormat="1" ht="25.15" customHeight="1" x14ac:dyDescent="0.25">
      <c r="A4" s="18"/>
      <c r="B4" s="16" t="s">
        <v>89</v>
      </c>
      <c r="C4" s="16" t="s">
        <v>90</v>
      </c>
      <c r="D4" s="16" t="s">
        <v>91</v>
      </c>
      <c r="E4" s="16" t="s">
        <v>92</v>
      </c>
      <c r="F4" s="16" t="s">
        <v>88</v>
      </c>
      <c r="G4" s="16" t="s">
        <v>77</v>
      </c>
      <c r="H4" s="16" t="s">
        <v>89</v>
      </c>
      <c r="I4" s="16" t="s">
        <v>90</v>
      </c>
      <c r="J4" s="16" t="s">
        <v>91</v>
      </c>
      <c r="K4" s="16" t="s">
        <v>92</v>
      </c>
      <c r="L4" s="16" t="s">
        <v>88</v>
      </c>
      <c r="M4" s="16" t="s">
        <v>77</v>
      </c>
    </row>
    <row r="5" spans="1:14" ht="16.149999999999999" customHeight="1" x14ac:dyDescent="0.25">
      <c r="A5" s="118" t="s">
        <v>156</v>
      </c>
      <c r="B5" s="126">
        <v>863</v>
      </c>
      <c r="C5" s="126">
        <v>262</v>
      </c>
      <c r="D5" s="126">
        <v>43</v>
      </c>
      <c r="E5" s="126">
        <v>37</v>
      </c>
      <c r="F5" s="126">
        <v>128</v>
      </c>
      <c r="G5" s="248">
        <v>1333</v>
      </c>
      <c r="H5" s="344">
        <v>196</v>
      </c>
      <c r="I5" s="126">
        <v>96</v>
      </c>
      <c r="J5" s="126">
        <v>14</v>
      </c>
      <c r="K5" s="126">
        <v>9</v>
      </c>
      <c r="L5" s="126">
        <v>41</v>
      </c>
      <c r="M5" s="203">
        <v>356</v>
      </c>
    </row>
    <row r="6" spans="1:14" ht="16.149999999999999" customHeight="1" x14ac:dyDescent="0.25">
      <c r="A6" s="118" t="s">
        <v>157</v>
      </c>
      <c r="B6" s="126">
        <v>821</v>
      </c>
      <c r="C6" s="126">
        <v>304</v>
      </c>
      <c r="D6" s="126">
        <v>40</v>
      </c>
      <c r="E6" s="126">
        <v>27</v>
      </c>
      <c r="F6" s="126">
        <v>167</v>
      </c>
      <c r="G6" s="203">
        <v>1359</v>
      </c>
      <c r="H6" s="345">
        <v>302</v>
      </c>
      <c r="I6" s="126">
        <v>124</v>
      </c>
      <c r="J6" s="126">
        <v>24</v>
      </c>
      <c r="K6" s="126">
        <v>10</v>
      </c>
      <c r="L6" s="126">
        <v>59</v>
      </c>
      <c r="M6" s="203">
        <v>519</v>
      </c>
    </row>
    <row r="7" spans="1:14" ht="16.149999999999999" customHeight="1" x14ac:dyDescent="0.25">
      <c r="A7" s="118" t="s">
        <v>158</v>
      </c>
      <c r="B7" s="126">
        <v>642</v>
      </c>
      <c r="C7" s="126">
        <v>263</v>
      </c>
      <c r="D7" s="126">
        <v>46</v>
      </c>
      <c r="E7" s="126">
        <v>19</v>
      </c>
      <c r="F7" s="126">
        <v>184</v>
      </c>
      <c r="G7" s="203">
        <v>1154</v>
      </c>
      <c r="H7" s="345">
        <v>200</v>
      </c>
      <c r="I7" s="126" t="s">
        <v>612</v>
      </c>
      <c r="J7" s="126" t="s">
        <v>612</v>
      </c>
      <c r="K7" s="126" t="s">
        <v>641</v>
      </c>
      <c r="L7" s="126">
        <v>88</v>
      </c>
      <c r="M7" s="203">
        <v>397</v>
      </c>
    </row>
    <row r="8" spans="1:14" ht="16.149999999999999" customHeight="1" x14ac:dyDescent="0.25">
      <c r="A8" s="118" t="s">
        <v>159</v>
      </c>
      <c r="B8" s="126">
        <v>1555</v>
      </c>
      <c r="C8" s="126">
        <v>484</v>
      </c>
      <c r="D8" s="126">
        <v>113</v>
      </c>
      <c r="E8" s="126">
        <v>85</v>
      </c>
      <c r="F8" s="126">
        <v>177</v>
      </c>
      <c r="G8" s="203">
        <v>2414</v>
      </c>
      <c r="H8" s="345">
        <v>549</v>
      </c>
      <c r="I8" s="126">
        <v>220</v>
      </c>
      <c r="J8" s="126">
        <v>39</v>
      </c>
      <c r="K8" s="126">
        <v>25</v>
      </c>
      <c r="L8" s="126">
        <v>73</v>
      </c>
      <c r="M8" s="203">
        <v>906</v>
      </c>
    </row>
    <row r="9" spans="1:14" ht="16.149999999999999" customHeight="1" x14ac:dyDescent="0.25">
      <c r="A9" s="118" t="s">
        <v>160</v>
      </c>
      <c r="B9" s="126">
        <v>1012</v>
      </c>
      <c r="C9" s="126">
        <v>388</v>
      </c>
      <c r="D9" s="126">
        <v>67</v>
      </c>
      <c r="E9" s="126">
        <v>37</v>
      </c>
      <c r="F9" s="126">
        <v>162</v>
      </c>
      <c r="G9" s="203">
        <v>1666</v>
      </c>
      <c r="H9" s="345">
        <v>349</v>
      </c>
      <c r="I9" s="126">
        <v>192</v>
      </c>
      <c r="J9" s="126">
        <v>28</v>
      </c>
      <c r="K9" s="126">
        <v>13</v>
      </c>
      <c r="L9" s="126">
        <v>71</v>
      </c>
      <c r="M9" s="203">
        <v>653</v>
      </c>
    </row>
    <row r="10" spans="1:14" ht="16.149999999999999" customHeight="1" x14ac:dyDescent="0.25">
      <c r="A10" s="118" t="s">
        <v>161</v>
      </c>
      <c r="B10" s="126">
        <v>573</v>
      </c>
      <c r="C10" s="126">
        <v>336</v>
      </c>
      <c r="D10" s="126">
        <v>67</v>
      </c>
      <c r="E10" s="126">
        <v>24</v>
      </c>
      <c r="F10" s="126">
        <v>185</v>
      </c>
      <c r="G10" s="203">
        <v>1185</v>
      </c>
      <c r="H10" s="345">
        <v>147</v>
      </c>
      <c r="I10" s="126">
        <v>113</v>
      </c>
      <c r="J10" s="126">
        <v>16</v>
      </c>
      <c r="K10" s="126" t="s">
        <v>641</v>
      </c>
      <c r="L10" s="126">
        <v>63</v>
      </c>
      <c r="M10" s="203">
        <v>342</v>
      </c>
    </row>
    <row r="11" spans="1:14" ht="16.149999999999999" customHeight="1" x14ac:dyDescent="0.25">
      <c r="A11" s="118" t="s">
        <v>162</v>
      </c>
      <c r="B11" s="126">
        <v>1236</v>
      </c>
      <c r="C11" s="126">
        <v>554</v>
      </c>
      <c r="D11" s="126">
        <v>70</v>
      </c>
      <c r="E11" s="126">
        <v>55</v>
      </c>
      <c r="F11" s="126">
        <v>197</v>
      </c>
      <c r="G11" s="203">
        <v>2112</v>
      </c>
      <c r="H11" s="345">
        <v>519</v>
      </c>
      <c r="I11" s="126">
        <v>204</v>
      </c>
      <c r="J11" s="126">
        <v>33</v>
      </c>
      <c r="K11" s="126">
        <v>16</v>
      </c>
      <c r="L11" s="126">
        <v>80</v>
      </c>
      <c r="M11" s="203">
        <v>852</v>
      </c>
    </row>
    <row r="12" spans="1:14" ht="16.149999999999999" customHeight="1" x14ac:dyDescent="0.25">
      <c r="A12" s="118" t="s">
        <v>163</v>
      </c>
      <c r="B12" s="126">
        <v>1058</v>
      </c>
      <c r="C12" s="126">
        <v>491</v>
      </c>
      <c r="D12" s="126">
        <v>98</v>
      </c>
      <c r="E12" s="126">
        <v>44</v>
      </c>
      <c r="F12" s="126">
        <v>160</v>
      </c>
      <c r="G12" s="203">
        <v>1851</v>
      </c>
      <c r="H12" s="345">
        <v>435</v>
      </c>
      <c r="I12" s="126">
        <v>229</v>
      </c>
      <c r="J12" s="126">
        <v>33</v>
      </c>
      <c r="K12" s="126">
        <v>11</v>
      </c>
      <c r="L12" s="126">
        <v>72</v>
      </c>
      <c r="M12" s="203">
        <v>780</v>
      </c>
    </row>
    <row r="13" spans="1:14" ht="16.149999999999999" customHeight="1" x14ac:dyDescent="0.25">
      <c r="A13" s="118" t="s">
        <v>164</v>
      </c>
      <c r="B13" s="126">
        <v>1413</v>
      </c>
      <c r="C13" s="126">
        <v>536</v>
      </c>
      <c r="D13" s="126">
        <v>86</v>
      </c>
      <c r="E13" s="126">
        <v>86</v>
      </c>
      <c r="F13" s="126">
        <v>156</v>
      </c>
      <c r="G13" s="203">
        <v>2277</v>
      </c>
      <c r="H13" s="345">
        <v>530</v>
      </c>
      <c r="I13" s="126">
        <v>198</v>
      </c>
      <c r="J13" s="126">
        <v>32</v>
      </c>
      <c r="K13" s="126">
        <v>30</v>
      </c>
      <c r="L13" s="126">
        <v>70</v>
      </c>
      <c r="M13" s="203">
        <v>860</v>
      </c>
    </row>
    <row r="14" spans="1:14" ht="16.149999999999999" customHeight="1" x14ac:dyDescent="0.25">
      <c r="A14" s="219" t="s">
        <v>165</v>
      </c>
      <c r="B14" s="549">
        <v>29</v>
      </c>
      <c r="C14" s="549">
        <v>5</v>
      </c>
      <c r="D14" s="549">
        <v>0</v>
      </c>
      <c r="E14" s="549">
        <v>0</v>
      </c>
      <c r="F14" s="549">
        <v>6</v>
      </c>
      <c r="G14" s="550">
        <v>40</v>
      </c>
      <c r="H14" s="551">
        <v>21</v>
      </c>
      <c r="I14" s="549" t="s">
        <v>641</v>
      </c>
      <c r="J14" s="549" t="s">
        <v>612</v>
      </c>
      <c r="K14" s="549">
        <v>0</v>
      </c>
      <c r="L14" s="549">
        <v>5</v>
      </c>
      <c r="M14" s="550">
        <v>29</v>
      </c>
    </row>
    <row r="15" spans="1:14" ht="25.15" customHeight="1" x14ac:dyDescent="0.25">
      <c r="A15" s="485" t="s">
        <v>77</v>
      </c>
      <c r="B15" s="816">
        <v>9202</v>
      </c>
      <c r="C15" s="816">
        <v>3623</v>
      </c>
      <c r="D15" s="816">
        <v>630</v>
      </c>
      <c r="E15" s="816">
        <v>414</v>
      </c>
      <c r="F15" s="816">
        <v>1522</v>
      </c>
      <c r="G15" s="817">
        <v>15391</v>
      </c>
      <c r="H15" s="818">
        <v>3248</v>
      </c>
      <c r="I15" s="816">
        <v>1475</v>
      </c>
      <c r="J15" s="816">
        <v>229</v>
      </c>
      <c r="K15" s="816">
        <v>120</v>
      </c>
      <c r="L15" s="816">
        <v>622</v>
      </c>
      <c r="M15" s="817">
        <v>5694</v>
      </c>
    </row>
    <row r="16" spans="1:14" s="145" customFormat="1" ht="25.15" customHeight="1" x14ac:dyDescent="0.25">
      <c r="A16" s="18"/>
      <c r="B16" s="1419" t="s">
        <v>74</v>
      </c>
      <c r="C16" s="1419"/>
      <c r="D16" s="1419"/>
      <c r="E16" s="1419"/>
      <c r="F16" s="1419"/>
      <c r="G16" s="1419"/>
      <c r="H16" s="1419"/>
      <c r="I16" s="1419"/>
      <c r="J16" s="1419"/>
      <c r="K16" s="1419"/>
      <c r="L16" s="1419"/>
      <c r="M16" s="1420"/>
    </row>
    <row r="17" spans="1:13" ht="16.149999999999999" customHeight="1" x14ac:dyDescent="0.25">
      <c r="A17" s="118" t="s">
        <v>156</v>
      </c>
      <c r="B17" s="205">
        <v>425.4542944755031</v>
      </c>
      <c r="C17" s="205">
        <v>168.62863726177989</v>
      </c>
      <c r="D17" s="205">
        <v>238.45172738867632</v>
      </c>
      <c r="E17" s="205">
        <v>439.5343311950582</v>
      </c>
      <c r="F17" s="262" t="s">
        <v>79</v>
      </c>
      <c r="G17" s="250">
        <v>338.03916994012673</v>
      </c>
      <c r="H17" s="552">
        <v>96.626931306139753</v>
      </c>
      <c r="I17" s="205">
        <v>61.787592279125448</v>
      </c>
      <c r="J17" s="205">
        <v>77.635446126545773</v>
      </c>
      <c r="K17" s="205">
        <v>106.91375623663579</v>
      </c>
      <c r="L17" s="262" t="s">
        <v>79</v>
      </c>
      <c r="M17" s="206">
        <v>90.279028131046601</v>
      </c>
    </row>
    <row r="18" spans="1:13" ht="16.149999999999999" customHeight="1" x14ac:dyDescent="0.25">
      <c r="A18" s="118" t="s">
        <v>157</v>
      </c>
      <c r="B18" s="205">
        <v>346.88479706605597</v>
      </c>
      <c r="C18" s="205">
        <v>172.6752739231936</v>
      </c>
      <c r="D18" s="205">
        <v>193.47973299796845</v>
      </c>
      <c r="E18" s="205">
        <v>288.21520068317676</v>
      </c>
      <c r="F18" s="262" t="s">
        <v>79</v>
      </c>
      <c r="G18" s="206">
        <v>299.92783193447934</v>
      </c>
      <c r="H18" s="553">
        <v>127.59952340310463</v>
      </c>
      <c r="I18" s="205">
        <v>70.433335416039498</v>
      </c>
      <c r="J18" s="205">
        <v>116.08783979878109</v>
      </c>
      <c r="K18" s="205">
        <v>106.7463706233988</v>
      </c>
      <c r="L18" s="262" t="s">
        <v>79</v>
      </c>
      <c r="M18" s="206">
        <v>114.5419755511367</v>
      </c>
    </row>
    <row r="19" spans="1:13" ht="16.149999999999999" customHeight="1" x14ac:dyDescent="0.25">
      <c r="A19" s="118" t="s">
        <v>158</v>
      </c>
      <c r="B19" s="205">
        <v>317.67709755952734</v>
      </c>
      <c r="C19" s="205">
        <v>178.08775731310942</v>
      </c>
      <c r="D19" s="205">
        <v>265.92669672794545</v>
      </c>
      <c r="E19" s="205">
        <v>240.93329951813342</v>
      </c>
      <c r="F19" s="262" t="s">
        <v>79</v>
      </c>
      <c r="G19" s="206">
        <v>299.74181684060693</v>
      </c>
      <c r="H19" s="553">
        <v>98.964827900164281</v>
      </c>
      <c r="I19" s="205">
        <v>65.005417118093177</v>
      </c>
      <c r="J19" s="205">
        <v>57.810151462596828</v>
      </c>
      <c r="K19" s="205">
        <v>38.042099923915799</v>
      </c>
      <c r="L19" s="262" t="s">
        <v>79</v>
      </c>
      <c r="M19" s="206">
        <v>103.11741879178594</v>
      </c>
    </row>
    <row r="20" spans="1:13" ht="16.149999999999999" customHeight="1" x14ac:dyDescent="0.25">
      <c r="A20" s="118" t="s">
        <v>159</v>
      </c>
      <c r="B20" s="205">
        <v>427.65130055498412</v>
      </c>
      <c r="C20" s="205">
        <v>182.03906317582943</v>
      </c>
      <c r="D20" s="205">
        <v>375.81481974191831</v>
      </c>
      <c r="E20" s="205">
        <v>552.16318045991943</v>
      </c>
      <c r="F20" s="262" t="s">
        <v>79</v>
      </c>
      <c r="G20" s="206">
        <v>349.56376932266591</v>
      </c>
      <c r="H20" s="553">
        <v>150.9842855335603</v>
      </c>
      <c r="I20" s="205">
        <v>82.7450287162861</v>
      </c>
      <c r="J20" s="205">
        <v>129.70599973393641</v>
      </c>
      <c r="K20" s="205">
        <v>162.40093542938808</v>
      </c>
      <c r="L20" s="262" t="s">
        <v>79</v>
      </c>
      <c r="M20" s="206">
        <v>131.19501864388371</v>
      </c>
    </row>
    <row r="21" spans="1:13" ht="16.149999999999999" customHeight="1" x14ac:dyDescent="0.25">
      <c r="A21" s="118" t="s">
        <v>160</v>
      </c>
      <c r="B21" s="205">
        <v>380.62283737024222</v>
      </c>
      <c r="C21" s="205">
        <v>198.99885114065319</v>
      </c>
      <c r="D21" s="205">
        <v>291.17774880486741</v>
      </c>
      <c r="E21" s="205">
        <v>304.17625780993092</v>
      </c>
      <c r="F21" s="262" t="s">
        <v>79</v>
      </c>
      <c r="G21" s="206">
        <v>326.45351172665693</v>
      </c>
      <c r="H21" s="553">
        <v>131.26222355950054</v>
      </c>
      <c r="I21" s="205">
        <v>98.473658296405716</v>
      </c>
      <c r="J21" s="205">
        <v>121.68622338113862</v>
      </c>
      <c r="K21" s="205">
        <v>106.87273923051627</v>
      </c>
      <c r="L21" s="262" t="s">
        <v>79</v>
      </c>
      <c r="M21" s="206">
        <v>127.95566816176888</v>
      </c>
    </row>
    <row r="22" spans="1:13" ht="16.149999999999999" customHeight="1" x14ac:dyDescent="0.25">
      <c r="A22" s="118" t="s">
        <v>161</v>
      </c>
      <c r="B22" s="205">
        <v>248.77241882334556</v>
      </c>
      <c r="C22" s="205">
        <v>212.49952567070162</v>
      </c>
      <c r="D22" s="205">
        <v>394.67483506126302</v>
      </c>
      <c r="E22" s="205">
        <v>246.38127502309825</v>
      </c>
      <c r="F22" s="262" t="s">
        <v>79</v>
      </c>
      <c r="G22" s="206">
        <v>278.97319032327931</v>
      </c>
      <c r="H22" s="553">
        <v>63.821196452062466</v>
      </c>
      <c r="I22" s="205">
        <v>71.46561428806335</v>
      </c>
      <c r="J22" s="205">
        <v>94.250706880301607</v>
      </c>
      <c r="K22" s="205">
        <v>30.797659377887282</v>
      </c>
      <c r="L22" s="262" t="s">
        <v>79</v>
      </c>
      <c r="M22" s="206">
        <v>80.513781511022387</v>
      </c>
    </row>
    <row r="23" spans="1:13" ht="16.149999999999999" customHeight="1" x14ac:dyDescent="0.25">
      <c r="A23" s="118" t="s">
        <v>162</v>
      </c>
      <c r="B23" s="205">
        <v>331.82009766678925</v>
      </c>
      <c r="C23" s="205">
        <v>231.09331331080799</v>
      </c>
      <c r="D23" s="205">
        <v>295.85798816568047</v>
      </c>
      <c r="E23" s="205">
        <v>397.11191335740074</v>
      </c>
      <c r="F23" s="262" t="s">
        <v>79</v>
      </c>
      <c r="G23" s="206">
        <v>317.06427307160521</v>
      </c>
      <c r="H23" s="553">
        <v>139.33222547658869</v>
      </c>
      <c r="I23" s="205">
        <v>85.0957326992867</v>
      </c>
      <c r="J23" s="205">
        <v>139.47590870667793</v>
      </c>
      <c r="K23" s="205">
        <v>115.52346570397113</v>
      </c>
      <c r="L23" s="262" t="s">
        <v>79</v>
      </c>
      <c r="M23" s="206">
        <v>127.90661015956799</v>
      </c>
    </row>
    <row r="24" spans="1:13" ht="16.149999999999999" customHeight="1" x14ac:dyDescent="0.25">
      <c r="A24" s="118" t="s">
        <v>163</v>
      </c>
      <c r="B24" s="205">
        <v>324.30311612994194</v>
      </c>
      <c r="C24" s="205">
        <v>207.82101150845887</v>
      </c>
      <c r="D24" s="205">
        <v>418.55300247715041</v>
      </c>
      <c r="E24" s="205">
        <v>330.92659446450057</v>
      </c>
      <c r="F24" s="262" t="s">
        <v>79</v>
      </c>
      <c r="G24" s="206">
        <v>300.37534747634402</v>
      </c>
      <c r="H24" s="553">
        <v>133.33823772828424</v>
      </c>
      <c r="I24" s="205">
        <v>96.926703941827057</v>
      </c>
      <c r="J24" s="205">
        <v>140.94131716067309</v>
      </c>
      <c r="K24" s="205">
        <v>82.731648616125142</v>
      </c>
      <c r="L24" s="262" t="s">
        <v>79</v>
      </c>
      <c r="M24" s="206">
        <v>126.57632146490995</v>
      </c>
    </row>
    <row r="25" spans="1:13" ht="16.149999999999999" customHeight="1" x14ac:dyDescent="0.25">
      <c r="A25" s="118" t="s">
        <v>164</v>
      </c>
      <c r="B25" s="205">
        <v>402.2798706327153</v>
      </c>
      <c r="C25" s="205">
        <v>245.77572964669739</v>
      </c>
      <c r="D25" s="205">
        <v>372.3910972546982</v>
      </c>
      <c r="E25" s="205">
        <v>624.18348091159817</v>
      </c>
      <c r="F25" s="262" t="s">
        <v>79</v>
      </c>
      <c r="G25" s="206">
        <v>366.42769208487215</v>
      </c>
      <c r="H25" s="553">
        <v>150.89053887851318</v>
      </c>
      <c r="I25" s="205">
        <v>90.790288190384487</v>
      </c>
      <c r="J25" s="205">
        <v>138.56412921105047</v>
      </c>
      <c r="K25" s="205">
        <v>217.73842357381332</v>
      </c>
      <c r="L25" s="262" t="s">
        <v>79</v>
      </c>
      <c r="M25" s="206">
        <v>138.39605410320161</v>
      </c>
    </row>
    <row r="26" spans="1:13" ht="16.149999999999999" customHeight="1" x14ac:dyDescent="0.25">
      <c r="A26" s="118" t="s">
        <v>165</v>
      </c>
      <c r="B26" s="262" t="s">
        <v>79</v>
      </c>
      <c r="C26" s="262" t="s">
        <v>79</v>
      </c>
      <c r="D26" s="262" t="s">
        <v>79</v>
      </c>
      <c r="E26" s="262" t="s">
        <v>79</v>
      </c>
      <c r="F26" s="262" t="s">
        <v>79</v>
      </c>
      <c r="G26" s="263" t="s">
        <v>79</v>
      </c>
      <c r="H26" s="507" t="s">
        <v>79</v>
      </c>
      <c r="I26" s="262" t="s">
        <v>79</v>
      </c>
      <c r="J26" s="262" t="s">
        <v>79</v>
      </c>
      <c r="K26" s="262" t="s">
        <v>79</v>
      </c>
      <c r="L26" s="262" t="s">
        <v>79</v>
      </c>
      <c r="M26" s="263" t="s">
        <v>79</v>
      </c>
    </row>
    <row r="27" spans="1:13" ht="25.15" customHeight="1" x14ac:dyDescent="0.25">
      <c r="A27" s="485" t="s">
        <v>77</v>
      </c>
      <c r="B27" s="766">
        <v>360.6627540650008</v>
      </c>
      <c r="C27" s="766">
        <v>202.15930465680626</v>
      </c>
      <c r="D27" s="766">
        <v>321.05673531165434</v>
      </c>
      <c r="E27" s="766">
        <v>398.47923384185964</v>
      </c>
      <c r="F27" s="813" t="s">
        <v>79</v>
      </c>
      <c r="G27" s="814">
        <v>323.21369883438524</v>
      </c>
      <c r="H27" s="815">
        <v>127.3019588353752</v>
      </c>
      <c r="I27" s="766">
        <v>82.303332699086184</v>
      </c>
      <c r="J27" s="766">
        <v>116.70157521645849</v>
      </c>
      <c r="K27" s="766">
        <v>115.50122720053899</v>
      </c>
      <c r="L27" s="813" t="s">
        <v>79</v>
      </c>
      <c r="M27" s="814">
        <v>119.57499845123705</v>
      </c>
    </row>
    <row r="28" spans="1:13" ht="17.100000000000001" customHeight="1" x14ac:dyDescent="0.25">
      <c r="A28" s="1450" t="s">
        <v>642</v>
      </c>
      <c r="B28" s="1451"/>
      <c r="C28" s="1451"/>
      <c r="D28" s="1451"/>
      <c r="E28" s="1451"/>
      <c r="F28" s="1451"/>
      <c r="G28" s="1451"/>
      <c r="H28" s="1451"/>
      <c r="I28" s="1451"/>
      <c r="J28" s="1451"/>
      <c r="K28" s="1451"/>
      <c r="L28" s="1451"/>
      <c r="M28" s="1451"/>
    </row>
    <row r="29" spans="1:13" ht="15" customHeight="1" x14ac:dyDescent="0.25">
      <c r="A29" s="1452" t="s">
        <v>613</v>
      </c>
      <c r="B29" s="1452"/>
      <c r="C29" s="1452"/>
      <c r="D29" s="1452"/>
      <c r="E29" s="1452"/>
      <c r="F29" s="1452"/>
      <c r="G29" s="1452"/>
      <c r="H29" s="1452"/>
      <c r="I29" s="1452"/>
      <c r="J29" s="1452"/>
      <c r="K29" s="1452"/>
      <c r="L29" s="1452"/>
      <c r="M29" s="1452"/>
    </row>
    <row r="30" spans="1:13" ht="27" customHeight="1" x14ac:dyDescent="0.25">
      <c r="A30" s="1476" t="s">
        <v>559</v>
      </c>
      <c r="B30" s="1476"/>
      <c r="C30" s="1476"/>
      <c r="D30" s="1476"/>
      <c r="E30" s="1476"/>
      <c r="F30" s="1476"/>
      <c r="G30" s="1476"/>
      <c r="H30" s="1476"/>
      <c r="I30" s="1476"/>
      <c r="J30" s="1476"/>
      <c r="K30" s="1476"/>
      <c r="L30" s="1476"/>
      <c r="M30" s="1476"/>
    </row>
  </sheetData>
  <mergeCells count="8">
    <mergeCell ref="A1:M1"/>
    <mergeCell ref="A30:M30"/>
    <mergeCell ref="B2:M2"/>
    <mergeCell ref="B3:G3"/>
    <mergeCell ref="H3:M3"/>
    <mergeCell ref="B16:M16"/>
    <mergeCell ref="A28:M28"/>
    <mergeCell ref="A29:M29"/>
  </mergeCells>
  <conditionalFormatting sqref="A5:L14 A17:L27 A15">
    <cfRule type="expression" dxfId="629" priority="13">
      <formula>MOD(ROW(), 2)</formula>
    </cfRule>
    <cfRule type="expression" dxfId="628" priority="14">
      <formula>MOD(ROW(), 2)</formula>
    </cfRule>
  </conditionalFormatting>
  <conditionalFormatting sqref="M5:M14">
    <cfRule type="expression" dxfId="627" priority="11">
      <formula>MOD(ROW(), 2)</formula>
    </cfRule>
    <cfRule type="expression" dxfId="626" priority="12">
      <formula>MOD(ROW(), 2)</formula>
    </cfRule>
  </conditionalFormatting>
  <conditionalFormatting sqref="M17:M27">
    <cfRule type="expression" dxfId="625" priority="9">
      <formula>MOD(ROW(), 2)</formula>
    </cfRule>
    <cfRule type="expression" dxfId="624" priority="10">
      <formula>MOD(ROW(), 2)</formula>
    </cfRule>
  </conditionalFormatting>
  <conditionalFormatting sqref="B15:L15">
    <cfRule type="expression" dxfId="623" priority="7">
      <formula>MOD(ROW(), 2)</formula>
    </cfRule>
    <cfRule type="expression" dxfId="622" priority="8">
      <formula>MOD(ROW(), 2)</formula>
    </cfRule>
  </conditionalFormatting>
  <conditionalFormatting sqref="M15">
    <cfRule type="expression" dxfId="621" priority="5">
      <formula>MOD(ROW(), 2)</formula>
    </cfRule>
    <cfRule type="expression" dxfId="620" priority="6">
      <formula>MOD(ROW(), 2)</formula>
    </cfRule>
  </conditionalFormatting>
  <hyperlinks>
    <hyperlink ref="N1" location="'Table of Contents'!A1" display="Back to contents" xr:uid="{D8E78419-3B8A-480C-AE9B-C949BC79AC5C}"/>
  </hyperlinks>
  <printOptions horizontalCentered="1"/>
  <pageMargins left="0.39370078740157483" right="0.39370078740157483" top="0.39370078740157483" bottom="0.39370078740157483" header="0.31496062992125984" footer="0.31496062992125984"/>
  <pageSetup paperSize="9" scale="9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A1:N29"/>
  <sheetViews>
    <sheetView showGridLines="0" view="pageBreakPreview" zoomScale="96" zoomScaleNormal="100" zoomScaleSheetLayoutView="96" workbookViewId="0">
      <selection sqref="A1:M1"/>
    </sheetView>
  </sheetViews>
  <sheetFormatPr defaultColWidth="8.85546875" defaultRowHeight="15" x14ac:dyDescent="0.25"/>
  <cols>
    <col min="1" max="1" width="13.42578125" style="116" customWidth="1"/>
    <col min="2" max="2" width="8.7109375" style="116" customWidth="1"/>
    <col min="3" max="3" width="11" style="116" customWidth="1"/>
    <col min="4" max="5" width="11.7109375" style="116" customWidth="1"/>
    <col min="6" max="6" width="13.7109375" style="121" customWidth="1"/>
    <col min="7" max="7" width="13.7109375" style="116" customWidth="1"/>
    <col min="8" max="9" width="9.7109375" style="116" customWidth="1"/>
    <col min="10" max="11" width="10.7109375" style="116" customWidth="1"/>
    <col min="12" max="12" width="11.7109375" style="116" customWidth="1"/>
    <col min="13" max="13" width="9.7109375" style="116" customWidth="1"/>
    <col min="14" max="14" width="14.85546875" style="116" bestFit="1" customWidth="1"/>
    <col min="15" max="16384" width="8.85546875" style="116"/>
  </cols>
  <sheetData>
    <row r="1" spans="1:14" s="122" customFormat="1" ht="51.95" customHeight="1" x14ac:dyDescent="0.25">
      <c r="A1" s="1403" t="s">
        <v>479</v>
      </c>
      <c r="B1" s="1403"/>
      <c r="C1" s="1403"/>
      <c r="D1" s="1403"/>
      <c r="E1" s="1403"/>
      <c r="F1" s="1403"/>
      <c r="G1" s="1403"/>
      <c r="H1" s="1403"/>
      <c r="I1" s="1403"/>
      <c r="J1" s="1403"/>
      <c r="K1" s="1403"/>
      <c r="L1" s="1403"/>
      <c r="M1" s="1403"/>
      <c r="N1" s="1287" t="s">
        <v>558</v>
      </c>
    </row>
    <row r="2" spans="1:14" s="117" customFormat="1" ht="25.15" customHeight="1" x14ac:dyDescent="0.25">
      <c r="A2" s="1076"/>
      <c r="B2" s="1479" t="s">
        <v>73</v>
      </c>
      <c r="C2" s="1479"/>
      <c r="D2" s="1479"/>
      <c r="E2" s="1479"/>
      <c r="F2" s="1479"/>
      <c r="G2" s="1479"/>
      <c r="H2" s="1479"/>
      <c r="I2" s="1479"/>
      <c r="J2" s="1479"/>
      <c r="K2" s="1479"/>
      <c r="L2" s="1479"/>
      <c r="M2" s="1426"/>
    </row>
    <row r="3" spans="1:14" s="117" customFormat="1" ht="41.25" customHeight="1" x14ac:dyDescent="0.25">
      <c r="A3" s="1317"/>
      <c r="B3" s="1316" t="s">
        <v>93</v>
      </c>
      <c r="C3" s="1316" t="s">
        <v>166</v>
      </c>
      <c r="D3" s="1316" t="s">
        <v>95</v>
      </c>
      <c r="E3" s="1316" t="s">
        <v>96</v>
      </c>
      <c r="F3" s="1316" t="s">
        <v>97</v>
      </c>
      <c r="G3" s="1316" t="s">
        <v>98</v>
      </c>
      <c r="H3" s="1316" t="s">
        <v>99</v>
      </c>
      <c r="I3" s="1316" t="s">
        <v>100</v>
      </c>
      <c r="J3" s="1316" t="s">
        <v>101</v>
      </c>
      <c r="K3" s="1316" t="s">
        <v>102</v>
      </c>
      <c r="L3" s="1316" t="s">
        <v>88</v>
      </c>
      <c r="M3" s="1318" t="s">
        <v>77</v>
      </c>
    </row>
    <row r="4" spans="1:14" ht="16.149999999999999" customHeight="1" x14ac:dyDescent="0.25">
      <c r="A4" s="611" t="s">
        <v>156</v>
      </c>
      <c r="B4" s="126">
        <v>31</v>
      </c>
      <c r="C4" s="60">
        <v>6</v>
      </c>
      <c r="D4" s="60">
        <v>17</v>
      </c>
      <c r="E4" s="60">
        <v>57</v>
      </c>
      <c r="F4" s="105">
        <v>11</v>
      </c>
      <c r="G4" s="128">
        <v>10</v>
      </c>
      <c r="H4" s="126">
        <v>122</v>
      </c>
      <c r="I4" s="126">
        <v>60</v>
      </c>
      <c r="J4" s="126">
        <v>65</v>
      </c>
      <c r="K4" s="126">
        <v>25</v>
      </c>
      <c r="L4" s="126">
        <v>929</v>
      </c>
      <c r="M4" s="1001">
        <v>1333</v>
      </c>
      <c r="N4" s="124"/>
    </row>
    <row r="5" spans="1:14" ht="16.149999999999999" customHeight="1" x14ac:dyDescent="0.25">
      <c r="A5" s="611" t="s">
        <v>157</v>
      </c>
      <c r="B5" s="126">
        <v>44</v>
      </c>
      <c r="C5" s="60">
        <v>8</v>
      </c>
      <c r="D5" s="60">
        <v>35</v>
      </c>
      <c r="E5" s="60">
        <v>106</v>
      </c>
      <c r="F5" s="105">
        <v>28</v>
      </c>
      <c r="G5" s="128">
        <v>17</v>
      </c>
      <c r="H5" s="126">
        <v>177</v>
      </c>
      <c r="I5" s="126">
        <v>85</v>
      </c>
      <c r="J5" s="126">
        <v>111</v>
      </c>
      <c r="K5" s="126">
        <v>59</v>
      </c>
      <c r="L5" s="126">
        <v>689</v>
      </c>
      <c r="M5" s="1001">
        <v>1359</v>
      </c>
      <c r="N5" s="124"/>
    </row>
    <row r="6" spans="1:14" ht="16.149999999999999" customHeight="1" x14ac:dyDescent="0.25">
      <c r="A6" s="611" t="s">
        <v>158</v>
      </c>
      <c r="B6" s="126">
        <v>37</v>
      </c>
      <c r="C6" s="60" t="s">
        <v>641</v>
      </c>
      <c r="D6" s="60">
        <v>13</v>
      </c>
      <c r="E6" s="60">
        <v>70</v>
      </c>
      <c r="F6" s="105">
        <v>19</v>
      </c>
      <c r="G6" s="128" t="s">
        <v>612</v>
      </c>
      <c r="H6" s="126">
        <v>61</v>
      </c>
      <c r="I6" s="126">
        <v>71</v>
      </c>
      <c r="J6" s="126" t="s">
        <v>612</v>
      </c>
      <c r="K6" s="126">
        <v>136</v>
      </c>
      <c r="L6" s="126">
        <v>674</v>
      </c>
      <c r="M6" s="1001">
        <v>1154</v>
      </c>
      <c r="N6" s="124"/>
    </row>
    <row r="7" spans="1:14" ht="16.350000000000001" customHeight="1" x14ac:dyDescent="0.25">
      <c r="A7" s="611" t="s">
        <v>159</v>
      </c>
      <c r="B7" s="126">
        <v>63</v>
      </c>
      <c r="C7" s="60">
        <v>9</v>
      </c>
      <c r="D7" s="60">
        <v>143</v>
      </c>
      <c r="E7" s="60">
        <v>165</v>
      </c>
      <c r="F7" s="105">
        <v>53</v>
      </c>
      <c r="G7" s="128">
        <v>33</v>
      </c>
      <c r="H7" s="126">
        <v>348</v>
      </c>
      <c r="I7" s="126">
        <v>130</v>
      </c>
      <c r="J7" s="126">
        <v>178</v>
      </c>
      <c r="K7" s="126">
        <v>117</v>
      </c>
      <c r="L7" s="126">
        <v>1175</v>
      </c>
      <c r="M7" s="1001">
        <v>2414</v>
      </c>
      <c r="N7" s="124"/>
    </row>
    <row r="8" spans="1:14" ht="16.149999999999999" customHeight="1" x14ac:dyDescent="0.25">
      <c r="A8" s="611" t="s">
        <v>160</v>
      </c>
      <c r="B8" s="126">
        <v>22</v>
      </c>
      <c r="C8" s="60">
        <v>5</v>
      </c>
      <c r="D8" s="60">
        <v>24</v>
      </c>
      <c r="E8" s="60">
        <v>84</v>
      </c>
      <c r="F8" s="105">
        <v>12</v>
      </c>
      <c r="G8" s="128">
        <v>8</v>
      </c>
      <c r="H8" s="126">
        <v>93</v>
      </c>
      <c r="I8" s="126">
        <v>59</v>
      </c>
      <c r="J8" s="126">
        <v>50</v>
      </c>
      <c r="K8" s="126">
        <v>19</v>
      </c>
      <c r="L8" s="126">
        <v>1290</v>
      </c>
      <c r="M8" s="1001">
        <v>1666</v>
      </c>
      <c r="N8" s="124"/>
    </row>
    <row r="9" spans="1:14" ht="16.149999999999999" customHeight="1" x14ac:dyDescent="0.25">
      <c r="A9" s="611" t="s">
        <v>161</v>
      </c>
      <c r="B9" s="126" t="s">
        <v>641</v>
      </c>
      <c r="C9" s="60" t="s">
        <v>641</v>
      </c>
      <c r="D9" s="60">
        <v>50</v>
      </c>
      <c r="E9" s="60">
        <v>102</v>
      </c>
      <c r="F9" s="105">
        <v>46</v>
      </c>
      <c r="G9" s="128" t="s">
        <v>641</v>
      </c>
      <c r="H9" s="126">
        <v>86</v>
      </c>
      <c r="I9" s="126">
        <v>24</v>
      </c>
      <c r="J9" s="126">
        <v>31</v>
      </c>
      <c r="K9" s="126">
        <v>22</v>
      </c>
      <c r="L9" s="126">
        <v>819</v>
      </c>
      <c r="M9" s="1001">
        <v>1185</v>
      </c>
      <c r="N9" s="124"/>
    </row>
    <row r="10" spans="1:14" ht="16.149999999999999" customHeight="1" x14ac:dyDescent="0.25">
      <c r="A10" s="611" t="s">
        <v>162</v>
      </c>
      <c r="B10" s="126">
        <v>10</v>
      </c>
      <c r="C10" s="60" t="s">
        <v>641</v>
      </c>
      <c r="D10" s="60" t="s">
        <v>612</v>
      </c>
      <c r="E10" s="60" t="s">
        <v>612</v>
      </c>
      <c r="F10" s="105">
        <v>65</v>
      </c>
      <c r="G10" s="128" t="s">
        <v>612</v>
      </c>
      <c r="H10" s="126">
        <v>221</v>
      </c>
      <c r="I10" s="126">
        <v>74</v>
      </c>
      <c r="J10" s="126">
        <v>68</v>
      </c>
      <c r="K10" s="126" t="s">
        <v>612</v>
      </c>
      <c r="L10" s="126">
        <v>1414</v>
      </c>
      <c r="M10" s="1001">
        <v>2112</v>
      </c>
      <c r="N10" s="124"/>
    </row>
    <row r="11" spans="1:14" ht="16.149999999999999" customHeight="1" x14ac:dyDescent="0.25">
      <c r="A11" s="611" t="s">
        <v>163</v>
      </c>
      <c r="B11" s="126">
        <v>29</v>
      </c>
      <c r="C11" s="60">
        <v>5</v>
      </c>
      <c r="D11" s="60">
        <v>49</v>
      </c>
      <c r="E11" s="60">
        <v>113</v>
      </c>
      <c r="F11" s="105">
        <v>70</v>
      </c>
      <c r="G11" s="128">
        <v>15</v>
      </c>
      <c r="H11" s="126">
        <v>196</v>
      </c>
      <c r="I11" s="126">
        <v>102</v>
      </c>
      <c r="J11" s="126">
        <v>78</v>
      </c>
      <c r="K11" s="126">
        <v>41</v>
      </c>
      <c r="L11" s="126">
        <v>1153</v>
      </c>
      <c r="M11" s="1001">
        <v>1851</v>
      </c>
      <c r="N11" s="124"/>
    </row>
    <row r="12" spans="1:14" ht="16.149999999999999" customHeight="1" x14ac:dyDescent="0.25">
      <c r="A12" s="611" t="s">
        <v>164</v>
      </c>
      <c r="B12" s="126" t="s">
        <v>641</v>
      </c>
      <c r="C12" s="60">
        <v>0</v>
      </c>
      <c r="D12" s="60">
        <v>52</v>
      </c>
      <c r="E12" s="60">
        <v>100</v>
      </c>
      <c r="F12" s="105">
        <v>45</v>
      </c>
      <c r="G12" s="128">
        <v>6</v>
      </c>
      <c r="H12" s="126">
        <v>233</v>
      </c>
      <c r="I12" s="126">
        <v>40</v>
      </c>
      <c r="J12" s="126">
        <v>39</v>
      </c>
      <c r="K12" s="126">
        <v>86</v>
      </c>
      <c r="L12" s="126">
        <v>1673</v>
      </c>
      <c r="M12" s="1001">
        <v>2277</v>
      </c>
      <c r="N12" s="124"/>
    </row>
    <row r="13" spans="1:14" ht="18" customHeight="1" x14ac:dyDescent="0.25">
      <c r="A13" s="633" t="s">
        <v>165</v>
      </c>
      <c r="B13" s="547">
        <v>0</v>
      </c>
      <c r="C13" s="313">
        <v>0</v>
      </c>
      <c r="D13" s="313" t="s">
        <v>641</v>
      </c>
      <c r="E13" s="313" t="s">
        <v>641</v>
      </c>
      <c r="F13" s="312">
        <v>0</v>
      </c>
      <c r="G13" s="620">
        <v>0</v>
      </c>
      <c r="H13" s="547">
        <v>5</v>
      </c>
      <c r="I13" s="547">
        <v>0</v>
      </c>
      <c r="J13" s="547" t="s">
        <v>641</v>
      </c>
      <c r="K13" s="547" t="s">
        <v>641</v>
      </c>
      <c r="L13" s="547">
        <v>30</v>
      </c>
      <c r="M13" s="1319">
        <v>40</v>
      </c>
      <c r="N13" s="124"/>
    </row>
    <row r="14" spans="1:14" ht="21.95" customHeight="1" x14ac:dyDescent="0.25">
      <c r="A14" s="1320" t="s">
        <v>77</v>
      </c>
      <c r="B14" s="810">
        <v>242</v>
      </c>
      <c r="C14" s="811">
        <v>38</v>
      </c>
      <c r="D14" s="811">
        <v>450</v>
      </c>
      <c r="E14" s="811">
        <v>942</v>
      </c>
      <c r="F14" s="812">
        <v>349</v>
      </c>
      <c r="G14" s="812">
        <v>105</v>
      </c>
      <c r="H14" s="810">
        <v>1542</v>
      </c>
      <c r="I14" s="810">
        <v>645</v>
      </c>
      <c r="J14" s="810">
        <v>683</v>
      </c>
      <c r="K14" s="810">
        <v>549</v>
      </c>
      <c r="L14" s="810">
        <v>9846</v>
      </c>
      <c r="M14" s="1321">
        <v>15391</v>
      </c>
      <c r="N14" s="124"/>
    </row>
    <row r="15" spans="1:14" s="117" customFormat="1" ht="25.15" customHeight="1" x14ac:dyDescent="0.25">
      <c r="A15" s="1322"/>
      <c r="B15" s="1419" t="s">
        <v>117</v>
      </c>
      <c r="C15" s="1419"/>
      <c r="D15" s="1419"/>
      <c r="E15" s="1419"/>
      <c r="F15" s="1419"/>
      <c r="G15" s="1419"/>
      <c r="H15" s="1419"/>
      <c r="I15" s="1419"/>
      <c r="J15" s="1419"/>
      <c r="K15" s="1419"/>
      <c r="L15" s="1419"/>
      <c r="M15" s="1480"/>
    </row>
    <row r="16" spans="1:14" ht="16.149999999999999" customHeight="1" x14ac:dyDescent="0.25">
      <c r="A16" s="611" t="s">
        <v>156</v>
      </c>
      <c r="B16" s="249">
        <v>2.3255813953488373</v>
      </c>
      <c r="C16" s="249">
        <v>0.45011252813203301</v>
      </c>
      <c r="D16" s="249">
        <v>1.2753188297074269</v>
      </c>
      <c r="E16" s="249">
        <v>4.2760690172543132</v>
      </c>
      <c r="F16" s="323">
        <v>0.82520630157539387</v>
      </c>
      <c r="G16" s="323">
        <v>0.75018754688672162</v>
      </c>
      <c r="H16" s="249">
        <v>9.1522880720180044</v>
      </c>
      <c r="I16" s="249">
        <v>4.5011252813203297</v>
      </c>
      <c r="J16" s="249">
        <v>4.8762190547636912</v>
      </c>
      <c r="K16" s="249">
        <v>1.8754688672168043</v>
      </c>
      <c r="L16" s="249">
        <v>69.692423105776442</v>
      </c>
      <c r="M16" s="1200">
        <v>100</v>
      </c>
      <c r="N16" s="124"/>
    </row>
    <row r="17" spans="1:14" ht="16.149999999999999" customHeight="1" x14ac:dyDescent="0.25">
      <c r="A17" s="611" t="s">
        <v>157</v>
      </c>
      <c r="B17" s="249">
        <v>3.2376747608535688</v>
      </c>
      <c r="C17" s="249">
        <v>0.58866813833701248</v>
      </c>
      <c r="D17" s="249">
        <v>2.5754231052244299</v>
      </c>
      <c r="E17" s="249">
        <v>7.7998528329654162</v>
      </c>
      <c r="F17" s="323">
        <v>2.0603384841795438</v>
      </c>
      <c r="G17" s="323">
        <v>1.2509197939661516</v>
      </c>
      <c r="H17" s="249">
        <v>13.024282560706402</v>
      </c>
      <c r="I17" s="249">
        <v>6.2545989698307576</v>
      </c>
      <c r="J17" s="249">
        <v>8.1677704194260485</v>
      </c>
      <c r="K17" s="249">
        <v>4.3414275202354675</v>
      </c>
      <c r="L17" s="249">
        <v>50.699043414275202</v>
      </c>
      <c r="M17" s="1200">
        <v>100</v>
      </c>
      <c r="N17" s="124"/>
    </row>
    <row r="18" spans="1:14" ht="16.149999999999999" customHeight="1" x14ac:dyDescent="0.25">
      <c r="A18" s="611" t="s">
        <v>158</v>
      </c>
      <c r="B18" s="249">
        <v>3.2062391681109186</v>
      </c>
      <c r="C18" s="249">
        <v>0.1733102253032929</v>
      </c>
      <c r="D18" s="249">
        <v>1.1265164644714039</v>
      </c>
      <c r="E18" s="249">
        <v>6.0658578856152516</v>
      </c>
      <c r="F18" s="323">
        <v>1.6464471403812826</v>
      </c>
      <c r="G18" s="323">
        <v>0.77989601386481811</v>
      </c>
      <c r="H18" s="249">
        <v>5.285961871750434</v>
      </c>
      <c r="I18" s="249">
        <v>6.1525129982668982</v>
      </c>
      <c r="J18" s="249">
        <v>5.3726169844020797</v>
      </c>
      <c r="K18" s="249">
        <v>11.785095320623917</v>
      </c>
      <c r="L18" s="249">
        <v>58.405545927209708</v>
      </c>
      <c r="M18" s="1200">
        <v>100.00000000000001</v>
      </c>
      <c r="N18" s="124"/>
    </row>
    <row r="19" spans="1:14" ht="16.149999999999999" customHeight="1" x14ac:dyDescent="0.25">
      <c r="A19" s="611" t="s">
        <v>159</v>
      </c>
      <c r="B19" s="249">
        <v>2.6097763048881526</v>
      </c>
      <c r="C19" s="249">
        <v>0.37282518641259321</v>
      </c>
      <c r="D19" s="249">
        <v>5.9237779618889812</v>
      </c>
      <c r="E19" s="249">
        <v>6.8351284175642082</v>
      </c>
      <c r="F19" s="323">
        <v>2.1955260977630489</v>
      </c>
      <c r="G19" s="323">
        <v>1.3670256835128418</v>
      </c>
      <c r="H19" s="249">
        <v>14.415907207953603</v>
      </c>
      <c r="I19" s="249">
        <v>5.385252692626346</v>
      </c>
      <c r="J19" s="249">
        <v>7.3736536868268434</v>
      </c>
      <c r="K19" s="249">
        <v>4.8467274233637117</v>
      </c>
      <c r="L19" s="249">
        <v>48.674399337199667</v>
      </c>
      <c r="M19" s="1200">
        <v>100</v>
      </c>
      <c r="N19" s="124"/>
    </row>
    <row r="20" spans="1:14" ht="16.149999999999999" customHeight="1" x14ac:dyDescent="0.25">
      <c r="A20" s="611" t="s">
        <v>160</v>
      </c>
      <c r="B20" s="249">
        <v>1.3205282112845138</v>
      </c>
      <c r="C20" s="249">
        <v>0.30012004801920766</v>
      </c>
      <c r="D20" s="249">
        <v>1.440576230492197</v>
      </c>
      <c r="E20" s="249">
        <v>5.0420168067226889</v>
      </c>
      <c r="F20" s="323">
        <v>0.72028811524609848</v>
      </c>
      <c r="G20" s="323">
        <v>0.48019207683073228</v>
      </c>
      <c r="H20" s="249">
        <v>5.5822328931572631</v>
      </c>
      <c r="I20" s="249">
        <v>3.5414165666266508</v>
      </c>
      <c r="J20" s="249">
        <v>3.0012004801920766</v>
      </c>
      <c r="K20" s="249">
        <v>1.1404561824729891</v>
      </c>
      <c r="L20" s="249">
        <v>77.430972388955581</v>
      </c>
      <c r="M20" s="1200">
        <v>100</v>
      </c>
      <c r="N20" s="124"/>
    </row>
    <row r="21" spans="1:14" ht="16.149999999999999" customHeight="1" x14ac:dyDescent="0.25">
      <c r="A21" s="611" t="s">
        <v>161</v>
      </c>
      <c r="B21" s="249">
        <v>0.25316455696202533</v>
      </c>
      <c r="C21" s="249">
        <v>8.4388185654008435E-2</v>
      </c>
      <c r="D21" s="249">
        <v>4.2194092827004219</v>
      </c>
      <c r="E21" s="249">
        <v>8.6075949367088604</v>
      </c>
      <c r="F21" s="323">
        <v>3.8818565400843883</v>
      </c>
      <c r="G21" s="323">
        <v>8.4388185654008435E-2</v>
      </c>
      <c r="H21" s="249">
        <v>7.2573839662447259</v>
      </c>
      <c r="I21" s="249">
        <v>2.0253164556962027</v>
      </c>
      <c r="J21" s="249">
        <v>2.6160337552742616</v>
      </c>
      <c r="K21" s="249">
        <v>1.8565400843881856</v>
      </c>
      <c r="L21" s="249">
        <v>69.113924050632917</v>
      </c>
      <c r="M21" s="1200">
        <v>100</v>
      </c>
      <c r="N21" s="124"/>
    </row>
    <row r="22" spans="1:14" ht="16.149999999999999" customHeight="1" x14ac:dyDescent="0.25">
      <c r="A22" s="611" t="s">
        <v>162</v>
      </c>
      <c r="B22" s="249">
        <v>0.47348484848484845</v>
      </c>
      <c r="C22" s="249">
        <v>9.4696969696969696E-2</v>
      </c>
      <c r="D22" s="249">
        <v>3.0776515151515151</v>
      </c>
      <c r="E22" s="249">
        <v>6.8181818181818175</v>
      </c>
      <c r="F22" s="323">
        <v>3.0776515151515151</v>
      </c>
      <c r="G22" s="323">
        <v>0.28409090909090906</v>
      </c>
      <c r="H22" s="249">
        <v>10.46401515151515</v>
      </c>
      <c r="I22" s="249">
        <v>3.5037878787878785</v>
      </c>
      <c r="J22" s="249">
        <v>3.2196969696969697</v>
      </c>
      <c r="K22" s="249">
        <v>2.0359848484848482</v>
      </c>
      <c r="L22" s="249">
        <v>66.950757575757578</v>
      </c>
      <c r="M22" s="1200">
        <v>100</v>
      </c>
      <c r="N22" s="124"/>
    </row>
    <row r="23" spans="1:14" ht="16.149999999999999" customHeight="1" x14ac:dyDescent="0.25">
      <c r="A23" s="611" t="s">
        <v>163</v>
      </c>
      <c r="B23" s="249">
        <v>1.5667206915180982</v>
      </c>
      <c r="C23" s="249">
        <v>0.2701242571582928</v>
      </c>
      <c r="D23" s="249">
        <v>2.6472177201512692</v>
      </c>
      <c r="E23" s="249">
        <v>6.1048082117774172</v>
      </c>
      <c r="F23" s="323">
        <v>3.781739600216099</v>
      </c>
      <c r="G23" s="323">
        <v>0.81037277147487841</v>
      </c>
      <c r="H23" s="249">
        <v>10.588870880605077</v>
      </c>
      <c r="I23" s="249">
        <v>5.5105348460291728</v>
      </c>
      <c r="J23" s="249">
        <v>4.2139384116693677</v>
      </c>
      <c r="K23" s="249">
        <v>2.215018908698001</v>
      </c>
      <c r="L23" s="249">
        <v>62.290653700702315</v>
      </c>
      <c r="M23" s="1200">
        <v>99.999999999999986</v>
      </c>
      <c r="N23" s="124"/>
    </row>
    <row r="24" spans="1:14" ht="16.149999999999999" customHeight="1" x14ac:dyDescent="0.25">
      <c r="A24" s="611" t="s">
        <v>164</v>
      </c>
      <c r="B24" s="249">
        <v>0.13175230566534915</v>
      </c>
      <c r="C24" s="249">
        <v>0</v>
      </c>
      <c r="D24" s="249">
        <v>2.2837066315327186</v>
      </c>
      <c r="E24" s="249">
        <v>4.391743522178305</v>
      </c>
      <c r="F24" s="323">
        <v>1.9762845849802373</v>
      </c>
      <c r="G24" s="323">
        <v>0.2635046113306983</v>
      </c>
      <c r="H24" s="249">
        <v>10.23276240667545</v>
      </c>
      <c r="I24" s="249">
        <v>1.7566974088713219</v>
      </c>
      <c r="J24" s="249">
        <v>1.7127799736495388</v>
      </c>
      <c r="K24" s="249">
        <v>3.776899429073342</v>
      </c>
      <c r="L24" s="249">
        <v>73.473869126043041</v>
      </c>
      <c r="M24" s="1200">
        <v>100</v>
      </c>
      <c r="N24" s="124"/>
    </row>
    <row r="25" spans="1:14" ht="18" customHeight="1" x14ac:dyDescent="0.25">
      <c r="A25" s="611" t="s">
        <v>165</v>
      </c>
      <c r="B25" s="249">
        <v>0</v>
      </c>
      <c r="C25" s="249">
        <v>0</v>
      </c>
      <c r="D25" s="249">
        <v>5</v>
      </c>
      <c r="E25" s="249">
        <v>2.5</v>
      </c>
      <c r="F25" s="323">
        <v>0</v>
      </c>
      <c r="G25" s="323">
        <v>0</v>
      </c>
      <c r="H25" s="249">
        <v>12.5</v>
      </c>
      <c r="I25" s="249">
        <v>0</v>
      </c>
      <c r="J25" s="249">
        <v>2.5</v>
      </c>
      <c r="K25" s="249">
        <v>2.5</v>
      </c>
      <c r="L25" s="249">
        <v>75</v>
      </c>
      <c r="M25" s="1200">
        <v>100</v>
      </c>
      <c r="N25" s="124"/>
    </row>
    <row r="26" spans="1:14" ht="21.95" customHeight="1" x14ac:dyDescent="0.25">
      <c r="A26" s="914" t="s">
        <v>77</v>
      </c>
      <c r="B26" s="1201">
        <v>1.572347475797544</v>
      </c>
      <c r="C26" s="1201">
        <v>0.24689753752192842</v>
      </c>
      <c r="D26" s="1201">
        <v>2.9237866285491521</v>
      </c>
      <c r="E26" s="1201">
        <v>6.1204600090962256</v>
      </c>
      <c r="F26" s="1202">
        <v>2.2675589630303423</v>
      </c>
      <c r="G26" s="1202">
        <v>0.68221687999480218</v>
      </c>
      <c r="H26" s="1201">
        <v>10.018842180495096</v>
      </c>
      <c r="I26" s="1201">
        <v>4.1907608342537852</v>
      </c>
      <c r="J26" s="1201">
        <v>4.4376583717757132</v>
      </c>
      <c r="K26" s="1201">
        <v>3.5670196868299655</v>
      </c>
      <c r="L26" s="1201">
        <v>63.972451432655447</v>
      </c>
      <c r="M26" s="1203">
        <v>100</v>
      </c>
      <c r="N26" s="124"/>
    </row>
    <row r="27" spans="1:14" s="265" customFormat="1" ht="17.100000000000001" customHeight="1" x14ac:dyDescent="0.25">
      <c r="A27" s="1483" t="s">
        <v>642</v>
      </c>
      <c r="B27" s="1483"/>
      <c r="C27" s="1483"/>
      <c r="D27" s="1483"/>
      <c r="E27" s="1483"/>
      <c r="F27" s="1483"/>
      <c r="G27" s="1483"/>
      <c r="H27" s="1483"/>
      <c r="I27" s="1483"/>
      <c r="J27" s="1483"/>
      <c r="K27" s="1483"/>
      <c r="L27" s="1483"/>
      <c r="M27" s="1483"/>
      <c r="N27" s="272"/>
    </row>
    <row r="28" spans="1:14" s="272" customFormat="1" ht="12.95" customHeight="1" x14ac:dyDescent="0.25">
      <c r="A28" s="1482" t="s">
        <v>613</v>
      </c>
      <c r="B28" s="1482"/>
      <c r="C28" s="1482"/>
      <c r="D28" s="1482"/>
      <c r="E28" s="1482"/>
      <c r="F28" s="1482"/>
      <c r="G28" s="1482"/>
      <c r="H28" s="1482"/>
      <c r="I28" s="1482"/>
      <c r="J28" s="1482"/>
      <c r="K28" s="1482"/>
      <c r="L28" s="1482"/>
      <c r="M28" s="1482"/>
    </row>
    <row r="29" spans="1:14" ht="26.1" customHeight="1" x14ac:dyDescent="0.25">
      <c r="A29" s="1481" t="s">
        <v>559</v>
      </c>
      <c r="B29" s="1481"/>
      <c r="C29" s="1481"/>
      <c r="D29" s="1481"/>
      <c r="E29" s="1481"/>
      <c r="F29" s="1481"/>
      <c r="G29" s="1481"/>
      <c r="H29" s="1481"/>
      <c r="I29" s="1481"/>
      <c r="J29" s="1481"/>
      <c r="K29" s="1481"/>
      <c r="L29" s="1481"/>
      <c r="M29" s="1481"/>
    </row>
  </sheetData>
  <mergeCells count="6">
    <mergeCell ref="B2:M2"/>
    <mergeCell ref="B15:M15"/>
    <mergeCell ref="A29:M29"/>
    <mergeCell ref="A1:M1"/>
    <mergeCell ref="A28:M28"/>
    <mergeCell ref="A27:M27"/>
  </mergeCells>
  <conditionalFormatting sqref="A4:M13 A16:M25">
    <cfRule type="expression" dxfId="619" priority="17">
      <formula>MOD(ROW(), 2)</formula>
    </cfRule>
    <cfRule type="expression" dxfId="618" priority="18">
      <formula>MOD(ROW(), 2)</formula>
    </cfRule>
  </conditionalFormatting>
  <conditionalFormatting sqref="A14:L14">
    <cfRule type="expression" dxfId="617" priority="15">
      <formula>MOD(ROW(), 2)</formula>
    </cfRule>
    <cfRule type="expression" dxfId="616" priority="16">
      <formula>MOD(ROW(), 2)</formula>
    </cfRule>
  </conditionalFormatting>
  <conditionalFormatting sqref="M14">
    <cfRule type="expression" dxfId="615" priority="13">
      <formula>MOD(ROW(), 2)</formula>
    </cfRule>
    <cfRule type="expression" dxfId="614" priority="14">
      <formula>MOD(ROW(), 2)</formula>
    </cfRule>
  </conditionalFormatting>
  <conditionalFormatting sqref="A26:L26">
    <cfRule type="expression" dxfId="613" priority="11">
      <formula>MOD(ROW(), 2)</formula>
    </cfRule>
    <cfRule type="expression" dxfId="612" priority="12">
      <formula>MOD(ROW(), 2)</formula>
    </cfRule>
  </conditionalFormatting>
  <conditionalFormatting sqref="M26">
    <cfRule type="expression" dxfId="611" priority="9">
      <formula>MOD(ROW(), 2)</formula>
    </cfRule>
    <cfRule type="expression" dxfId="610" priority="10">
      <formula>MOD(ROW(), 2)</formula>
    </cfRule>
  </conditionalFormatting>
  <conditionalFormatting sqref="A28">
    <cfRule type="expression" dxfId="609" priority="7">
      <formula>MOD(ROW(), 2)</formula>
    </cfRule>
    <cfRule type="expression" dxfId="608" priority="8">
      <formula>MOD(ROW(), 2)</formula>
    </cfRule>
  </conditionalFormatting>
  <hyperlinks>
    <hyperlink ref="N1" location="'Table of Contents'!A1" display="Back to contents" xr:uid="{29C8F926-4A68-4C66-9613-F5D9F7E71092}"/>
  </hyperlinks>
  <printOptions horizontalCentered="1"/>
  <pageMargins left="0.39370078740157483" right="0.39370078740157483" top="0.51181102362204722" bottom="0.29527559055118113" header="0.31496062992125984" footer="0.31496062992125984"/>
  <pageSetup paperSize="9" scale="9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N28"/>
  <sheetViews>
    <sheetView showGridLines="0" view="pageBreakPreview" zoomScale="99" zoomScaleNormal="78" zoomScaleSheetLayoutView="99" workbookViewId="0">
      <selection sqref="A1:M1"/>
    </sheetView>
  </sheetViews>
  <sheetFormatPr defaultColWidth="69.7109375" defaultRowHeight="15" x14ac:dyDescent="0.25"/>
  <cols>
    <col min="1" max="1" width="13.42578125" style="116" customWidth="1"/>
    <col min="2" max="2" width="8.7109375" style="116" customWidth="1"/>
    <col min="3" max="3" width="11" style="116" customWidth="1"/>
    <col min="4" max="5" width="11.7109375" style="116" customWidth="1"/>
    <col min="6" max="7" width="13.7109375" style="116" customWidth="1"/>
    <col min="8" max="9" width="9.7109375" style="116" customWidth="1"/>
    <col min="10" max="11" width="10.7109375" style="116" customWidth="1"/>
    <col min="12" max="12" width="11.7109375" style="116" customWidth="1"/>
    <col min="13" max="13" width="9.7109375" style="116" customWidth="1"/>
    <col min="14" max="14" width="14.85546875" style="116" bestFit="1" customWidth="1"/>
    <col min="15" max="16384" width="69.7109375" style="116"/>
  </cols>
  <sheetData>
    <row r="1" spans="1:14" s="122" customFormat="1" ht="54.95" customHeight="1" x14ac:dyDescent="0.25">
      <c r="A1" s="1403" t="s">
        <v>480</v>
      </c>
      <c r="B1" s="1403"/>
      <c r="C1" s="1403"/>
      <c r="D1" s="1403"/>
      <c r="E1" s="1403"/>
      <c r="F1" s="1403"/>
      <c r="G1" s="1403"/>
      <c r="H1" s="1403"/>
      <c r="I1" s="1403"/>
      <c r="J1" s="1403"/>
      <c r="K1" s="1403"/>
      <c r="L1" s="1403"/>
      <c r="M1" s="1403"/>
      <c r="N1" s="1287" t="s">
        <v>558</v>
      </c>
    </row>
    <row r="2" spans="1:14" s="457" customFormat="1" ht="41.25" customHeight="1" x14ac:dyDescent="0.25">
      <c r="A2" s="1161"/>
      <c r="B2" s="1197" t="s">
        <v>93</v>
      </c>
      <c r="C2" s="1197" t="s">
        <v>166</v>
      </c>
      <c r="D2" s="1197" t="s">
        <v>95</v>
      </c>
      <c r="E2" s="1197" t="s">
        <v>96</v>
      </c>
      <c r="F2" s="1197" t="s">
        <v>97</v>
      </c>
      <c r="G2" s="1197" t="s">
        <v>98</v>
      </c>
      <c r="H2" s="1197" t="s">
        <v>99</v>
      </c>
      <c r="I2" s="1197" t="s">
        <v>100</v>
      </c>
      <c r="J2" s="1197" t="s">
        <v>101</v>
      </c>
      <c r="K2" s="1197" t="s">
        <v>102</v>
      </c>
      <c r="L2" s="1197" t="s">
        <v>88</v>
      </c>
      <c r="M2" s="1198" t="s">
        <v>77</v>
      </c>
    </row>
    <row r="3" spans="1:14" ht="16.149999999999999" customHeight="1" x14ac:dyDescent="0.25">
      <c r="A3" s="611" t="s">
        <v>156</v>
      </c>
      <c r="B3" s="126">
        <v>10</v>
      </c>
      <c r="C3" s="60" t="s">
        <v>641</v>
      </c>
      <c r="D3" s="60">
        <v>7</v>
      </c>
      <c r="E3" s="60">
        <v>22</v>
      </c>
      <c r="F3" s="60" t="s">
        <v>641</v>
      </c>
      <c r="G3" s="128" t="s">
        <v>641</v>
      </c>
      <c r="H3" s="126">
        <v>41</v>
      </c>
      <c r="I3" s="126">
        <v>22</v>
      </c>
      <c r="J3" s="126">
        <v>17</v>
      </c>
      <c r="K3" s="126">
        <v>8</v>
      </c>
      <c r="L3" s="126">
        <v>223</v>
      </c>
      <c r="M3" s="1001">
        <v>356</v>
      </c>
      <c r="N3" s="124"/>
    </row>
    <row r="4" spans="1:14" ht="16.149999999999999" customHeight="1" x14ac:dyDescent="0.25">
      <c r="A4" s="611" t="s">
        <v>157</v>
      </c>
      <c r="B4" s="126">
        <v>17</v>
      </c>
      <c r="C4" s="60" t="s">
        <v>641</v>
      </c>
      <c r="D4" s="60">
        <v>17</v>
      </c>
      <c r="E4" s="60">
        <v>40</v>
      </c>
      <c r="F4" s="60">
        <v>17</v>
      </c>
      <c r="G4" s="128">
        <v>9</v>
      </c>
      <c r="H4" s="126">
        <v>71</v>
      </c>
      <c r="I4" s="126">
        <v>28</v>
      </c>
      <c r="J4" s="126">
        <v>49</v>
      </c>
      <c r="K4" s="126">
        <v>24</v>
      </c>
      <c r="L4" s="126">
        <v>245</v>
      </c>
      <c r="M4" s="1001">
        <v>519</v>
      </c>
      <c r="N4" s="124"/>
    </row>
    <row r="5" spans="1:14" ht="16.149999999999999" customHeight="1" x14ac:dyDescent="0.25">
      <c r="A5" s="611" t="s">
        <v>158</v>
      </c>
      <c r="B5" s="126">
        <v>11</v>
      </c>
      <c r="C5" s="60">
        <v>0</v>
      </c>
      <c r="D5" s="60">
        <v>9</v>
      </c>
      <c r="E5" s="60">
        <v>26</v>
      </c>
      <c r="F5" s="60">
        <v>9</v>
      </c>
      <c r="G5" s="128" t="s">
        <v>641</v>
      </c>
      <c r="H5" s="126">
        <v>21</v>
      </c>
      <c r="I5" s="126">
        <v>27</v>
      </c>
      <c r="J5" s="126">
        <v>17</v>
      </c>
      <c r="K5" s="126">
        <v>29</v>
      </c>
      <c r="L5" s="126">
        <v>244</v>
      </c>
      <c r="M5" s="1001">
        <v>397</v>
      </c>
      <c r="N5" s="124"/>
    </row>
    <row r="6" spans="1:14" ht="16.149999999999999" customHeight="1" x14ac:dyDescent="0.25">
      <c r="A6" s="611" t="s">
        <v>159</v>
      </c>
      <c r="B6" s="126">
        <v>23</v>
      </c>
      <c r="C6" s="60">
        <v>0</v>
      </c>
      <c r="D6" s="60">
        <v>55</v>
      </c>
      <c r="E6" s="60">
        <v>60</v>
      </c>
      <c r="F6" s="60">
        <v>30</v>
      </c>
      <c r="G6" s="128">
        <v>14</v>
      </c>
      <c r="H6" s="126">
        <v>136</v>
      </c>
      <c r="I6" s="126">
        <v>65</v>
      </c>
      <c r="J6" s="126">
        <v>51</v>
      </c>
      <c r="K6" s="126">
        <v>40</v>
      </c>
      <c r="L6" s="126">
        <v>432</v>
      </c>
      <c r="M6" s="1001">
        <v>906</v>
      </c>
      <c r="N6" s="124"/>
    </row>
    <row r="7" spans="1:14" ht="16.149999999999999" customHeight="1" x14ac:dyDescent="0.25">
      <c r="A7" s="611" t="s">
        <v>160</v>
      </c>
      <c r="B7" s="126">
        <v>16</v>
      </c>
      <c r="C7" s="60" t="s">
        <v>641</v>
      </c>
      <c r="D7" s="60">
        <v>9</v>
      </c>
      <c r="E7" s="60">
        <v>35</v>
      </c>
      <c r="F7" s="60">
        <v>6</v>
      </c>
      <c r="G7" s="128">
        <v>6</v>
      </c>
      <c r="H7" s="126">
        <v>43</v>
      </c>
      <c r="I7" s="126">
        <v>24</v>
      </c>
      <c r="J7" s="126">
        <v>18</v>
      </c>
      <c r="K7" s="126" t="s">
        <v>612</v>
      </c>
      <c r="L7" s="126">
        <v>486</v>
      </c>
      <c r="M7" s="1001">
        <v>653</v>
      </c>
      <c r="N7" s="124"/>
    </row>
    <row r="8" spans="1:14" ht="16.149999999999999" customHeight="1" x14ac:dyDescent="0.25">
      <c r="A8" s="611" t="s">
        <v>161</v>
      </c>
      <c r="B8" s="126">
        <v>0</v>
      </c>
      <c r="C8" s="60" t="s">
        <v>641</v>
      </c>
      <c r="D8" s="60">
        <v>21</v>
      </c>
      <c r="E8" s="60">
        <v>25</v>
      </c>
      <c r="F8" s="60">
        <v>11</v>
      </c>
      <c r="G8" s="128" t="s">
        <v>641</v>
      </c>
      <c r="H8" s="126">
        <v>34</v>
      </c>
      <c r="I8" s="126" t="s">
        <v>641</v>
      </c>
      <c r="J8" s="126">
        <v>6</v>
      </c>
      <c r="K8" s="126" t="s">
        <v>641</v>
      </c>
      <c r="L8" s="126">
        <v>238</v>
      </c>
      <c r="M8" s="1001">
        <v>342</v>
      </c>
      <c r="N8" s="124"/>
    </row>
    <row r="9" spans="1:14" ht="16.149999999999999" customHeight="1" x14ac:dyDescent="0.25">
      <c r="A9" s="611" t="s">
        <v>162</v>
      </c>
      <c r="B9" s="126" t="s">
        <v>641</v>
      </c>
      <c r="C9" s="60" t="s">
        <v>641</v>
      </c>
      <c r="D9" s="60">
        <v>36</v>
      </c>
      <c r="E9" s="60">
        <v>68</v>
      </c>
      <c r="F9" s="60">
        <v>31</v>
      </c>
      <c r="G9" s="128" t="s">
        <v>641</v>
      </c>
      <c r="H9" s="126">
        <v>74</v>
      </c>
      <c r="I9" s="126">
        <v>37</v>
      </c>
      <c r="J9" s="126">
        <v>36</v>
      </c>
      <c r="K9" s="126">
        <v>20</v>
      </c>
      <c r="L9" s="126">
        <v>541</v>
      </c>
      <c r="M9" s="1001">
        <v>852</v>
      </c>
      <c r="N9" s="124"/>
    </row>
    <row r="10" spans="1:14" ht="16.149999999999999" customHeight="1" x14ac:dyDescent="0.25">
      <c r="A10" s="611" t="s">
        <v>163</v>
      </c>
      <c r="B10" s="126">
        <v>10</v>
      </c>
      <c r="C10" s="60" t="s">
        <v>641</v>
      </c>
      <c r="D10" s="60">
        <v>29</v>
      </c>
      <c r="E10" s="60">
        <v>49</v>
      </c>
      <c r="F10" s="60">
        <v>28</v>
      </c>
      <c r="G10" s="128" t="s">
        <v>612</v>
      </c>
      <c r="H10" s="126">
        <v>99</v>
      </c>
      <c r="I10" s="126">
        <v>60</v>
      </c>
      <c r="J10" s="126">
        <v>36</v>
      </c>
      <c r="K10" s="126">
        <v>21</v>
      </c>
      <c r="L10" s="126">
        <v>436</v>
      </c>
      <c r="M10" s="1001">
        <v>780</v>
      </c>
      <c r="N10" s="124"/>
    </row>
    <row r="11" spans="1:14" ht="16.149999999999999" customHeight="1" x14ac:dyDescent="0.25">
      <c r="A11" s="611" t="s">
        <v>164</v>
      </c>
      <c r="B11" s="126" t="s">
        <v>641</v>
      </c>
      <c r="C11" s="60">
        <v>0</v>
      </c>
      <c r="D11" s="60">
        <v>23</v>
      </c>
      <c r="E11" s="60">
        <v>42</v>
      </c>
      <c r="F11" s="60">
        <v>21</v>
      </c>
      <c r="G11" s="128" t="s">
        <v>641</v>
      </c>
      <c r="H11" s="126">
        <v>99</v>
      </c>
      <c r="I11" s="126">
        <v>21</v>
      </c>
      <c r="J11" s="126">
        <v>19</v>
      </c>
      <c r="K11" s="126">
        <v>46</v>
      </c>
      <c r="L11" s="126">
        <v>587</v>
      </c>
      <c r="M11" s="1001">
        <v>860</v>
      </c>
      <c r="N11" s="124"/>
    </row>
    <row r="12" spans="1:14" ht="16.149999999999999" customHeight="1" x14ac:dyDescent="0.25">
      <c r="A12" s="611" t="s">
        <v>165</v>
      </c>
      <c r="B12" s="126">
        <v>0</v>
      </c>
      <c r="C12" s="60">
        <v>0</v>
      </c>
      <c r="D12" s="60" t="s">
        <v>641</v>
      </c>
      <c r="E12" s="60" t="s">
        <v>641</v>
      </c>
      <c r="F12" s="60" t="s">
        <v>612</v>
      </c>
      <c r="G12" s="128" t="s">
        <v>612</v>
      </c>
      <c r="H12" s="126" t="s">
        <v>641</v>
      </c>
      <c r="I12" s="126">
        <v>0</v>
      </c>
      <c r="J12" s="126">
        <v>0</v>
      </c>
      <c r="K12" s="126" t="s">
        <v>641</v>
      </c>
      <c r="L12" s="126">
        <v>23</v>
      </c>
      <c r="M12" s="1001">
        <v>29</v>
      </c>
      <c r="N12" s="124"/>
    </row>
    <row r="13" spans="1:14" ht="19.899999999999999" customHeight="1" x14ac:dyDescent="0.25">
      <c r="A13" s="802" t="s">
        <v>77</v>
      </c>
      <c r="B13" s="765">
        <v>92</v>
      </c>
      <c r="C13" s="653">
        <v>8</v>
      </c>
      <c r="D13" s="653">
        <v>207</v>
      </c>
      <c r="E13" s="653">
        <v>368</v>
      </c>
      <c r="F13" s="653">
        <v>155</v>
      </c>
      <c r="G13" s="644">
        <v>52</v>
      </c>
      <c r="H13" s="765">
        <v>621</v>
      </c>
      <c r="I13" s="765">
        <v>286</v>
      </c>
      <c r="J13" s="765">
        <v>249</v>
      </c>
      <c r="K13" s="765">
        <v>201</v>
      </c>
      <c r="L13" s="765">
        <v>3455</v>
      </c>
      <c r="M13" s="1199">
        <v>5694</v>
      </c>
      <c r="N13" s="124"/>
    </row>
    <row r="14" spans="1:14" s="117" customFormat="1" ht="25.15" customHeight="1" x14ac:dyDescent="0.25">
      <c r="A14" s="1103"/>
      <c r="B14" s="1484" t="s">
        <v>117</v>
      </c>
      <c r="C14" s="1485"/>
      <c r="D14" s="1485"/>
      <c r="E14" s="1485"/>
      <c r="F14" s="1485"/>
      <c r="G14" s="1485"/>
      <c r="H14" s="1485"/>
      <c r="I14" s="1485"/>
      <c r="J14" s="1485"/>
      <c r="K14" s="1485"/>
      <c r="L14" s="1485"/>
      <c r="M14" s="1486"/>
    </row>
    <row r="15" spans="1:14" ht="16.149999999999999" customHeight="1" x14ac:dyDescent="0.25">
      <c r="A15" s="611" t="s">
        <v>156</v>
      </c>
      <c r="B15" s="249">
        <v>2.8089887640449436</v>
      </c>
      <c r="C15" s="249">
        <v>0.2808988764044944</v>
      </c>
      <c r="D15" s="249">
        <v>1.9662921348314606</v>
      </c>
      <c r="E15" s="323">
        <v>6.179775280898876</v>
      </c>
      <c r="F15" s="323">
        <v>0.5617977528089888</v>
      </c>
      <c r="G15" s="323">
        <v>0.84269662921348309</v>
      </c>
      <c r="H15" s="249">
        <v>11.516853932584269</v>
      </c>
      <c r="I15" s="249">
        <v>6.179775280898876</v>
      </c>
      <c r="J15" s="249">
        <v>4.7752808988764048</v>
      </c>
      <c r="K15" s="249">
        <v>2.2471910112359552</v>
      </c>
      <c r="L15" s="249">
        <v>62.640449438202246</v>
      </c>
      <c r="M15" s="1200">
        <v>100</v>
      </c>
      <c r="N15" s="124"/>
    </row>
    <row r="16" spans="1:14" ht="16.149999999999999" customHeight="1" x14ac:dyDescent="0.25">
      <c r="A16" s="611" t="s">
        <v>157</v>
      </c>
      <c r="B16" s="249">
        <v>3.2755298651252405</v>
      </c>
      <c r="C16" s="249">
        <v>0.38535645472061653</v>
      </c>
      <c r="D16" s="249">
        <v>3.2755298651252405</v>
      </c>
      <c r="E16" s="323">
        <v>7.7071290944123305</v>
      </c>
      <c r="F16" s="323">
        <v>3.2755298651252405</v>
      </c>
      <c r="G16" s="323">
        <v>1.7341040462427744</v>
      </c>
      <c r="H16" s="249">
        <v>13.680154142581888</v>
      </c>
      <c r="I16" s="249">
        <v>5.3949903660886314</v>
      </c>
      <c r="J16" s="249">
        <v>9.4412331406551058</v>
      </c>
      <c r="K16" s="249">
        <v>4.6242774566473983</v>
      </c>
      <c r="L16" s="249">
        <v>47.206165703275524</v>
      </c>
      <c r="M16" s="1200">
        <v>99.999999999999986</v>
      </c>
      <c r="N16" s="124"/>
    </row>
    <row r="17" spans="1:14" ht="16.149999999999999" customHeight="1" x14ac:dyDescent="0.25">
      <c r="A17" s="611" t="s">
        <v>158</v>
      </c>
      <c r="B17" s="249">
        <v>2.7707808564231735</v>
      </c>
      <c r="C17" s="249">
        <v>0</v>
      </c>
      <c r="D17" s="249">
        <v>2.2670025188916876</v>
      </c>
      <c r="E17" s="323">
        <v>6.5491183879093198</v>
      </c>
      <c r="F17" s="323">
        <v>2.2670025188916876</v>
      </c>
      <c r="G17" s="323">
        <v>1.0075566750629723</v>
      </c>
      <c r="H17" s="249">
        <v>5.2896725440806041</v>
      </c>
      <c r="I17" s="249">
        <v>6.8010075566750627</v>
      </c>
      <c r="J17" s="249">
        <v>4.2821158690176322</v>
      </c>
      <c r="K17" s="249">
        <v>7.3047858942065487</v>
      </c>
      <c r="L17" s="249">
        <v>61.460957178841305</v>
      </c>
      <c r="M17" s="1200">
        <v>100</v>
      </c>
      <c r="N17" s="124"/>
    </row>
    <row r="18" spans="1:14" ht="16.149999999999999" customHeight="1" x14ac:dyDescent="0.25">
      <c r="A18" s="611" t="s">
        <v>159</v>
      </c>
      <c r="B18" s="249">
        <v>2.5386313465783661</v>
      </c>
      <c r="C18" s="249">
        <v>0</v>
      </c>
      <c r="D18" s="249">
        <v>6.070640176600441</v>
      </c>
      <c r="E18" s="323">
        <v>6.6225165562913908</v>
      </c>
      <c r="F18" s="323">
        <v>3.3112582781456954</v>
      </c>
      <c r="G18" s="323">
        <v>1.5452538631346577</v>
      </c>
      <c r="H18" s="249">
        <v>15.011037527593817</v>
      </c>
      <c r="I18" s="249">
        <v>7.1743929359823397</v>
      </c>
      <c r="J18" s="249">
        <v>5.629139072847682</v>
      </c>
      <c r="K18" s="249">
        <v>4.4150110375275933</v>
      </c>
      <c r="L18" s="249">
        <v>47.682119205298008</v>
      </c>
      <c r="M18" s="1200">
        <v>100</v>
      </c>
      <c r="N18" s="124"/>
    </row>
    <row r="19" spans="1:14" ht="16.149999999999999" customHeight="1" x14ac:dyDescent="0.25">
      <c r="A19" s="611" t="s">
        <v>160</v>
      </c>
      <c r="B19" s="249">
        <v>2.4502297090352219</v>
      </c>
      <c r="C19" s="249">
        <v>0.15313935681470137</v>
      </c>
      <c r="D19" s="249">
        <v>1.3782542113323124</v>
      </c>
      <c r="E19" s="323">
        <v>5.3598774885145479</v>
      </c>
      <c r="F19" s="323">
        <v>0.9188361408882082</v>
      </c>
      <c r="G19" s="323">
        <v>0.9188361408882082</v>
      </c>
      <c r="H19" s="249">
        <v>6.5849923430321589</v>
      </c>
      <c r="I19" s="249">
        <v>3.6753445635528328</v>
      </c>
      <c r="J19" s="249">
        <v>2.7565084226646248</v>
      </c>
      <c r="K19" s="249">
        <v>1.3782542113323124</v>
      </c>
      <c r="L19" s="249">
        <v>74.425727411944862</v>
      </c>
      <c r="M19" s="1200">
        <v>100</v>
      </c>
      <c r="N19" s="124"/>
    </row>
    <row r="20" spans="1:14" ht="16.149999999999999" customHeight="1" x14ac:dyDescent="0.25">
      <c r="A20" s="611" t="s">
        <v>161</v>
      </c>
      <c r="B20" s="249">
        <v>0</v>
      </c>
      <c r="C20" s="249">
        <v>0.29239766081871343</v>
      </c>
      <c r="D20" s="249">
        <v>6.1403508771929829</v>
      </c>
      <c r="E20" s="323">
        <v>7.3099415204678362</v>
      </c>
      <c r="F20" s="323">
        <v>3.2163742690058479</v>
      </c>
      <c r="G20" s="323">
        <v>0.29239766081871343</v>
      </c>
      <c r="H20" s="249">
        <v>9.9415204678362574</v>
      </c>
      <c r="I20" s="249">
        <v>0.58479532163742687</v>
      </c>
      <c r="J20" s="249">
        <v>1.7543859649122808</v>
      </c>
      <c r="K20" s="249">
        <v>0.87719298245614041</v>
      </c>
      <c r="L20" s="249">
        <v>69.590643274853804</v>
      </c>
      <c r="M20" s="1200">
        <v>100</v>
      </c>
      <c r="N20" s="124"/>
    </row>
    <row r="21" spans="1:14" ht="16.149999999999999" customHeight="1" x14ac:dyDescent="0.25">
      <c r="A21" s="611" t="s">
        <v>162</v>
      </c>
      <c r="B21" s="249">
        <v>0.46948356807511737</v>
      </c>
      <c r="C21" s="249">
        <v>0.23474178403755869</v>
      </c>
      <c r="D21" s="249">
        <v>4.2253521126760569</v>
      </c>
      <c r="E21" s="323">
        <v>7.9812206572769959</v>
      </c>
      <c r="F21" s="323">
        <v>3.63849765258216</v>
      </c>
      <c r="G21" s="323">
        <v>0.35211267605633806</v>
      </c>
      <c r="H21" s="249">
        <v>8.6854460093896719</v>
      </c>
      <c r="I21" s="249">
        <v>4.342723004694836</v>
      </c>
      <c r="J21" s="249">
        <v>4.2253521126760569</v>
      </c>
      <c r="K21" s="249">
        <v>2.347417840375587</v>
      </c>
      <c r="L21" s="249">
        <v>63.497652582159624</v>
      </c>
      <c r="M21" s="1200">
        <v>100</v>
      </c>
      <c r="N21" s="124"/>
    </row>
    <row r="22" spans="1:14" ht="16.149999999999999" customHeight="1" x14ac:dyDescent="0.25">
      <c r="A22" s="611" t="s">
        <v>163</v>
      </c>
      <c r="B22" s="249">
        <v>1.2820512820512822</v>
      </c>
      <c r="C22" s="249">
        <v>0.12820512820512822</v>
      </c>
      <c r="D22" s="249">
        <v>3.7179487179487181</v>
      </c>
      <c r="E22" s="323">
        <v>6.2820512820512819</v>
      </c>
      <c r="F22" s="323">
        <v>3.5897435897435899</v>
      </c>
      <c r="G22" s="323">
        <v>1.4102564102564104</v>
      </c>
      <c r="H22" s="249">
        <v>12.692307692307693</v>
      </c>
      <c r="I22" s="249">
        <v>7.6923076923076925</v>
      </c>
      <c r="J22" s="249">
        <v>4.6153846153846159</v>
      </c>
      <c r="K22" s="249">
        <v>2.6923076923076925</v>
      </c>
      <c r="L22" s="249">
        <v>55.897435897435898</v>
      </c>
      <c r="M22" s="1200">
        <v>100</v>
      </c>
      <c r="N22" s="124"/>
    </row>
    <row r="23" spans="1:14" ht="16.149999999999999" customHeight="1" x14ac:dyDescent="0.25">
      <c r="A23" s="611" t="s">
        <v>164</v>
      </c>
      <c r="B23" s="249">
        <v>0.11627906976744186</v>
      </c>
      <c r="C23" s="249">
        <v>0</v>
      </c>
      <c r="D23" s="249">
        <v>2.6744186046511631</v>
      </c>
      <c r="E23" s="323">
        <v>4.8837209302325579</v>
      </c>
      <c r="F23" s="323">
        <v>2.441860465116279</v>
      </c>
      <c r="G23" s="323">
        <v>0.11627906976744186</v>
      </c>
      <c r="H23" s="249">
        <v>11.511627906976745</v>
      </c>
      <c r="I23" s="249">
        <v>2.441860465116279</v>
      </c>
      <c r="J23" s="249">
        <v>2.2093023255813953</v>
      </c>
      <c r="K23" s="249">
        <v>5.3488372093023262</v>
      </c>
      <c r="L23" s="249">
        <v>68.255813953488371</v>
      </c>
      <c r="M23" s="1200">
        <v>100</v>
      </c>
      <c r="N23" s="124"/>
    </row>
    <row r="24" spans="1:14" ht="16.149999999999999" customHeight="1" x14ac:dyDescent="0.25">
      <c r="A24" s="611" t="s">
        <v>165</v>
      </c>
      <c r="B24" s="249">
        <v>0</v>
      </c>
      <c r="C24" s="249">
        <v>0</v>
      </c>
      <c r="D24" s="249">
        <v>3.4482758620689657</v>
      </c>
      <c r="E24" s="323">
        <v>3.4482758620689657</v>
      </c>
      <c r="F24" s="323">
        <v>0</v>
      </c>
      <c r="G24" s="323">
        <v>0</v>
      </c>
      <c r="H24" s="249">
        <v>10.344827586206897</v>
      </c>
      <c r="I24" s="249">
        <v>0</v>
      </c>
      <c r="J24" s="249">
        <v>0</v>
      </c>
      <c r="K24" s="249">
        <v>3.4482758620689657</v>
      </c>
      <c r="L24" s="249">
        <v>79.310344827586206</v>
      </c>
      <c r="M24" s="1200">
        <v>100</v>
      </c>
      <c r="N24" s="124"/>
    </row>
    <row r="25" spans="1:14" ht="19.899999999999999" customHeight="1" x14ac:dyDescent="0.25">
      <c r="A25" s="914" t="s">
        <v>77</v>
      </c>
      <c r="B25" s="1201">
        <v>1.6157358623112048</v>
      </c>
      <c r="C25" s="1201">
        <v>0.14049877063575694</v>
      </c>
      <c r="D25" s="1201">
        <v>3.6354056902002108</v>
      </c>
      <c r="E25" s="1202">
        <v>6.4629434492448192</v>
      </c>
      <c r="F25" s="1202">
        <v>2.7221636810677907</v>
      </c>
      <c r="G25" s="1202">
        <v>0.91324200913242015</v>
      </c>
      <c r="H25" s="1201">
        <v>10.906217070600633</v>
      </c>
      <c r="I25" s="1201">
        <v>5.0228310502283104</v>
      </c>
      <c r="J25" s="1201">
        <v>4.373024236037935</v>
      </c>
      <c r="K25" s="1201">
        <v>3.530031612223393</v>
      </c>
      <c r="L25" s="1202">
        <v>60.677906568317532</v>
      </c>
      <c r="M25" s="1203">
        <v>100</v>
      </c>
      <c r="N25" s="124"/>
    </row>
    <row r="26" spans="1:14" ht="17.100000000000001" customHeight="1" x14ac:dyDescent="0.25">
      <c r="A26" s="1450" t="s">
        <v>642</v>
      </c>
      <c r="B26" s="1451"/>
      <c r="C26" s="1451"/>
      <c r="D26" s="1451"/>
      <c r="E26" s="1451"/>
      <c r="F26" s="1451"/>
      <c r="G26" s="1451"/>
      <c r="H26" s="1451"/>
      <c r="I26" s="1451"/>
      <c r="J26" s="1451"/>
      <c r="K26" s="1451"/>
      <c r="L26" s="1451"/>
      <c r="M26" s="1451"/>
    </row>
    <row r="27" spans="1:14" ht="15" customHeight="1" x14ac:dyDescent="0.25">
      <c r="A27" s="1452" t="s">
        <v>613</v>
      </c>
      <c r="B27" s="1452"/>
      <c r="C27" s="1452"/>
      <c r="D27" s="1452"/>
      <c r="E27" s="1452"/>
      <c r="F27" s="1452"/>
      <c r="G27" s="1452"/>
      <c r="H27" s="1452"/>
      <c r="I27" s="1452"/>
      <c r="J27" s="1452"/>
      <c r="K27" s="1452"/>
      <c r="L27" s="1452"/>
      <c r="M27" s="1452"/>
      <c r="N27" s="124"/>
    </row>
    <row r="28" spans="1:14" s="148" customFormat="1" ht="30" customHeight="1" x14ac:dyDescent="0.25">
      <c r="A28" s="1476" t="s">
        <v>559</v>
      </c>
      <c r="B28" s="1476"/>
      <c r="C28" s="1476"/>
      <c r="D28" s="1476"/>
      <c r="E28" s="1476"/>
      <c r="F28" s="1476"/>
      <c r="G28" s="1476"/>
      <c r="H28" s="1476"/>
      <c r="I28" s="1476"/>
      <c r="J28" s="1476"/>
      <c r="K28" s="1476"/>
      <c r="L28" s="1476"/>
      <c r="M28" s="1476"/>
    </row>
  </sheetData>
  <mergeCells count="5">
    <mergeCell ref="A1:M1"/>
    <mergeCell ref="B14:M14"/>
    <mergeCell ref="A28:M28"/>
    <mergeCell ref="A26:M26"/>
    <mergeCell ref="A27:M27"/>
  </mergeCells>
  <conditionalFormatting sqref="A3:M12 A15:M24">
    <cfRule type="expression" dxfId="607" priority="13">
      <formula>MOD(ROW(), 2)</formula>
    </cfRule>
    <cfRule type="expression" dxfId="606" priority="14">
      <formula>MOD(ROW(), 2)</formula>
    </cfRule>
  </conditionalFormatting>
  <conditionalFormatting sqref="A13:L13">
    <cfRule type="expression" dxfId="605" priority="11">
      <formula>MOD(ROW(), 2)</formula>
    </cfRule>
    <cfRule type="expression" dxfId="604" priority="12">
      <formula>MOD(ROW(), 2)</formula>
    </cfRule>
  </conditionalFormatting>
  <conditionalFormatting sqref="M13">
    <cfRule type="expression" dxfId="603" priority="9">
      <formula>MOD(ROW(), 2)</formula>
    </cfRule>
    <cfRule type="expression" dxfId="602" priority="10">
      <formula>MOD(ROW(), 2)</formula>
    </cfRule>
  </conditionalFormatting>
  <conditionalFormatting sqref="A25:L25">
    <cfRule type="expression" dxfId="601" priority="7">
      <formula>MOD(ROW(), 2)</formula>
    </cfRule>
    <cfRule type="expression" dxfId="600" priority="8">
      <formula>MOD(ROW(), 2)</formula>
    </cfRule>
  </conditionalFormatting>
  <conditionalFormatting sqref="M25">
    <cfRule type="expression" dxfId="599" priority="5">
      <formula>MOD(ROW(), 2)</formula>
    </cfRule>
    <cfRule type="expression" dxfId="598" priority="6">
      <formula>MOD(ROW(), 2)</formula>
    </cfRule>
  </conditionalFormatting>
  <hyperlinks>
    <hyperlink ref="N1" location="'Table of Contents'!A1" display="Back to contents" xr:uid="{30C17746-2A0A-4336-BE1C-B87FC0A09AC3}"/>
  </hyperlinks>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P29"/>
  <sheetViews>
    <sheetView showGridLines="0" view="pageBreakPreview" zoomScale="99" zoomScaleNormal="100" zoomScaleSheetLayoutView="99" workbookViewId="0">
      <selection sqref="A1:O1"/>
    </sheetView>
  </sheetViews>
  <sheetFormatPr defaultColWidth="8.85546875" defaultRowHeight="15" x14ac:dyDescent="0.25"/>
  <cols>
    <col min="1" max="1" width="13.42578125" style="116" customWidth="1"/>
    <col min="2" max="3" width="9.7109375" style="116" customWidth="1"/>
    <col min="4" max="4" width="10.7109375" style="116" customWidth="1"/>
    <col min="5" max="6" width="12.7109375" style="116" customWidth="1"/>
    <col min="7" max="7" width="9.7109375" style="116" customWidth="1"/>
    <col min="8" max="9" width="10.7109375" style="116" customWidth="1"/>
    <col min="10" max="10" width="12.7109375" style="116" customWidth="1"/>
    <col min="11" max="11" width="10.7109375" style="116" customWidth="1"/>
    <col min="12" max="12" width="12.7109375" style="116" customWidth="1"/>
    <col min="13" max="13" width="13.7109375" style="116" customWidth="1"/>
    <col min="14" max="14" width="12.7109375" style="116" customWidth="1"/>
    <col min="15" max="15" width="10.7109375" style="116" customWidth="1"/>
    <col min="16" max="16" width="14.85546875" style="116" bestFit="1" customWidth="1"/>
    <col min="17" max="16384" width="8.85546875" style="116"/>
  </cols>
  <sheetData>
    <row r="1" spans="1:16" s="122" customFormat="1" ht="50.1" customHeight="1" x14ac:dyDescent="0.25">
      <c r="A1" s="1490" t="s">
        <v>481</v>
      </c>
      <c r="B1" s="1490"/>
      <c r="C1" s="1490"/>
      <c r="D1" s="1490"/>
      <c r="E1" s="1490"/>
      <c r="F1" s="1490"/>
      <c r="G1" s="1490"/>
      <c r="H1" s="1490"/>
      <c r="I1" s="1490"/>
      <c r="J1" s="1490"/>
      <c r="K1" s="1490"/>
      <c r="L1" s="1490"/>
      <c r="M1" s="1490"/>
      <c r="N1" s="1490"/>
      <c r="O1" s="1490"/>
      <c r="P1" s="1287" t="s">
        <v>558</v>
      </c>
    </row>
    <row r="2" spans="1:16" s="117" customFormat="1" ht="30" customHeight="1" x14ac:dyDescent="0.25">
      <c r="A2" s="28"/>
      <c r="B2" s="1454" t="s">
        <v>73</v>
      </c>
      <c r="C2" s="1454"/>
      <c r="D2" s="1454"/>
      <c r="E2" s="1454"/>
      <c r="F2" s="1454"/>
      <c r="G2" s="1454"/>
      <c r="H2" s="1454"/>
      <c r="I2" s="1454"/>
      <c r="J2" s="1454"/>
      <c r="K2" s="1454"/>
      <c r="L2" s="1454"/>
      <c r="M2" s="1454"/>
      <c r="N2" s="1454"/>
      <c r="O2" s="1455"/>
    </row>
    <row r="3" spans="1:16" s="117" customFormat="1" ht="79.900000000000006" customHeight="1" x14ac:dyDescent="0.25">
      <c r="A3" s="18"/>
      <c r="B3" s="23" t="s">
        <v>103</v>
      </c>
      <c r="C3" s="23" t="s">
        <v>104</v>
      </c>
      <c r="D3" s="23" t="s">
        <v>105</v>
      </c>
      <c r="E3" s="23" t="s">
        <v>120</v>
      </c>
      <c r="F3" s="23" t="s">
        <v>107</v>
      </c>
      <c r="G3" s="23" t="s">
        <v>108</v>
      </c>
      <c r="H3" s="23" t="s">
        <v>109</v>
      </c>
      <c r="I3" s="23" t="s">
        <v>110</v>
      </c>
      <c r="J3" s="23" t="s">
        <v>111</v>
      </c>
      <c r="K3" s="23" t="s">
        <v>112</v>
      </c>
      <c r="L3" s="23" t="s">
        <v>113</v>
      </c>
      <c r="M3" s="23" t="s">
        <v>121</v>
      </c>
      <c r="N3" s="23" t="s">
        <v>115</v>
      </c>
      <c r="O3" s="29" t="s">
        <v>77</v>
      </c>
    </row>
    <row r="4" spans="1:16" ht="18" customHeight="1" x14ac:dyDescent="0.25">
      <c r="A4" s="118" t="s">
        <v>156</v>
      </c>
      <c r="B4" s="60">
        <v>33</v>
      </c>
      <c r="C4" s="126">
        <v>116</v>
      </c>
      <c r="D4" s="60">
        <v>88</v>
      </c>
      <c r="E4" s="60">
        <v>339</v>
      </c>
      <c r="F4" s="60">
        <v>284</v>
      </c>
      <c r="G4" s="126">
        <v>118</v>
      </c>
      <c r="H4" s="126">
        <v>199</v>
      </c>
      <c r="I4" s="60">
        <v>7</v>
      </c>
      <c r="J4" s="60">
        <v>102</v>
      </c>
      <c r="K4" s="60">
        <v>13</v>
      </c>
      <c r="L4" s="128">
        <v>7</v>
      </c>
      <c r="M4" s="128">
        <v>5</v>
      </c>
      <c r="N4" s="60">
        <v>22</v>
      </c>
      <c r="O4" s="203">
        <v>1333</v>
      </c>
    </row>
    <row r="5" spans="1:16" ht="18" customHeight="1" x14ac:dyDescent="0.25">
      <c r="A5" s="118" t="s">
        <v>157</v>
      </c>
      <c r="B5" s="60">
        <v>15</v>
      </c>
      <c r="C5" s="126">
        <v>50</v>
      </c>
      <c r="D5" s="60">
        <v>58</v>
      </c>
      <c r="E5" s="60">
        <v>256</v>
      </c>
      <c r="F5" s="60">
        <v>471</v>
      </c>
      <c r="G5" s="126">
        <v>178</v>
      </c>
      <c r="H5" s="126">
        <v>177</v>
      </c>
      <c r="I5" s="60">
        <v>27</v>
      </c>
      <c r="J5" s="60">
        <v>101</v>
      </c>
      <c r="K5" s="60" t="s">
        <v>641</v>
      </c>
      <c r="L5" s="128">
        <v>5</v>
      </c>
      <c r="M5" s="128" t="s">
        <v>641</v>
      </c>
      <c r="N5" s="60">
        <v>16</v>
      </c>
      <c r="O5" s="203">
        <v>1359</v>
      </c>
    </row>
    <row r="6" spans="1:16" ht="18" customHeight="1" x14ac:dyDescent="0.25">
      <c r="A6" s="118" t="s">
        <v>158</v>
      </c>
      <c r="B6" s="60" t="s">
        <v>612</v>
      </c>
      <c r="C6" s="126" t="s">
        <v>612</v>
      </c>
      <c r="D6" s="60">
        <v>65</v>
      </c>
      <c r="E6" s="60">
        <v>246</v>
      </c>
      <c r="F6" s="60" t="s">
        <v>612</v>
      </c>
      <c r="G6" s="126">
        <v>144</v>
      </c>
      <c r="H6" s="126">
        <v>121</v>
      </c>
      <c r="I6" s="60">
        <v>13</v>
      </c>
      <c r="J6" s="60" t="s">
        <v>612</v>
      </c>
      <c r="K6" s="60" t="s">
        <v>641</v>
      </c>
      <c r="L6" s="128" t="s">
        <v>641</v>
      </c>
      <c r="M6" s="128" t="s">
        <v>641</v>
      </c>
      <c r="N6" s="60">
        <v>50</v>
      </c>
      <c r="O6" s="203">
        <v>1154</v>
      </c>
    </row>
    <row r="7" spans="1:16" ht="18" customHeight="1" x14ac:dyDescent="0.25">
      <c r="A7" s="118" t="s">
        <v>159</v>
      </c>
      <c r="B7" s="60">
        <v>49</v>
      </c>
      <c r="C7" s="126">
        <v>105</v>
      </c>
      <c r="D7" s="60">
        <v>92</v>
      </c>
      <c r="E7" s="60">
        <v>660</v>
      </c>
      <c r="F7" s="60">
        <v>446</v>
      </c>
      <c r="G7" s="126">
        <v>333</v>
      </c>
      <c r="H7" s="126">
        <v>222</v>
      </c>
      <c r="I7" s="60">
        <v>20</v>
      </c>
      <c r="J7" s="60">
        <v>322</v>
      </c>
      <c r="K7" s="60">
        <v>10</v>
      </c>
      <c r="L7" s="128">
        <v>11</v>
      </c>
      <c r="M7" s="128" t="s">
        <v>641</v>
      </c>
      <c r="N7" s="60">
        <v>140</v>
      </c>
      <c r="O7" s="203">
        <v>2414</v>
      </c>
    </row>
    <row r="8" spans="1:16" ht="18" customHeight="1" x14ac:dyDescent="0.25">
      <c r="A8" s="118" t="s">
        <v>160</v>
      </c>
      <c r="B8" s="60">
        <v>77</v>
      </c>
      <c r="C8" s="126">
        <v>93</v>
      </c>
      <c r="D8" s="60">
        <v>77</v>
      </c>
      <c r="E8" s="60">
        <v>211</v>
      </c>
      <c r="F8" s="60">
        <v>513</v>
      </c>
      <c r="G8" s="126">
        <v>189</v>
      </c>
      <c r="H8" s="126">
        <v>129</v>
      </c>
      <c r="I8" s="60">
        <v>10</v>
      </c>
      <c r="J8" s="60">
        <v>121</v>
      </c>
      <c r="K8" s="60">
        <v>5</v>
      </c>
      <c r="L8" s="128">
        <v>0</v>
      </c>
      <c r="M8" s="128">
        <v>0</v>
      </c>
      <c r="N8" s="60">
        <v>241</v>
      </c>
      <c r="O8" s="203">
        <v>1666</v>
      </c>
    </row>
    <row r="9" spans="1:16" ht="18" customHeight="1" x14ac:dyDescent="0.25">
      <c r="A9" s="118" t="s">
        <v>161</v>
      </c>
      <c r="B9" s="60">
        <v>19</v>
      </c>
      <c r="C9" s="126">
        <v>152</v>
      </c>
      <c r="D9" s="60">
        <v>59</v>
      </c>
      <c r="E9" s="60">
        <v>226</v>
      </c>
      <c r="F9" s="60">
        <v>257</v>
      </c>
      <c r="G9" s="126">
        <v>102</v>
      </c>
      <c r="H9" s="126">
        <v>99</v>
      </c>
      <c r="I9" s="60">
        <v>32</v>
      </c>
      <c r="J9" s="60">
        <v>70</v>
      </c>
      <c r="K9" s="60">
        <v>0</v>
      </c>
      <c r="L9" s="128" t="s">
        <v>641</v>
      </c>
      <c r="M9" s="128">
        <v>6</v>
      </c>
      <c r="N9" s="60">
        <v>162</v>
      </c>
      <c r="O9" s="203">
        <v>1185</v>
      </c>
    </row>
    <row r="10" spans="1:16" ht="18" customHeight="1" x14ac:dyDescent="0.25">
      <c r="A10" s="118" t="s">
        <v>162</v>
      </c>
      <c r="B10" s="60">
        <v>65</v>
      </c>
      <c r="C10" s="126">
        <v>149</v>
      </c>
      <c r="D10" s="60" t="s">
        <v>612</v>
      </c>
      <c r="E10" s="60">
        <v>473</v>
      </c>
      <c r="F10" s="60">
        <v>458</v>
      </c>
      <c r="G10" s="126">
        <v>177</v>
      </c>
      <c r="H10" s="126" t="s">
        <v>612</v>
      </c>
      <c r="I10" s="60">
        <v>28</v>
      </c>
      <c r="J10" s="60">
        <v>228</v>
      </c>
      <c r="K10" s="60" t="s">
        <v>641</v>
      </c>
      <c r="L10" s="128">
        <v>5</v>
      </c>
      <c r="M10" s="128">
        <v>6</v>
      </c>
      <c r="N10" s="60">
        <v>166</v>
      </c>
      <c r="O10" s="203">
        <v>2112</v>
      </c>
    </row>
    <row r="11" spans="1:16" ht="18" customHeight="1" x14ac:dyDescent="0.25">
      <c r="A11" s="118" t="s">
        <v>163</v>
      </c>
      <c r="B11" s="60">
        <v>52</v>
      </c>
      <c r="C11" s="126">
        <v>92</v>
      </c>
      <c r="D11" s="60">
        <v>159</v>
      </c>
      <c r="E11" s="60">
        <v>350</v>
      </c>
      <c r="F11" s="60">
        <v>441</v>
      </c>
      <c r="G11" s="126">
        <v>200</v>
      </c>
      <c r="H11" s="126">
        <v>240</v>
      </c>
      <c r="I11" s="60">
        <v>27</v>
      </c>
      <c r="J11" s="60">
        <v>210</v>
      </c>
      <c r="K11" s="60">
        <v>12</v>
      </c>
      <c r="L11" s="128">
        <v>5</v>
      </c>
      <c r="M11" s="128" t="s">
        <v>641</v>
      </c>
      <c r="N11" s="60">
        <v>61</v>
      </c>
      <c r="O11" s="203">
        <v>1851</v>
      </c>
    </row>
    <row r="12" spans="1:16" ht="18" customHeight="1" x14ac:dyDescent="0.25">
      <c r="A12" s="118" t="s">
        <v>164</v>
      </c>
      <c r="B12" s="60">
        <v>42</v>
      </c>
      <c r="C12" s="126">
        <v>148</v>
      </c>
      <c r="D12" s="60">
        <v>211</v>
      </c>
      <c r="E12" s="60">
        <v>538</v>
      </c>
      <c r="F12" s="60">
        <v>546</v>
      </c>
      <c r="G12" s="126">
        <v>238</v>
      </c>
      <c r="H12" s="126">
        <v>207</v>
      </c>
      <c r="I12" s="60">
        <v>18</v>
      </c>
      <c r="J12" s="60">
        <v>240</v>
      </c>
      <c r="K12" s="60" t="s">
        <v>641</v>
      </c>
      <c r="L12" s="128">
        <v>9</v>
      </c>
      <c r="M12" s="128" t="s">
        <v>641</v>
      </c>
      <c r="N12" s="60">
        <v>73</v>
      </c>
      <c r="O12" s="203">
        <v>2277</v>
      </c>
    </row>
    <row r="13" spans="1:16" ht="19.899999999999999" customHeight="1" x14ac:dyDescent="0.25">
      <c r="A13" s="118" t="s">
        <v>165</v>
      </c>
      <c r="B13" s="60" t="s">
        <v>641</v>
      </c>
      <c r="C13" s="126" t="s">
        <v>641</v>
      </c>
      <c r="D13" s="60" t="s">
        <v>641</v>
      </c>
      <c r="E13" s="60">
        <v>16</v>
      </c>
      <c r="F13" s="60" t="s">
        <v>641</v>
      </c>
      <c r="G13" s="126">
        <v>10</v>
      </c>
      <c r="H13" s="126" t="s">
        <v>641</v>
      </c>
      <c r="I13" s="60">
        <v>0</v>
      </c>
      <c r="J13" s="60" t="s">
        <v>641</v>
      </c>
      <c r="K13" s="60">
        <v>0</v>
      </c>
      <c r="L13" s="128">
        <v>0</v>
      </c>
      <c r="M13" s="128">
        <v>0</v>
      </c>
      <c r="N13" s="60" t="s">
        <v>641</v>
      </c>
      <c r="O13" s="203">
        <v>40</v>
      </c>
    </row>
    <row r="14" spans="1:16" ht="25.15" customHeight="1" x14ac:dyDescent="0.25">
      <c r="A14" s="485" t="s">
        <v>77</v>
      </c>
      <c r="B14" s="653">
        <v>405</v>
      </c>
      <c r="C14" s="765">
        <v>958</v>
      </c>
      <c r="D14" s="653">
        <v>973</v>
      </c>
      <c r="E14" s="653">
        <v>3315</v>
      </c>
      <c r="F14" s="653">
        <v>3755</v>
      </c>
      <c r="G14" s="765">
        <v>1689</v>
      </c>
      <c r="H14" s="765">
        <v>1587</v>
      </c>
      <c r="I14" s="653">
        <v>182</v>
      </c>
      <c r="J14" s="653">
        <v>1465</v>
      </c>
      <c r="K14" s="653">
        <v>55</v>
      </c>
      <c r="L14" s="644">
        <v>46</v>
      </c>
      <c r="M14" s="644">
        <v>28</v>
      </c>
      <c r="N14" s="653">
        <v>933</v>
      </c>
      <c r="O14" s="654">
        <v>15391</v>
      </c>
    </row>
    <row r="15" spans="1:16" s="117" customFormat="1" ht="30" customHeight="1" x14ac:dyDescent="0.25">
      <c r="A15" s="18"/>
      <c r="B15" s="1488" t="s">
        <v>74</v>
      </c>
      <c r="C15" s="1419"/>
      <c r="D15" s="1419"/>
      <c r="E15" s="1419"/>
      <c r="F15" s="1419"/>
      <c r="G15" s="1419"/>
      <c r="H15" s="1419"/>
      <c r="I15" s="1419"/>
      <c r="J15" s="1419"/>
      <c r="K15" s="1419"/>
      <c r="L15" s="1419"/>
      <c r="M15" s="1419"/>
      <c r="N15" s="1419"/>
      <c r="O15" s="1420"/>
    </row>
    <row r="16" spans="1:16" ht="18" customHeight="1" x14ac:dyDescent="0.25">
      <c r="A16" s="118" t="s">
        <v>156</v>
      </c>
      <c r="B16" s="62">
        <v>8.3685615964172424</v>
      </c>
      <c r="C16" s="84">
        <v>29.416761975284849</v>
      </c>
      <c r="D16" s="62">
        <v>22.316164257112643</v>
      </c>
      <c r="E16" s="62">
        <v>85.96795094501347</v>
      </c>
      <c r="F16" s="62">
        <v>72.020348284318075</v>
      </c>
      <c r="G16" s="84">
        <v>29.923947526582861</v>
      </c>
      <c r="H16" s="84">
        <v>50.464962354152455</v>
      </c>
      <c r="I16" s="62">
        <v>1.775149429543051</v>
      </c>
      <c r="J16" s="62">
        <v>25.866463116198744</v>
      </c>
      <c r="K16" s="62">
        <v>3.2967060834370954</v>
      </c>
      <c r="L16" s="67">
        <v>1.775149429543051</v>
      </c>
      <c r="M16" s="67">
        <v>1.2679638782450364</v>
      </c>
      <c r="N16" s="62">
        <v>5.5790410642781607</v>
      </c>
      <c r="O16" s="208">
        <v>338.03916994012673</v>
      </c>
    </row>
    <row r="17" spans="1:15" ht="18" customHeight="1" x14ac:dyDescent="0.25">
      <c r="A17" s="118" t="s">
        <v>157</v>
      </c>
      <c r="B17" s="62">
        <v>3.3104617211311189</v>
      </c>
      <c r="C17" s="84">
        <v>11.034872403770395</v>
      </c>
      <c r="D17" s="62">
        <v>12.800451988373659</v>
      </c>
      <c r="E17" s="62">
        <v>56.498546707304428</v>
      </c>
      <c r="F17" s="62">
        <v>103.94849804351712</v>
      </c>
      <c r="G17" s="84">
        <v>39.284145757422607</v>
      </c>
      <c r="H17" s="84">
        <v>39.063448309347194</v>
      </c>
      <c r="I17" s="62">
        <v>5.9588310980360131</v>
      </c>
      <c r="J17" s="62">
        <v>22.290442255616199</v>
      </c>
      <c r="K17" s="62">
        <v>0.88278979230163168</v>
      </c>
      <c r="L17" s="67">
        <v>1.1034872403770395</v>
      </c>
      <c r="M17" s="67">
        <v>0.22069744807540792</v>
      </c>
      <c r="N17" s="62">
        <v>3.5311591692065267</v>
      </c>
      <c r="O17" s="208">
        <v>299.92783193447934</v>
      </c>
    </row>
    <row r="18" spans="1:15" ht="18" customHeight="1" x14ac:dyDescent="0.25">
      <c r="A18" s="118" t="s">
        <v>158</v>
      </c>
      <c r="B18" s="62">
        <v>13.506563670460627</v>
      </c>
      <c r="C18" s="84">
        <v>13.246822061413306</v>
      </c>
      <c r="D18" s="62">
        <v>16.883204588075781</v>
      </c>
      <c r="E18" s="62">
        <v>63.896435825640651</v>
      </c>
      <c r="F18" s="62">
        <v>87.273180639899437</v>
      </c>
      <c r="G18" s="84">
        <v>37.402791702814042</v>
      </c>
      <c r="H18" s="84">
        <v>31.428734694725684</v>
      </c>
      <c r="I18" s="62">
        <v>3.3766409176151568</v>
      </c>
      <c r="J18" s="62">
        <v>17.662429415217744</v>
      </c>
      <c r="K18" s="62">
        <v>1.0389664361892788</v>
      </c>
      <c r="L18" s="67">
        <v>0.77922482714195918</v>
      </c>
      <c r="M18" s="67">
        <v>0.25974160904731969</v>
      </c>
      <c r="N18" s="62">
        <v>12.987080452365985</v>
      </c>
      <c r="O18" s="208">
        <v>299.74181684060693</v>
      </c>
    </row>
    <row r="19" spans="1:15" ht="18" customHeight="1" x14ac:dyDescent="0.25">
      <c r="A19" s="118" t="s">
        <v>159</v>
      </c>
      <c r="B19" s="62">
        <v>7.095536328421967</v>
      </c>
      <c r="C19" s="84">
        <v>15.204720703761359</v>
      </c>
      <c r="D19" s="62">
        <v>13.322231473771856</v>
      </c>
      <c r="E19" s="62">
        <v>95.572530137928538</v>
      </c>
      <c r="F19" s="62">
        <v>64.583861275024432</v>
      </c>
      <c r="G19" s="84">
        <v>48.220685660500308</v>
      </c>
      <c r="H19" s="84">
        <v>32.14712377366687</v>
      </c>
      <c r="I19" s="62">
        <v>2.8961372769069254</v>
      </c>
      <c r="J19" s="62">
        <v>46.627810158201498</v>
      </c>
      <c r="K19" s="62">
        <v>1.4480686384534627</v>
      </c>
      <c r="L19" s="67">
        <v>1.592875502298809</v>
      </c>
      <c r="M19" s="67">
        <v>0.57922745538138509</v>
      </c>
      <c r="N19" s="62">
        <v>20.272960938348476</v>
      </c>
      <c r="O19" s="208">
        <v>349.56376932266591</v>
      </c>
    </row>
    <row r="20" spans="1:15" ht="18" customHeight="1" x14ac:dyDescent="0.25">
      <c r="A20" s="118" t="s">
        <v>160</v>
      </c>
      <c r="B20" s="62">
        <v>15.088187516778261</v>
      </c>
      <c r="C20" s="84">
        <v>18.223395312472444</v>
      </c>
      <c r="D20" s="62">
        <v>15.088187516778261</v>
      </c>
      <c r="E20" s="62">
        <v>41.345552805717048</v>
      </c>
      <c r="F20" s="62">
        <v>100.52259994944477</v>
      </c>
      <c r="G20" s="84">
        <v>37.034642086637547</v>
      </c>
      <c r="H20" s="84">
        <v>25.277612852784362</v>
      </c>
      <c r="I20" s="62">
        <v>1.9595048723088651</v>
      </c>
      <c r="J20" s="62">
        <v>23.710008954937265</v>
      </c>
      <c r="K20" s="62">
        <v>0.97975243615443253</v>
      </c>
      <c r="L20" s="67">
        <v>0</v>
      </c>
      <c r="M20" s="67">
        <v>0</v>
      </c>
      <c r="N20" s="62">
        <v>47.22406742264365</v>
      </c>
      <c r="O20" s="208">
        <v>326.45351172665693</v>
      </c>
    </row>
    <row r="21" spans="1:15" ht="18" customHeight="1" x14ac:dyDescent="0.25">
      <c r="A21" s="118" t="s">
        <v>161</v>
      </c>
      <c r="B21" s="62">
        <v>4.4729878617234657</v>
      </c>
      <c r="C21" s="84">
        <v>35.783902893787726</v>
      </c>
      <c r="D21" s="62">
        <v>13.889804412720236</v>
      </c>
      <c r="E21" s="62">
        <v>53.205013513131753</v>
      </c>
      <c r="F21" s="62">
        <v>60.503046340154249</v>
      </c>
      <c r="G21" s="84">
        <v>24.012882205041763</v>
      </c>
      <c r="H21" s="84">
        <v>23.306620963717005</v>
      </c>
      <c r="I21" s="62">
        <v>7.5334532407974164</v>
      </c>
      <c r="J21" s="62">
        <v>16.479428964244349</v>
      </c>
      <c r="K21" s="62">
        <v>0</v>
      </c>
      <c r="L21" s="67">
        <v>0.23542041377491926</v>
      </c>
      <c r="M21" s="67">
        <v>1.4125224826495155</v>
      </c>
      <c r="N21" s="62">
        <v>38.138107031536919</v>
      </c>
      <c r="O21" s="208">
        <v>278.97319032327931</v>
      </c>
    </row>
    <row r="22" spans="1:15" ht="18" customHeight="1" x14ac:dyDescent="0.25">
      <c r="A22" s="118" t="s">
        <v>162</v>
      </c>
      <c r="B22" s="62">
        <v>9.7581334041923942</v>
      </c>
      <c r="C22" s="84">
        <v>22.368644264994874</v>
      </c>
      <c r="D22" s="62">
        <v>24.470396075128619</v>
      </c>
      <c r="E22" s="62">
        <v>71.009186156661571</v>
      </c>
      <c r="F22" s="62">
        <v>68.757309217232574</v>
      </c>
      <c r="G22" s="84">
        <v>26.572147885262364</v>
      </c>
      <c r="H22" s="84">
        <v>28.673899695396116</v>
      </c>
      <c r="I22" s="62">
        <v>4.2035036202674929</v>
      </c>
      <c r="J22" s="62">
        <v>34.228529479321011</v>
      </c>
      <c r="K22" s="62">
        <v>0.45037538788580278</v>
      </c>
      <c r="L22" s="67">
        <v>0.750625646476338</v>
      </c>
      <c r="M22" s="67">
        <v>0.90075077577160556</v>
      </c>
      <c r="N22" s="62">
        <v>24.920771463014422</v>
      </c>
      <c r="O22" s="208">
        <v>317.06427307160521</v>
      </c>
    </row>
    <row r="23" spans="1:15" ht="18" customHeight="1" x14ac:dyDescent="0.25">
      <c r="A23" s="118" t="s">
        <v>163</v>
      </c>
      <c r="B23" s="62">
        <v>8.4384214309939978</v>
      </c>
      <c r="C23" s="84">
        <v>14.929514839450919</v>
      </c>
      <c r="D23" s="62">
        <v>25.802096298616263</v>
      </c>
      <c r="E23" s="62">
        <v>56.797067323998057</v>
      </c>
      <c r="F23" s="62">
        <v>71.564304828237553</v>
      </c>
      <c r="G23" s="84">
        <v>32.455467042284603</v>
      </c>
      <c r="H23" s="84">
        <v>38.946560450741529</v>
      </c>
      <c r="I23" s="62">
        <v>4.3814880507084215</v>
      </c>
      <c r="J23" s="62">
        <v>34.07824039439884</v>
      </c>
      <c r="K23" s="62">
        <v>1.9473280225370762</v>
      </c>
      <c r="L23" s="67">
        <v>0.81138667605711523</v>
      </c>
      <c r="M23" s="67">
        <v>0.32455467042284608</v>
      </c>
      <c r="N23" s="62">
        <v>9.8989174478968049</v>
      </c>
      <c r="O23" s="208">
        <v>300.37534747634402</v>
      </c>
    </row>
    <row r="24" spans="1:15" ht="18" customHeight="1" x14ac:dyDescent="0.25">
      <c r="A24" s="118" t="s">
        <v>164</v>
      </c>
      <c r="B24" s="62">
        <v>6.7588770608540321</v>
      </c>
      <c r="C24" s="84">
        <v>23.816995357295163</v>
      </c>
      <c r="D24" s="62">
        <v>33.955310948576212</v>
      </c>
      <c r="E24" s="62">
        <v>86.577996636654035</v>
      </c>
      <c r="F24" s="62">
        <v>87.865401791102414</v>
      </c>
      <c r="G24" s="84">
        <v>38.30030334483952</v>
      </c>
      <c r="H24" s="84">
        <v>33.311608371352015</v>
      </c>
      <c r="I24" s="62">
        <v>2.8966615975088708</v>
      </c>
      <c r="J24" s="62">
        <v>38.622154633451615</v>
      </c>
      <c r="K24" s="62">
        <v>0.64370257722419355</v>
      </c>
      <c r="L24" s="67">
        <v>1.4483307987544354</v>
      </c>
      <c r="M24" s="67">
        <v>0.48277693291814522</v>
      </c>
      <c r="N24" s="62">
        <v>11.747572034341532</v>
      </c>
      <c r="O24" s="208">
        <v>366.42769208487215</v>
      </c>
    </row>
    <row r="25" spans="1:15" ht="19.899999999999999" customHeight="1" x14ac:dyDescent="0.25">
      <c r="A25" s="118" t="s">
        <v>165</v>
      </c>
      <c r="B25" s="259" t="s">
        <v>79</v>
      </c>
      <c r="C25" s="259" t="s">
        <v>79</v>
      </c>
      <c r="D25" s="259" t="s">
        <v>79</v>
      </c>
      <c r="E25" s="259" t="s">
        <v>79</v>
      </c>
      <c r="F25" s="259" t="s">
        <v>79</v>
      </c>
      <c r="G25" s="259" t="s">
        <v>79</v>
      </c>
      <c r="H25" s="259" t="s">
        <v>79</v>
      </c>
      <c r="I25" s="259" t="s">
        <v>79</v>
      </c>
      <c r="J25" s="259" t="s">
        <v>79</v>
      </c>
      <c r="K25" s="259" t="s">
        <v>79</v>
      </c>
      <c r="L25" s="259" t="s">
        <v>79</v>
      </c>
      <c r="M25" s="259" t="s">
        <v>79</v>
      </c>
      <c r="N25" s="259" t="s">
        <v>79</v>
      </c>
      <c r="O25" s="260" t="s">
        <v>79</v>
      </c>
    </row>
    <row r="26" spans="1:15" ht="25.15" customHeight="1" x14ac:dyDescent="0.25">
      <c r="A26" s="485" t="s">
        <v>77</v>
      </c>
      <c r="B26" s="768">
        <v>8.5050710173429938</v>
      </c>
      <c r="C26" s="767">
        <v>20.118167986702687</v>
      </c>
      <c r="D26" s="768">
        <v>20.433170616974653</v>
      </c>
      <c r="E26" s="768">
        <v>69.615581290103776</v>
      </c>
      <c r="F26" s="768">
        <v>78.855658444748016</v>
      </c>
      <c r="G26" s="767">
        <v>35.469296168623011</v>
      </c>
      <c r="H26" s="767">
        <v>33.327278282773662</v>
      </c>
      <c r="I26" s="768">
        <v>3.822031913966482</v>
      </c>
      <c r="J26" s="768">
        <v>30.765256889895031</v>
      </c>
      <c r="K26" s="768">
        <v>1.1550096443305302</v>
      </c>
      <c r="L26" s="544">
        <v>0.96600806616735246</v>
      </c>
      <c r="M26" s="544">
        <v>0.58800490984099718</v>
      </c>
      <c r="N26" s="768">
        <v>19.593163602916082</v>
      </c>
      <c r="O26" s="784">
        <v>323.21369883438524</v>
      </c>
    </row>
    <row r="27" spans="1:15" ht="17.100000000000001" customHeight="1" x14ac:dyDescent="0.25">
      <c r="A27" s="1487" t="s">
        <v>642</v>
      </c>
      <c r="B27" s="1487"/>
      <c r="C27" s="1487"/>
      <c r="D27" s="1487"/>
      <c r="E27" s="1487"/>
      <c r="F27" s="1487"/>
      <c r="G27" s="1487"/>
      <c r="H27" s="1487"/>
      <c r="I27" s="1487"/>
      <c r="J27" s="1487"/>
      <c r="K27" s="1487"/>
      <c r="L27" s="1487"/>
      <c r="M27" s="1487"/>
      <c r="N27" s="1487"/>
      <c r="O27" s="1487"/>
    </row>
    <row r="28" spans="1:15" ht="15" customHeight="1" x14ac:dyDescent="0.25">
      <c r="A28" s="1336" t="s">
        <v>613</v>
      </c>
      <c r="B28" s="1337"/>
      <c r="C28" s="1338"/>
      <c r="D28" s="1337"/>
      <c r="E28" s="1337"/>
      <c r="F28" s="1337"/>
      <c r="G28" s="1338"/>
      <c r="H28" s="1338"/>
      <c r="I28" s="1337"/>
      <c r="J28" s="1337"/>
      <c r="K28" s="1337"/>
      <c r="L28" s="1339"/>
      <c r="M28" s="1339"/>
      <c r="N28" s="1337"/>
      <c r="O28" s="1338"/>
    </row>
    <row r="29" spans="1:15" s="1335" customFormat="1" ht="27" customHeight="1" x14ac:dyDescent="0.25">
      <c r="A29" s="1489" t="s">
        <v>559</v>
      </c>
      <c r="B29" s="1489"/>
      <c r="C29" s="1489"/>
      <c r="D29" s="1489"/>
      <c r="E29" s="1489"/>
      <c r="F29" s="1489"/>
      <c r="G29" s="1489"/>
      <c r="H29" s="1489"/>
      <c r="I29" s="1489"/>
      <c r="J29" s="1489"/>
      <c r="K29" s="1489"/>
      <c r="L29" s="1489"/>
      <c r="M29" s="1489"/>
      <c r="N29" s="1489"/>
      <c r="O29" s="1489"/>
    </row>
  </sheetData>
  <mergeCells count="5">
    <mergeCell ref="A27:O27"/>
    <mergeCell ref="B2:O2"/>
    <mergeCell ref="B15:O15"/>
    <mergeCell ref="A29:O29"/>
    <mergeCell ref="A1:O1"/>
  </mergeCells>
  <conditionalFormatting sqref="A4:O14 A16:O26 B28:O28">
    <cfRule type="expression" dxfId="597" priority="5">
      <formula>MOD(ROW(), 2)</formula>
    </cfRule>
    <cfRule type="expression" dxfId="596" priority="6">
      <formula>MOD(ROW(), 2)</formula>
    </cfRule>
  </conditionalFormatting>
  <conditionalFormatting sqref="A28">
    <cfRule type="expression" dxfId="595" priority="3">
      <formula>MOD(ROW(), 2)</formula>
    </cfRule>
    <cfRule type="expression" dxfId="594" priority="4">
      <formula>MOD(ROW(), 2)</formula>
    </cfRule>
  </conditionalFormatting>
  <hyperlinks>
    <hyperlink ref="P1" location="'Table of Contents'!A1" display="Back to contents" xr:uid="{E9930FF7-8DA1-4FAB-984A-F9E007376E0D}"/>
  </hyperlinks>
  <printOptions horizontalCentered="1"/>
  <pageMargins left="0.39370078740157483" right="0.39370078740157483" top="0.59055118110236227" bottom="0.39370078740157483" header="0.31496062992125984" footer="0.31496062992125984"/>
  <pageSetup paperSize="9" scale="8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P29"/>
  <sheetViews>
    <sheetView showGridLines="0" view="pageBreakPreview" zoomScale="99" zoomScaleNormal="100" zoomScaleSheetLayoutView="99" workbookViewId="0">
      <selection sqref="A1:O1"/>
    </sheetView>
  </sheetViews>
  <sheetFormatPr defaultColWidth="8.85546875" defaultRowHeight="15" x14ac:dyDescent="0.25"/>
  <cols>
    <col min="1" max="1" width="13.42578125" style="116" customWidth="1"/>
    <col min="2" max="3" width="9.7109375" style="116" customWidth="1"/>
    <col min="4" max="4" width="10.7109375" style="116" customWidth="1"/>
    <col min="5" max="6" width="12.7109375" style="116" customWidth="1"/>
    <col min="7" max="7" width="9.7109375" style="116" customWidth="1"/>
    <col min="8" max="9" width="10.7109375" style="116" customWidth="1"/>
    <col min="10" max="10" width="12.7109375" style="116" customWidth="1"/>
    <col min="11" max="11" width="10.7109375" style="116" customWidth="1"/>
    <col min="12" max="12" width="12.7109375" style="116" customWidth="1"/>
    <col min="13" max="13" width="14.7109375" style="116" customWidth="1"/>
    <col min="14" max="14" width="12.7109375" style="116" customWidth="1"/>
    <col min="15" max="15" width="10.7109375" style="116" customWidth="1"/>
    <col min="16" max="16" width="14.85546875" style="116" bestFit="1" customWidth="1"/>
    <col min="17" max="16384" width="8.85546875" style="116"/>
  </cols>
  <sheetData>
    <row r="1" spans="1:16" s="130" customFormat="1" ht="54.95" customHeight="1" x14ac:dyDescent="0.25">
      <c r="A1" s="1490" t="s">
        <v>482</v>
      </c>
      <c r="B1" s="1490"/>
      <c r="C1" s="1490"/>
      <c r="D1" s="1490"/>
      <c r="E1" s="1490"/>
      <c r="F1" s="1490"/>
      <c r="G1" s="1490"/>
      <c r="H1" s="1490"/>
      <c r="I1" s="1490"/>
      <c r="J1" s="1490"/>
      <c r="K1" s="1490"/>
      <c r="L1" s="1490"/>
      <c r="M1" s="1490"/>
      <c r="N1" s="1490"/>
      <c r="O1" s="1490"/>
      <c r="P1" s="1287" t="s">
        <v>558</v>
      </c>
    </row>
    <row r="2" spans="1:16" s="188" customFormat="1" ht="30" customHeight="1" x14ac:dyDescent="0.25">
      <c r="A2" s="86"/>
      <c r="B2" s="1454" t="s">
        <v>73</v>
      </c>
      <c r="C2" s="1454"/>
      <c r="D2" s="1454"/>
      <c r="E2" s="1454"/>
      <c r="F2" s="1454"/>
      <c r="G2" s="1454"/>
      <c r="H2" s="1454"/>
      <c r="I2" s="1454"/>
      <c r="J2" s="1454"/>
      <c r="K2" s="1454"/>
      <c r="L2" s="1454"/>
      <c r="M2" s="1454"/>
      <c r="N2" s="1454"/>
      <c r="O2" s="1455"/>
    </row>
    <row r="3" spans="1:16" s="117" customFormat="1" ht="79.900000000000006" customHeight="1" x14ac:dyDescent="0.25">
      <c r="A3" s="18"/>
      <c r="B3" s="23" t="s">
        <v>103</v>
      </c>
      <c r="C3" s="23" t="s">
        <v>104</v>
      </c>
      <c r="D3" s="23" t="s">
        <v>105</v>
      </c>
      <c r="E3" s="23" t="s">
        <v>120</v>
      </c>
      <c r="F3" s="23" t="s">
        <v>107</v>
      </c>
      <c r="G3" s="23" t="s">
        <v>108</v>
      </c>
      <c r="H3" s="23" t="s">
        <v>109</v>
      </c>
      <c r="I3" s="23" t="s">
        <v>110</v>
      </c>
      <c r="J3" s="23" t="s">
        <v>111</v>
      </c>
      <c r="K3" s="23" t="s">
        <v>112</v>
      </c>
      <c r="L3" s="23" t="s">
        <v>113</v>
      </c>
      <c r="M3" s="23" t="s">
        <v>121</v>
      </c>
      <c r="N3" s="23" t="s">
        <v>115</v>
      </c>
      <c r="O3" s="29" t="s">
        <v>77</v>
      </c>
    </row>
    <row r="4" spans="1:16" ht="18" customHeight="1" x14ac:dyDescent="0.25">
      <c r="A4" s="118" t="s">
        <v>156</v>
      </c>
      <c r="B4" s="126" t="s">
        <v>612</v>
      </c>
      <c r="C4" s="126">
        <v>39</v>
      </c>
      <c r="D4" s="60">
        <v>30</v>
      </c>
      <c r="E4" s="128">
        <v>44</v>
      </c>
      <c r="F4" s="60" t="s">
        <v>612</v>
      </c>
      <c r="G4" s="126">
        <v>17</v>
      </c>
      <c r="H4" s="60">
        <v>93</v>
      </c>
      <c r="I4" s="60" t="s">
        <v>641</v>
      </c>
      <c r="J4" s="60">
        <v>15</v>
      </c>
      <c r="K4" s="60" t="s">
        <v>641</v>
      </c>
      <c r="L4" s="128" t="s">
        <v>641</v>
      </c>
      <c r="M4" s="128" t="s">
        <v>641</v>
      </c>
      <c r="N4" s="60">
        <v>11</v>
      </c>
      <c r="O4" s="203">
        <v>356</v>
      </c>
    </row>
    <row r="5" spans="1:16" ht="18" customHeight="1" x14ac:dyDescent="0.25">
      <c r="A5" s="118" t="s">
        <v>157</v>
      </c>
      <c r="B5" s="126">
        <v>9</v>
      </c>
      <c r="C5" s="126">
        <v>25</v>
      </c>
      <c r="D5" s="60">
        <v>31</v>
      </c>
      <c r="E5" s="128">
        <v>70</v>
      </c>
      <c r="F5" s="60">
        <v>189</v>
      </c>
      <c r="G5" s="126">
        <v>46</v>
      </c>
      <c r="H5" s="60">
        <v>94</v>
      </c>
      <c r="I5" s="60">
        <v>7</v>
      </c>
      <c r="J5" s="60">
        <v>35</v>
      </c>
      <c r="K5" s="60" t="s">
        <v>641</v>
      </c>
      <c r="L5" s="128" t="s">
        <v>641</v>
      </c>
      <c r="M5" s="128" t="s">
        <v>641</v>
      </c>
      <c r="N5" s="60">
        <v>7</v>
      </c>
      <c r="O5" s="203">
        <v>519</v>
      </c>
    </row>
    <row r="6" spans="1:16" ht="18" customHeight="1" x14ac:dyDescent="0.25">
      <c r="A6" s="118" t="s">
        <v>158</v>
      </c>
      <c r="B6" s="126">
        <v>28</v>
      </c>
      <c r="C6" s="126">
        <v>28</v>
      </c>
      <c r="D6" s="60">
        <v>29</v>
      </c>
      <c r="E6" s="128">
        <v>70</v>
      </c>
      <c r="F6" s="60">
        <v>97</v>
      </c>
      <c r="G6" s="126">
        <v>33</v>
      </c>
      <c r="H6" s="60">
        <v>55</v>
      </c>
      <c r="I6" s="60">
        <v>5</v>
      </c>
      <c r="J6" s="60">
        <v>12</v>
      </c>
      <c r="K6" s="60">
        <v>0</v>
      </c>
      <c r="L6" s="128" t="s">
        <v>641</v>
      </c>
      <c r="M6" s="128" t="s">
        <v>641</v>
      </c>
      <c r="N6" s="60">
        <v>37</v>
      </c>
      <c r="O6" s="203">
        <v>397</v>
      </c>
    </row>
    <row r="7" spans="1:16" ht="18" customHeight="1" x14ac:dyDescent="0.25">
      <c r="A7" s="118" t="s">
        <v>159</v>
      </c>
      <c r="B7" s="126">
        <v>30</v>
      </c>
      <c r="C7" s="126">
        <v>50</v>
      </c>
      <c r="D7" s="60">
        <v>46</v>
      </c>
      <c r="E7" s="128">
        <v>186</v>
      </c>
      <c r="F7" s="60">
        <v>205</v>
      </c>
      <c r="G7" s="126">
        <v>76</v>
      </c>
      <c r="H7" s="60">
        <v>136</v>
      </c>
      <c r="I7" s="60">
        <v>9</v>
      </c>
      <c r="J7" s="60">
        <v>87</v>
      </c>
      <c r="K7" s="60" t="s">
        <v>641</v>
      </c>
      <c r="L7" s="128" t="s">
        <v>641</v>
      </c>
      <c r="M7" s="128" t="s">
        <v>641</v>
      </c>
      <c r="N7" s="60">
        <v>72</v>
      </c>
      <c r="O7" s="203">
        <v>906</v>
      </c>
    </row>
    <row r="8" spans="1:16" ht="18" customHeight="1" x14ac:dyDescent="0.25">
      <c r="A8" s="118" t="s">
        <v>160</v>
      </c>
      <c r="B8" s="126">
        <v>49</v>
      </c>
      <c r="C8" s="126">
        <v>33</v>
      </c>
      <c r="D8" s="60">
        <v>20</v>
      </c>
      <c r="E8" s="128">
        <v>28</v>
      </c>
      <c r="F8" s="60">
        <v>253</v>
      </c>
      <c r="G8" s="126">
        <v>49</v>
      </c>
      <c r="H8" s="60" t="s">
        <v>612</v>
      </c>
      <c r="I8" s="60">
        <v>7</v>
      </c>
      <c r="J8" s="60">
        <v>22</v>
      </c>
      <c r="K8" s="60" t="s">
        <v>641</v>
      </c>
      <c r="L8" s="128">
        <v>0</v>
      </c>
      <c r="M8" s="128">
        <v>0</v>
      </c>
      <c r="N8" s="60">
        <v>129</v>
      </c>
      <c r="O8" s="203">
        <v>653</v>
      </c>
    </row>
    <row r="9" spans="1:16" ht="18" customHeight="1" x14ac:dyDescent="0.25">
      <c r="A9" s="118" t="s">
        <v>161</v>
      </c>
      <c r="B9" s="126">
        <v>8</v>
      </c>
      <c r="C9" s="126">
        <v>47</v>
      </c>
      <c r="D9" s="60">
        <v>16</v>
      </c>
      <c r="E9" s="128">
        <v>56</v>
      </c>
      <c r="F9" s="60">
        <v>86</v>
      </c>
      <c r="G9" s="126">
        <v>22</v>
      </c>
      <c r="H9" s="60">
        <v>32</v>
      </c>
      <c r="I9" s="60">
        <v>10</v>
      </c>
      <c r="J9" s="60">
        <v>14</v>
      </c>
      <c r="K9" s="60">
        <v>0</v>
      </c>
      <c r="L9" s="128">
        <v>0</v>
      </c>
      <c r="M9" s="128" t="s">
        <v>641</v>
      </c>
      <c r="N9" s="60">
        <v>49</v>
      </c>
      <c r="O9" s="203">
        <v>342</v>
      </c>
    </row>
    <row r="10" spans="1:16" ht="18" customHeight="1" x14ac:dyDescent="0.25">
      <c r="A10" s="118" t="s">
        <v>162</v>
      </c>
      <c r="B10" s="126">
        <v>24</v>
      </c>
      <c r="C10" s="126">
        <v>64</v>
      </c>
      <c r="D10" s="60">
        <v>80</v>
      </c>
      <c r="E10" s="128">
        <v>167</v>
      </c>
      <c r="F10" s="60">
        <v>193</v>
      </c>
      <c r="G10" s="126">
        <v>62</v>
      </c>
      <c r="H10" s="60">
        <v>103</v>
      </c>
      <c r="I10" s="60">
        <v>13</v>
      </c>
      <c r="J10" s="60">
        <v>58</v>
      </c>
      <c r="K10" s="60" t="s">
        <v>641</v>
      </c>
      <c r="L10" s="128" t="s">
        <v>641</v>
      </c>
      <c r="M10" s="128" t="s">
        <v>641</v>
      </c>
      <c r="N10" s="60">
        <v>83</v>
      </c>
      <c r="O10" s="203">
        <v>852</v>
      </c>
    </row>
    <row r="11" spans="1:16" ht="18" customHeight="1" x14ac:dyDescent="0.25">
      <c r="A11" s="118" t="s">
        <v>163</v>
      </c>
      <c r="B11" s="126">
        <v>26</v>
      </c>
      <c r="C11" s="126" t="s">
        <v>612</v>
      </c>
      <c r="D11" s="60" t="s">
        <v>612</v>
      </c>
      <c r="E11" s="128">
        <v>131</v>
      </c>
      <c r="F11" s="60">
        <v>198</v>
      </c>
      <c r="G11" s="126">
        <v>65</v>
      </c>
      <c r="H11" s="60">
        <v>125</v>
      </c>
      <c r="I11" s="60">
        <v>11</v>
      </c>
      <c r="J11" s="60">
        <v>60</v>
      </c>
      <c r="K11" s="60" t="s">
        <v>641</v>
      </c>
      <c r="L11" s="128" t="s">
        <v>641</v>
      </c>
      <c r="M11" s="128" t="s">
        <v>641</v>
      </c>
      <c r="N11" s="60">
        <v>37</v>
      </c>
      <c r="O11" s="203">
        <v>780</v>
      </c>
    </row>
    <row r="12" spans="1:16" ht="18" customHeight="1" x14ac:dyDescent="0.25">
      <c r="A12" s="118" t="s">
        <v>164</v>
      </c>
      <c r="B12" s="126">
        <v>27</v>
      </c>
      <c r="C12" s="126">
        <v>52</v>
      </c>
      <c r="D12" s="60">
        <v>106</v>
      </c>
      <c r="E12" s="128">
        <v>151</v>
      </c>
      <c r="F12" s="60">
        <v>234</v>
      </c>
      <c r="G12" s="126">
        <v>72</v>
      </c>
      <c r="H12" s="60">
        <v>98</v>
      </c>
      <c r="I12" s="60">
        <v>10</v>
      </c>
      <c r="J12" s="60">
        <v>68</v>
      </c>
      <c r="K12" s="60" t="s">
        <v>641</v>
      </c>
      <c r="L12" s="128" t="s">
        <v>641</v>
      </c>
      <c r="M12" s="128" t="s">
        <v>641</v>
      </c>
      <c r="N12" s="60">
        <v>35</v>
      </c>
      <c r="O12" s="203">
        <v>860</v>
      </c>
    </row>
    <row r="13" spans="1:16" x14ac:dyDescent="0.25">
      <c r="A13" s="118" t="s">
        <v>165</v>
      </c>
      <c r="B13" s="126" t="s">
        <v>641</v>
      </c>
      <c r="C13" s="126" t="s">
        <v>641</v>
      </c>
      <c r="D13" s="60" t="s">
        <v>641</v>
      </c>
      <c r="E13" s="128">
        <v>12</v>
      </c>
      <c r="F13" s="60" t="s">
        <v>641</v>
      </c>
      <c r="G13" s="126">
        <v>8</v>
      </c>
      <c r="H13" s="60" t="s">
        <v>641</v>
      </c>
      <c r="I13" s="60" t="s">
        <v>612</v>
      </c>
      <c r="J13" s="60" t="s">
        <v>641</v>
      </c>
      <c r="K13" s="60">
        <v>0</v>
      </c>
      <c r="L13" s="128">
        <v>0</v>
      </c>
      <c r="M13" s="128">
        <v>0</v>
      </c>
      <c r="N13" s="60">
        <v>0</v>
      </c>
      <c r="O13" s="203">
        <v>29</v>
      </c>
    </row>
    <row r="14" spans="1:16" ht="25.15" customHeight="1" x14ac:dyDescent="0.25">
      <c r="A14" s="485" t="s">
        <v>77</v>
      </c>
      <c r="B14" s="765">
        <v>214</v>
      </c>
      <c r="C14" s="765">
        <v>382</v>
      </c>
      <c r="D14" s="653">
        <v>434</v>
      </c>
      <c r="E14" s="644">
        <v>915</v>
      </c>
      <c r="F14" s="653">
        <v>1545</v>
      </c>
      <c r="G14" s="765">
        <v>450</v>
      </c>
      <c r="H14" s="653">
        <v>800</v>
      </c>
      <c r="I14" s="653">
        <v>75</v>
      </c>
      <c r="J14" s="653">
        <v>373</v>
      </c>
      <c r="K14" s="653">
        <v>16</v>
      </c>
      <c r="L14" s="644">
        <v>18</v>
      </c>
      <c r="M14" s="644">
        <v>12</v>
      </c>
      <c r="N14" s="653">
        <v>460</v>
      </c>
      <c r="O14" s="654">
        <v>5694</v>
      </c>
    </row>
    <row r="15" spans="1:16" s="117" customFormat="1" ht="30" customHeight="1" x14ac:dyDescent="0.25">
      <c r="A15" s="18"/>
      <c r="B15" s="1488" t="s">
        <v>74</v>
      </c>
      <c r="C15" s="1419"/>
      <c r="D15" s="1419"/>
      <c r="E15" s="1419"/>
      <c r="F15" s="1419"/>
      <c r="G15" s="1419"/>
      <c r="H15" s="1419"/>
      <c r="I15" s="1419"/>
      <c r="J15" s="1419"/>
      <c r="K15" s="1419"/>
      <c r="L15" s="1419"/>
      <c r="M15" s="1419"/>
      <c r="N15" s="1419"/>
      <c r="O15" s="1420"/>
    </row>
    <row r="16" spans="1:16" ht="18" customHeight="1" x14ac:dyDescent="0.25">
      <c r="A16" s="118" t="s">
        <v>156</v>
      </c>
      <c r="B16" s="84">
        <v>3.0431133077880901</v>
      </c>
      <c r="C16" s="84">
        <v>9.8901182503112857</v>
      </c>
      <c r="D16" s="62">
        <v>7.6077832694702199</v>
      </c>
      <c r="E16" s="258">
        <v>11.158082128556321</v>
      </c>
      <c r="F16" s="258">
        <v>22.316164257112643</v>
      </c>
      <c r="G16" s="84">
        <v>4.3110771860331241</v>
      </c>
      <c r="H16" s="62">
        <v>23.58412813535768</v>
      </c>
      <c r="I16" s="258">
        <v>0.76077832694702185</v>
      </c>
      <c r="J16" s="62">
        <v>3.8038916347351099</v>
      </c>
      <c r="K16" s="258">
        <v>0.50718555129801457</v>
      </c>
      <c r="L16" s="67">
        <v>0.25359277564900728</v>
      </c>
      <c r="M16" s="67">
        <v>0.25359277564900728</v>
      </c>
      <c r="N16" s="62">
        <v>2.7895205321390804</v>
      </c>
      <c r="O16" s="208">
        <v>90.279028131046601</v>
      </c>
    </row>
    <row r="17" spans="1:15" ht="18" customHeight="1" x14ac:dyDescent="0.25">
      <c r="A17" s="118" t="s">
        <v>157</v>
      </c>
      <c r="B17" s="84">
        <v>1.986277032678671</v>
      </c>
      <c r="C17" s="84">
        <v>5.5174362018851975</v>
      </c>
      <c r="D17" s="62">
        <v>6.8416208903376452</v>
      </c>
      <c r="E17" s="258">
        <v>15.448821365278553</v>
      </c>
      <c r="F17" s="258">
        <v>41.711817686252097</v>
      </c>
      <c r="G17" s="84">
        <v>10.152082611468764</v>
      </c>
      <c r="H17" s="62">
        <v>20.745560119088342</v>
      </c>
      <c r="I17" s="258">
        <v>1.5448821365278556</v>
      </c>
      <c r="J17" s="62">
        <v>7.7244106826392764</v>
      </c>
      <c r="K17" s="258">
        <v>0.44139489615081584</v>
      </c>
      <c r="L17" s="67">
        <v>0.66209234422622365</v>
      </c>
      <c r="M17" s="67">
        <v>0.22069744807540792</v>
      </c>
      <c r="N17" s="62">
        <v>1.5448821365278556</v>
      </c>
      <c r="O17" s="208">
        <v>114.5419755511367</v>
      </c>
    </row>
    <row r="18" spans="1:15" ht="18" customHeight="1" x14ac:dyDescent="0.25">
      <c r="A18" s="118" t="s">
        <v>158</v>
      </c>
      <c r="B18" s="84">
        <v>7.2727650533249522</v>
      </c>
      <c r="C18" s="84">
        <v>7.2727650533249522</v>
      </c>
      <c r="D18" s="62">
        <v>7.5325066623722723</v>
      </c>
      <c r="E18" s="258">
        <v>18.181912633312383</v>
      </c>
      <c r="F18" s="258">
        <v>25.194936077590015</v>
      </c>
      <c r="G18" s="84">
        <v>8.571473098561551</v>
      </c>
      <c r="H18" s="62">
        <v>14.285788497602585</v>
      </c>
      <c r="I18" s="258">
        <v>1.2987080452365987</v>
      </c>
      <c r="J18" s="62">
        <v>3.1168993085678367</v>
      </c>
      <c r="K18" s="258">
        <v>0</v>
      </c>
      <c r="L18" s="67">
        <v>0.51948321809463938</v>
      </c>
      <c r="M18" s="67">
        <v>0.25974160904731969</v>
      </c>
      <c r="N18" s="62">
        <v>9.6104395347508298</v>
      </c>
      <c r="O18" s="208">
        <v>103.11741879178594</v>
      </c>
    </row>
    <row r="19" spans="1:15" ht="18" customHeight="1" x14ac:dyDescent="0.25">
      <c r="A19" s="118" t="s">
        <v>159</v>
      </c>
      <c r="B19" s="84">
        <v>4.344205915360388</v>
      </c>
      <c r="C19" s="84">
        <v>7.2403431922673125</v>
      </c>
      <c r="D19" s="62">
        <v>6.661115736885928</v>
      </c>
      <c r="E19" s="258">
        <v>26.934076675234405</v>
      </c>
      <c r="F19" s="258">
        <v>29.685407088295985</v>
      </c>
      <c r="G19" s="84">
        <v>11.005321652246316</v>
      </c>
      <c r="H19" s="62">
        <v>19.693733482967094</v>
      </c>
      <c r="I19" s="258">
        <v>1.3032617746081165</v>
      </c>
      <c r="J19" s="62">
        <v>12.598197154545126</v>
      </c>
      <c r="K19" s="258">
        <v>0.43442059153603879</v>
      </c>
      <c r="L19" s="67">
        <v>0.57922745538138509</v>
      </c>
      <c r="M19" s="67">
        <v>0.28961372769069255</v>
      </c>
      <c r="N19" s="62">
        <v>10.426094196864932</v>
      </c>
      <c r="O19" s="208">
        <v>131.19501864388371</v>
      </c>
    </row>
    <row r="20" spans="1:15" ht="18" customHeight="1" x14ac:dyDescent="0.25">
      <c r="A20" s="118" t="s">
        <v>160</v>
      </c>
      <c r="B20" s="84">
        <v>9.6015738743134378</v>
      </c>
      <c r="C20" s="84">
        <v>6.4663660786192541</v>
      </c>
      <c r="D20" s="62">
        <v>3.9190097446177301</v>
      </c>
      <c r="E20" s="258">
        <v>5.486613642464822</v>
      </c>
      <c r="F20" s="258">
        <v>49.575473269414282</v>
      </c>
      <c r="G20" s="84">
        <v>9.6015738743134378</v>
      </c>
      <c r="H20" s="62">
        <v>12.148930208314964</v>
      </c>
      <c r="I20" s="258">
        <v>1.3716534106162055</v>
      </c>
      <c r="J20" s="62">
        <v>4.3109107190795024</v>
      </c>
      <c r="K20" s="258">
        <v>0.19595048723088651</v>
      </c>
      <c r="L20" s="67">
        <v>0</v>
      </c>
      <c r="M20" s="67">
        <v>0</v>
      </c>
      <c r="N20" s="62">
        <v>25.277612852784362</v>
      </c>
      <c r="O20" s="208">
        <v>127.95566816176888</v>
      </c>
    </row>
    <row r="21" spans="1:15" ht="18" customHeight="1" x14ac:dyDescent="0.25">
      <c r="A21" s="118" t="s">
        <v>161</v>
      </c>
      <c r="B21" s="84">
        <v>1.8833633101993541</v>
      </c>
      <c r="C21" s="84">
        <v>11.064759447421205</v>
      </c>
      <c r="D21" s="62">
        <v>3.7667266203987082</v>
      </c>
      <c r="E21" s="258">
        <v>13.183543171395478</v>
      </c>
      <c r="F21" s="258">
        <v>20.246155584643056</v>
      </c>
      <c r="G21" s="84">
        <v>5.1792491030482237</v>
      </c>
      <c r="H21" s="62">
        <v>7.5334532407974164</v>
      </c>
      <c r="I21" s="258">
        <v>2.3542041377491922</v>
      </c>
      <c r="J21" s="62">
        <v>3.2958857928488694</v>
      </c>
      <c r="K21" s="258">
        <v>0</v>
      </c>
      <c r="L21" s="67">
        <v>0</v>
      </c>
      <c r="M21" s="67">
        <v>0.47084082754983853</v>
      </c>
      <c r="N21" s="62">
        <v>11.535600274971044</v>
      </c>
      <c r="O21" s="208">
        <v>80.513781511022387</v>
      </c>
    </row>
    <row r="22" spans="1:15" ht="18" customHeight="1" x14ac:dyDescent="0.25">
      <c r="A22" s="118" t="s">
        <v>162</v>
      </c>
      <c r="B22" s="84">
        <v>3.6030031030864222</v>
      </c>
      <c r="C22" s="84">
        <v>9.6080082748971272</v>
      </c>
      <c r="D22" s="62">
        <v>12.010010343621408</v>
      </c>
      <c r="E22" s="258">
        <v>25.07089659230969</v>
      </c>
      <c r="F22" s="258">
        <v>28.97414995398665</v>
      </c>
      <c r="G22" s="84">
        <v>9.3077580163065914</v>
      </c>
      <c r="H22" s="62">
        <v>15.462888317412563</v>
      </c>
      <c r="I22" s="258">
        <v>1.9516266808384788</v>
      </c>
      <c r="J22" s="62">
        <v>8.7072574991255198</v>
      </c>
      <c r="K22" s="258">
        <v>0.15012512929526761</v>
      </c>
      <c r="L22" s="67">
        <v>0.30025025859053522</v>
      </c>
      <c r="M22" s="67">
        <v>0.30025025859053522</v>
      </c>
      <c r="N22" s="62">
        <v>12.460385731507211</v>
      </c>
      <c r="O22" s="208">
        <v>127.90661015956799</v>
      </c>
    </row>
    <row r="23" spans="1:15" ht="18" customHeight="1" x14ac:dyDescent="0.25">
      <c r="A23" s="118" t="s">
        <v>163</v>
      </c>
      <c r="B23" s="84">
        <v>4.2192107154969989</v>
      </c>
      <c r="C23" s="84">
        <v>6.9779254140911897</v>
      </c>
      <c r="D23" s="62">
        <v>12.170800140856727</v>
      </c>
      <c r="E23" s="258">
        <v>21.258330912696419</v>
      </c>
      <c r="F23" s="258">
        <v>32.130912371861761</v>
      </c>
      <c r="G23" s="84">
        <v>10.548026788742497</v>
      </c>
      <c r="H23" s="62">
        <v>20.28466690142788</v>
      </c>
      <c r="I23" s="258">
        <v>1.7850506873256533</v>
      </c>
      <c r="J23" s="62">
        <v>9.7366401126853823</v>
      </c>
      <c r="K23" s="258">
        <v>0.64910934084569216</v>
      </c>
      <c r="L23" s="67">
        <v>0.64910934084569216</v>
      </c>
      <c r="M23" s="67">
        <v>0.16227733521142304</v>
      </c>
      <c r="N23" s="62">
        <v>6.0042614028226513</v>
      </c>
      <c r="O23" s="208">
        <v>126.57632146490995</v>
      </c>
    </row>
    <row r="24" spans="1:15" ht="18" customHeight="1" x14ac:dyDescent="0.25">
      <c r="A24" s="118" t="s">
        <v>164</v>
      </c>
      <c r="B24" s="84">
        <v>4.3449923962633061</v>
      </c>
      <c r="C24" s="84">
        <v>8.3681335039145157</v>
      </c>
      <c r="D24" s="62">
        <v>17.05811829644113</v>
      </c>
      <c r="E24" s="258">
        <v>24.299772290213308</v>
      </c>
      <c r="F24" s="258">
        <v>37.656600767615323</v>
      </c>
      <c r="G24" s="84">
        <v>11.586646390035483</v>
      </c>
      <c r="H24" s="62">
        <v>15.770713141992742</v>
      </c>
      <c r="I24" s="258">
        <v>1.6092564430604839</v>
      </c>
      <c r="J24" s="62">
        <v>10.94294381281129</v>
      </c>
      <c r="K24" s="258">
        <v>0.48277693291814522</v>
      </c>
      <c r="L24" s="67">
        <v>0.32185128861209678</v>
      </c>
      <c r="M24" s="67">
        <v>0.32185128861209678</v>
      </c>
      <c r="N24" s="62">
        <v>5.6323975507116932</v>
      </c>
      <c r="O24" s="208">
        <v>138.39605410320161</v>
      </c>
    </row>
    <row r="25" spans="1:15" ht="18" customHeight="1" x14ac:dyDescent="0.25">
      <c r="A25" s="118" t="s">
        <v>165</v>
      </c>
      <c r="B25" s="259" t="s">
        <v>79</v>
      </c>
      <c r="C25" s="259" t="s">
        <v>79</v>
      </c>
      <c r="D25" s="259" t="s">
        <v>79</v>
      </c>
      <c r="E25" s="259" t="s">
        <v>79</v>
      </c>
      <c r="F25" s="259" t="s">
        <v>79</v>
      </c>
      <c r="G25" s="259" t="s">
        <v>79</v>
      </c>
      <c r="H25" s="259" t="s">
        <v>79</v>
      </c>
      <c r="I25" s="259" t="s">
        <v>79</v>
      </c>
      <c r="J25" s="62" t="s">
        <v>79</v>
      </c>
      <c r="K25" s="259" t="s">
        <v>79</v>
      </c>
      <c r="L25" s="259" t="s">
        <v>79</v>
      </c>
      <c r="M25" s="259" t="s">
        <v>79</v>
      </c>
      <c r="N25" s="259" t="s">
        <v>79</v>
      </c>
      <c r="O25" s="260" t="s">
        <v>79</v>
      </c>
    </row>
    <row r="26" spans="1:15" ht="25.15" customHeight="1" x14ac:dyDescent="0.25">
      <c r="A26" s="485" t="s">
        <v>77</v>
      </c>
      <c r="B26" s="767">
        <v>4.4940375252133355</v>
      </c>
      <c r="C26" s="767">
        <v>8.02206698425932</v>
      </c>
      <c r="D26" s="768">
        <v>9.1140761025354564</v>
      </c>
      <c r="E26" s="808">
        <v>19.215160446589728</v>
      </c>
      <c r="F26" s="808">
        <v>32.44527091801217</v>
      </c>
      <c r="G26" s="767">
        <v>9.4500789081588827</v>
      </c>
      <c r="H26" s="768">
        <v>16.800140281171348</v>
      </c>
      <c r="I26" s="808">
        <v>1.5750131513598138</v>
      </c>
      <c r="J26" s="768">
        <v>7.8330654060961411</v>
      </c>
      <c r="K26" s="808">
        <v>0.33600280562342694</v>
      </c>
      <c r="L26" s="544">
        <v>0.37800315632635528</v>
      </c>
      <c r="M26" s="544">
        <v>0.25200210421757019</v>
      </c>
      <c r="N26" s="768">
        <v>9.6600806616735255</v>
      </c>
      <c r="O26" s="784">
        <v>119.57499845123705</v>
      </c>
    </row>
    <row r="27" spans="1:15" ht="17.100000000000001" customHeight="1" x14ac:dyDescent="0.25">
      <c r="A27" s="1487" t="s">
        <v>642</v>
      </c>
      <c r="B27" s="1487"/>
      <c r="C27" s="1487"/>
      <c r="D27" s="1487"/>
      <c r="E27" s="1487"/>
      <c r="F27" s="1487"/>
      <c r="G27" s="1487"/>
      <c r="H27" s="1487"/>
      <c r="I27" s="1487"/>
      <c r="J27" s="1487"/>
      <c r="K27" s="1487"/>
      <c r="L27" s="1487"/>
      <c r="M27" s="1487"/>
      <c r="N27" s="1487"/>
      <c r="O27" s="1487"/>
    </row>
    <row r="28" spans="1:15" ht="15" customHeight="1" x14ac:dyDescent="0.25">
      <c r="A28" s="1336" t="s">
        <v>613</v>
      </c>
      <c r="B28" s="1337"/>
      <c r="C28" s="1338"/>
      <c r="D28" s="1337"/>
      <c r="E28" s="1337"/>
      <c r="F28" s="1337"/>
      <c r="G28" s="1338"/>
      <c r="H28" s="1338"/>
      <c r="I28" s="1337"/>
      <c r="J28" s="1337"/>
      <c r="K28" s="1337"/>
      <c r="L28" s="1339"/>
      <c r="M28" s="1339"/>
      <c r="N28" s="1337"/>
      <c r="O28" s="1338"/>
    </row>
    <row r="29" spans="1:15" s="1335" customFormat="1" ht="27" customHeight="1" x14ac:dyDescent="0.25">
      <c r="A29" s="1489" t="s">
        <v>559</v>
      </c>
      <c r="B29" s="1489"/>
      <c r="C29" s="1489"/>
      <c r="D29" s="1489"/>
      <c r="E29" s="1489"/>
      <c r="F29" s="1489"/>
      <c r="G29" s="1489"/>
      <c r="H29" s="1489"/>
      <c r="I29" s="1489"/>
      <c r="J29" s="1489"/>
      <c r="K29" s="1489"/>
      <c r="L29" s="1489"/>
      <c r="M29" s="1489"/>
      <c r="N29" s="1489"/>
      <c r="O29" s="1489"/>
    </row>
  </sheetData>
  <mergeCells count="5">
    <mergeCell ref="A1:O1"/>
    <mergeCell ref="B2:O2"/>
    <mergeCell ref="B15:O15"/>
    <mergeCell ref="A29:O29"/>
    <mergeCell ref="A27:O27"/>
  </mergeCells>
  <conditionalFormatting sqref="A4:O14 A16:O26">
    <cfRule type="expression" dxfId="593" priority="11">
      <formula>MOD(ROW(), 2)</formula>
    </cfRule>
    <cfRule type="expression" dxfId="592" priority="12">
      <formula>MOD(ROW(), 2)</formula>
    </cfRule>
  </conditionalFormatting>
  <conditionalFormatting sqref="A28">
    <cfRule type="expression" dxfId="591" priority="1">
      <formula>MOD(ROW(), 2)</formula>
    </cfRule>
    <cfRule type="expression" dxfId="590" priority="2">
      <formula>MOD(ROW(), 2)</formula>
    </cfRule>
  </conditionalFormatting>
  <conditionalFormatting sqref="B28:O28">
    <cfRule type="expression" dxfId="589" priority="3">
      <formula>MOD(ROW(), 2)</formula>
    </cfRule>
    <cfRule type="expression" dxfId="588" priority="4">
      <formula>MOD(ROW(), 2)</formula>
    </cfRule>
  </conditionalFormatting>
  <hyperlinks>
    <hyperlink ref="P1" location="'Table of Contents'!A1" display="Back to contents" xr:uid="{D27C2FFD-0903-4228-9F3A-D817B65B21B3}"/>
  </hyperlinks>
  <printOptions horizontalCentered="1"/>
  <pageMargins left="0.39370078740157483" right="0.39370078740157483" top="0.59055118110236227" bottom="0.39370078740157483" header="0.31496062992125984" footer="0.31496062992125984"/>
  <pageSetup paperSize="9" scale="8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1351-3B9C-4DC0-9111-5DA37CA7E5A5}">
  <sheetPr codeName="Sheet30">
    <pageSetUpPr fitToPage="1"/>
  </sheetPr>
  <dimension ref="A1:N16"/>
  <sheetViews>
    <sheetView showGridLines="0" view="pageBreakPreview" zoomScale="99" zoomScaleNormal="100" zoomScaleSheetLayoutView="99" workbookViewId="0">
      <selection sqref="A1:M1"/>
    </sheetView>
  </sheetViews>
  <sheetFormatPr defaultColWidth="8.85546875" defaultRowHeight="15" x14ac:dyDescent="0.25"/>
  <cols>
    <col min="1" max="1" width="13.42578125" style="116" customWidth="1"/>
    <col min="2" max="13" width="10.7109375" style="116" customWidth="1"/>
    <col min="14" max="14" width="14.85546875" style="116" bestFit="1" customWidth="1"/>
    <col min="15" max="16384" width="8.85546875" style="116"/>
  </cols>
  <sheetData>
    <row r="1" spans="1:14" s="848" customFormat="1" ht="54.95" customHeight="1" x14ac:dyDescent="0.25">
      <c r="A1" s="1492" t="s">
        <v>483</v>
      </c>
      <c r="B1" s="1492"/>
      <c r="C1" s="1492"/>
      <c r="D1" s="1492"/>
      <c r="E1" s="1492"/>
      <c r="F1" s="1492"/>
      <c r="G1" s="1492"/>
      <c r="H1" s="1492"/>
      <c r="I1" s="1492"/>
      <c r="J1" s="1492"/>
      <c r="K1" s="1492"/>
      <c r="L1" s="1492"/>
      <c r="M1" s="1493"/>
      <c r="N1" s="1287" t="s">
        <v>558</v>
      </c>
    </row>
    <row r="2" spans="1:14" s="149" customFormat="1" ht="30" customHeight="1" x14ac:dyDescent="0.3">
      <c r="A2" s="317"/>
      <c r="B2" s="1419" t="s">
        <v>73</v>
      </c>
      <c r="C2" s="1419"/>
      <c r="D2" s="1419"/>
      <c r="E2" s="1419"/>
      <c r="F2" s="1419"/>
      <c r="G2" s="1419"/>
      <c r="H2" s="1420" t="s">
        <v>74</v>
      </c>
      <c r="I2" s="1494"/>
      <c r="J2" s="1494"/>
      <c r="K2" s="1494"/>
      <c r="L2" s="1494"/>
      <c r="M2" s="1494"/>
      <c r="N2" s="626"/>
    </row>
    <row r="3" spans="1:14" ht="19.899999999999999" customHeight="1" x14ac:dyDescent="0.25">
      <c r="A3" s="115"/>
      <c r="B3" s="1477" t="s">
        <v>3</v>
      </c>
      <c r="C3" s="1478"/>
      <c r="D3" s="1478"/>
      <c r="E3" s="1478" t="s">
        <v>1</v>
      </c>
      <c r="F3" s="1478"/>
      <c r="G3" s="1478"/>
      <c r="H3" s="1478" t="s">
        <v>3</v>
      </c>
      <c r="I3" s="1478"/>
      <c r="J3" s="1478"/>
      <c r="K3" s="1478" t="s">
        <v>1</v>
      </c>
      <c r="L3" s="1478"/>
      <c r="M3" s="1478"/>
      <c r="N3" s="604"/>
    </row>
    <row r="4" spans="1:14" s="187" customFormat="1" ht="25.15" customHeight="1" x14ac:dyDescent="0.25">
      <c r="A4" s="18"/>
      <c r="B4" s="29" t="s">
        <v>122</v>
      </c>
      <c r="C4" s="29" t="s">
        <v>123</v>
      </c>
      <c r="D4" s="29" t="s">
        <v>77</v>
      </c>
      <c r="E4" s="29" t="s">
        <v>122</v>
      </c>
      <c r="F4" s="29" t="s">
        <v>123</v>
      </c>
      <c r="G4" s="29" t="s">
        <v>77</v>
      </c>
      <c r="H4" s="29" t="s">
        <v>122</v>
      </c>
      <c r="I4" s="29" t="s">
        <v>123</v>
      </c>
      <c r="J4" s="29" t="s">
        <v>77</v>
      </c>
      <c r="K4" s="29" t="s">
        <v>122</v>
      </c>
      <c r="L4" s="29" t="s">
        <v>123</v>
      </c>
      <c r="M4" s="29" t="s">
        <v>77</v>
      </c>
      <c r="N4" s="625"/>
    </row>
    <row r="5" spans="1:14" ht="16.149999999999999" customHeight="1" x14ac:dyDescent="0.25">
      <c r="A5" s="118" t="s">
        <v>156</v>
      </c>
      <c r="B5" s="850">
        <v>1183</v>
      </c>
      <c r="C5" s="850">
        <v>150</v>
      </c>
      <c r="D5" s="850">
        <v>1333</v>
      </c>
      <c r="E5" s="850">
        <v>312</v>
      </c>
      <c r="F5" s="850">
        <v>44</v>
      </c>
      <c r="G5" s="850">
        <v>356</v>
      </c>
      <c r="H5" s="849">
        <v>300.00025359277566</v>
      </c>
      <c r="I5" s="849">
        <v>38.038916347351098</v>
      </c>
      <c r="J5" s="849">
        <v>338.03916994012673</v>
      </c>
      <c r="K5" s="849">
        <v>79.120946002490285</v>
      </c>
      <c r="L5" s="849">
        <v>11.158082128556321</v>
      </c>
      <c r="M5" s="208">
        <v>90.279028131046601</v>
      </c>
      <c r="N5" s="604"/>
    </row>
    <row r="6" spans="1:14" ht="16.149999999999999" customHeight="1" x14ac:dyDescent="0.25">
      <c r="A6" s="118" t="s">
        <v>157</v>
      </c>
      <c r="B6" s="850">
        <v>1149</v>
      </c>
      <c r="C6" s="850">
        <v>210</v>
      </c>
      <c r="D6" s="850">
        <v>1359</v>
      </c>
      <c r="E6" s="850">
        <v>438</v>
      </c>
      <c r="F6" s="850">
        <v>81</v>
      </c>
      <c r="G6" s="850">
        <v>519</v>
      </c>
      <c r="H6" s="849">
        <v>253.5813678386437</v>
      </c>
      <c r="I6" s="849">
        <v>46.346464095835664</v>
      </c>
      <c r="J6" s="849">
        <v>299.92783193447934</v>
      </c>
      <c r="K6" s="849">
        <v>96.665482257028657</v>
      </c>
      <c r="L6" s="849">
        <v>17.876493294108041</v>
      </c>
      <c r="M6" s="208">
        <v>114.5419755511367</v>
      </c>
      <c r="N6" s="604"/>
    </row>
    <row r="7" spans="1:14" ht="16.149999999999999" customHeight="1" x14ac:dyDescent="0.25">
      <c r="A7" s="118" t="s">
        <v>158</v>
      </c>
      <c r="B7" s="850">
        <v>1017</v>
      </c>
      <c r="C7" s="850">
        <v>137</v>
      </c>
      <c r="D7" s="850">
        <v>1154</v>
      </c>
      <c r="E7" s="850">
        <v>345</v>
      </c>
      <c r="F7" s="850">
        <v>52</v>
      </c>
      <c r="G7" s="850">
        <v>397</v>
      </c>
      <c r="H7" s="849">
        <v>264.15721640112417</v>
      </c>
      <c r="I7" s="849">
        <v>35.584600439482806</v>
      </c>
      <c r="J7" s="849">
        <v>299.74181684060693</v>
      </c>
      <c r="K7" s="849">
        <v>89.610855121325301</v>
      </c>
      <c r="L7" s="849">
        <v>13.506563670460627</v>
      </c>
      <c r="M7" s="208">
        <v>103.11741879178594</v>
      </c>
      <c r="N7" s="604"/>
    </row>
    <row r="8" spans="1:14" ht="16.149999999999999" customHeight="1" x14ac:dyDescent="0.25">
      <c r="A8" s="118" t="s">
        <v>159</v>
      </c>
      <c r="B8" s="850">
        <v>1967</v>
      </c>
      <c r="C8" s="850">
        <v>447</v>
      </c>
      <c r="D8" s="850">
        <v>2414</v>
      </c>
      <c r="E8" s="850">
        <v>764</v>
      </c>
      <c r="F8" s="850">
        <v>142</v>
      </c>
      <c r="G8" s="850">
        <v>906</v>
      </c>
      <c r="H8" s="849">
        <v>284.8351011837961</v>
      </c>
      <c r="I8" s="849">
        <v>64.728668138869779</v>
      </c>
      <c r="J8" s="849">
        <v>349.56376932266591</v>
      </c>
      <c r="K8" s="849">
        <v>110.63244397784456</v>
      </c>
      <c r="L8" s="849">
        <v>20.562574666039172</v>
      </c>
      <c r="M8" s="208">
        <v>131.19501864388371</v>
      </c>
      <c r="N8" s="604"/>
    </row>
    <row r="9" spans="1:14" ht="16.149999999999999" customHeight="1" x14ac:dyDescent="0.25">
      <c r="A9" s="118" t="s">
        <v>160</v>
      </c>
      <c r="B9" s="850">
        <v>1421</v>
      </c>
      <c r="C9" s="850">
        <v>245</v>
      </c>
      <c r="D9" s="850">
        <v>1666</v>
      </c>
      <c r="E9" s="850">
        <v>569</v>
      </c>
      <c r="F9" s="850">
        <v>84</v>
      </c>
      <c r="G9" s="850">
        <v>653</v>
      </c>
      <c r="H9" s="849">
        <v>278.44564235508972</v>
      </c>
      <c r="I9" s="849">
        <v>48.007869371567189</v>
      </c>
      <c r="J9" s="849">
        <v>326.45351172665693</v>
      </c>
      <c r="K9" s="849">
        <v>111.49582723437442</v>
      </c>
      <c r="L9" s="849">
        <v>16.459840927394467</v>
      </c>
      <c r="M9" s="208">
        <v>127.95566816176888</v>
      </c>
      <c r="N9" s="604"/>
    </row>
    <row r="10" spans="1:14" ht="16.149999999999999" customHeight="1" x14ac:dyDescent="0.25">
      <c r="A10" s="118" t="s">
        <v>161</v>
      </c>
      <c r="B10" s="850">
        <v>1006</v>
      </c>
      <c r="C10" s="850">
        <v>179</v>
      </c>
      <c r="D10" s="850">
        <v>1185</v>
      </c>
      <c r="E10" s="850">
        <v>268</v>
      </c>
      <c r="F10" s="850">
        <v>74</v>
      </c>
      <c r="G10" s="850">
        <v>342</v>
      </c>
      <c r="H10" s="849">
        <v>236.83293625756875</v>
      </c>
      <c r="I10" s="849">
        <v>42.14025406571055</v>
      </c>
      <c r="J10" s="849">
        <v>278.97319032327931</v>
      </c>
      <c r="K10" s="849">
        <v>63.092670891678367</v>
      </c>
      <c r="L10" s="849">
        <v>17.421110619344024</v>
      </c>
      <c r="M10" s="208">
        <v>80.513781511022387</v>
      </c>
      <c r="N10" s="604"/>
    </row>
    <row r="11" spans="1:14" ht="16.149999999999999" customHeight="1" x14ac:dyDescent="0.25">
      <c r="A11" s="118" t="s">
        <v>162</v>
      </c>
      <c r="B11" s="850">
        <v>1740</v>
      </c>
      <c r="C11" s="850">
        <v>372</v>
      </c>
      <c r="D11" s="850">
        <v>2112</v>
      </c>
      <c r="E11" s="850">
        <v>680</v>
      </c>
      <c r="F11" s="850">
        <v>172</v>
      </c>
      <c r="G11" s="850">
        <v>852</v>
      </c>
      <c r="H11" s="849">
        <v>261.2177249737656</v>
      </c>
      <c r="I11" s="849">
        <v>55.846548097839552</v>
      </c>
      <c r="J11" s="849">
        <v>317.06427307160521</v>
      </c>
      <c r="K11" s="849">
        <v>102.08508792078196</v>
      </c>
      <c r="L11" s="849">
        <v>25.821522238786031</v>
      </c>
      <c r="M11" s="208">
        <v>127.90661015956799</v>
      </c>
      <c r="N11" s="604"/>
    </row>
    <row r="12" spans="1:14" ht="16.149999999999999" customHeight="1" x14ac:dyDescent="0.25">
      <c r="A12" s="118" t="s">
        <v>163</v>
      </c>
      <c r="B12" s="850">
        <v>1570</v>
      </c>
      <c r="C12" s="850">
        <v>281</v>
      </c>
      <c r="D12" s="850">
        <v>1851</v>
      </c>
      <c r="E12" s="850">
        <v>662</v>
      </c>
      <c r="F12" s="850">
        <v>118</v>
      </c>
      <c r="G12" s="850">
        <v>780</v>
      </c>
      <c r="H12" s="849">
        <v>254.77541628193416</v>
      </c>
      <c r="I12" s="849">
        <v>45.599931194409869</v>
      </c>
      <c r="J12" s="849">
        <v>300.37534747634402</v>
      </c>
      <c r="K12" s="849">
        <v>107.42759590996205</v>
      </c>
      <c r="L12" s="849">
        <v>19.148725554947919</v>
      </c>
      <c r="M12" s="208">
        <v>126.57632146490995</v>
      </c>
      <c r="N12" s="604"/>
    </row>
    <row r="13" spans="1:14" ht="16.149999999999999" customHeight="1" x14ac:dyDescent="0.25">
      <c r="A13" s="118" t="s">
        <v>164</v>
      </c>
      <c r="B13" s="850">
        <v>1852</v>
      </c>
      <c r="C13" s="850">
        <v>425</v>
      </c>
      <c r="D13" s="850">
        <v>2277</v>
      </c>
      <c r="E13" s="850">
        <v>692</v>
      </c>
      <c r="F13" s="850">
        <v>168</v>
      </c>
      <c r="G13" s="850">
        <v>860</v>
      </c>
      <c r="H13" s="849">
        <v>298.03429325480164</v>
      </c>
      <c r="I13" s="849">
        <v>68.393398830070566</v>
      </c>
      <c r="J13" s="849">
        <v>366.42769208487215</v>
      </c>
      <c r="K13" s="849">
        <v>111.36054585978549</v>
      </c>
      <c r="L13" s="849">
        <v>27.035508243416128</v>
      </c>
      <c r="M13" s="208">
        <v>138.39605410320161</v>
      </c>
      <c r="N13" s="604"/>
    </row>
    <row r="14" spans="1:14" ht="16.149999999999999" customHeight="1" x14ac:dyDescent="0.25">
      <c r="A14" s="219" t="s">
        <v>165</v>
      </c>
      <c r="B14" s="549">
        <v>26</v>
      </c>
      <c r="C14" s="549">
        <v>14</v>
      </c>
      <c r="D14" s="549">
        <v>40</v>
      </c>
      <c r="E14" s="549">
        <v>17</v>
      </c>
      <c r="F14" s="549">
        <v>12</v>
      </c>
      <c r="G14" s="549">
        <v>29</v>
      </c>
      <c r="H14" s="627" t="s">
        <v>79</v>
      </c>
      <c r="I14" s="627" t="s">
        <v>79</v>
      </c>
      <c r="J14" s="627" t="s">
        <v>79</v>
      </c>
      <c r="K14" s="627" t="s">
        <v>79</v>
      </c>
      <c r="L14" s="627" t="s">
        <v>79</v>
      </c>
      <c r="M14" s="589" t="s">
        <v>79</v>
      </c>
      <c r="N14" s="604"/>
    </row>
    <row r="15" spans="1:14" ht="25.15" customHeight="1" x14ac:dyDescent="0.25">
      <c r="A15" s="485" t="s">
        <v>77</v>
      </c>
      <c r="B15" s="765">
        <v>12931</v>
      </c>
      <c r="C15" s="765">
        <v>2460</v>
      </c>
      <c r="D15" s="765">
        <v>15391</v>
      </c>
      <c r="E15" s="765">
        <v>4747</v>
      </c>
      <c r="F15" s="765">
        <v>947</v>
      </c>
      <c r="G15" s="765">
        <v>5694</v>
      </c>
      <c r="H15" s="767">
        <v>271.55326746978335</v>
      </c>
      <c r="I15" s="767">
        <v>51.660431364601891</v>
      </c>
      <c r="J15" s="767">
        <v>323.21369883438524</v>
      </c>
      <c r="K15" s="767">
        <v>99.687832393400498</v>
      </c>
      <c r="L15" s="767">
        <v>19.887166057836584</v>
      </c>
      <c r="M15" s="784">
        <v>119.57499845123705</v>
      </c>
      <c r="N15" s="604"/>
    </row>
    <row r="16" spans="1:14" ht="30" customHeight="1" x14ac:dyDescent="0.25">
      <c r="A16" s="1491" t="s">
        <v>559</v>
      </c>
      <c r="B16" s="1491"/>
      <c r="C16" s="1491"/>
      <c r="D16" s="1491"/>
      <c r="E16" s="1491"/>
      <c r="F16" s="1491"/>
      <c r="G16" s="1491"/>
      <c r="H16" s="1491"/>
      <c r="I16" s="1491"/>
      <c r="J16" s="1491"/>
      <c r="K16" s="1491"/>
      <c r="L16" s="1491"/>
      <c r="M16" s="1491"/>
    </row>
  </sheetData>
  <mergeCells count="8">
    <mergeCell ref="A16:M16"/>
    <mergeCell ref="A1:M1"/>
    <mergeCell ref="B2:G2"/>
    <mergeCell ref="H2:M2"/>
    <mergeCell ref="B3:D3"/>
    <mergeCell ref="E3:G3"/>
    <mergeCell ref="H3:J3"/>
    <mergeCell ref="K3:M3"/>
  </mergeCells>
  <conditionalFormatting sqref="A5:M14">
    <cfRule type="expression" dxfId="587" priority="1">
      <formula>MOD(ROW(), 2)</formula>
    </cfRule>
    <cfRule type="expression" dxfId="586" priority="2">
      <formula>MOD(ROW(), 2)</formula>
    </cfRule>
  </conditionalFormatting>
  <conditionalFormatting sqref="A15:M15">
    <cfRule type="expression" dxfId="585" priority="3">
      <formula>MOD(ROW(), 2)</formula>
    </cfRule>
    <cfRule type="expression" dxfId="584" priority="4">
      <formula>MOD(ROW(), 2)</formula>
    </cfRule>
  </conditionalFormatting>
  <hyperlinks>
    <hyperlink ref="N1" location="'Table of Contents'!A1" display="Back to contents" xr:uid="{DBA94FAB-9BD2-49A4-9AAB-F1CD65E6D533}"/>
  </hyperlinks>
  <printOptions horizontalCentered="1"/>
  <pageMargins left="0.39370078740157483" right="0.39370078740157483" top="0.59055118110236227" bottom="0.39370078740157483" header="0.31496062992125984" footer="0.31496062992125984"/>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32"/>
  <sheetViews>
    <sheetView showGridLines="0" view="pageBreakPreview" zoomScale="99" zoomScaleNormal="100" zoomScaleSheetLayoutView="99" workbookViewId="0">
      <selection sqref="A1:L1"/>
    </sheetView>
  </sheetViews>
  <sheetFormatPr defaultColWidth="11.42578125" defaultRowHeight="15" x14ac:dyDescent="0.25"/>
  <cols>
    <col min="1" max="1" width="11.28515625" style="124" customWidth="1"/>
    <col min="2" max="2" width="7.7109375" style="124" customWidth="1"/>
    <col min="3" max="4" width="11.28515625" style="124" customWidth="1"/>
    <col min="5" max="5" width="10.7109375" style="124" customWidth="1"/>
    <col min="6" max="6" width="11.7109375" style="124" customWidth="1"/>
    <col min="7" max="7" width="11.28515625" style="147" customWidth="1"/>
    <col min="8" max="8" width="11.28515625" style="124" customWidth="1"/>
    <col min="9" max="9" width="11.28515625" style="272" customWidth="1"/>
    <col min="10" max="10" width="11.28515625" style="124" customWidth="1"/>
    <col min="11" max="11" width="10.7109375" style="147" customWidth="1"/>
    <col min="12" max="12" width="11.7109375" style="147" customWidth="1"/>
    <col min="13" max="13" width="19" style="124" bestFit="1" customWidth="1"/>
    <col min="14" max="16384" width="11.42578125" style="124"/>
  </cols>
  <sheetData>
    <row r="1" spans="1:13" s="476" customFormat="1" ht="35.1" customHeight="1" x14ac:dyDescent="0.3">
      <c r="A1" s="1403" t="s">
        <v>458</v>
      </c>
      <c r="B1" s="1403"/>
      <c r="C1" s="1403"/>
      <c r="D1" s="1403"/>
      <c r="E1" s="1403"/>
      <c r="F1" s="1403"/>
      <c r="G1" s="1403"/>
      <c r="H1" s="1403"/>
      <c r="I1" s="1403"/>
      <c r="J1" s="1403"/>
      <c r="K1" s="1403"/>
      <c r="L1" s="1403"/>
      <c r="M1" s="1287" t="s">
        <v>558</v>
      </c>
    </row>
    <row r="2" spans="1:13" s="117" customFormat="1" ht="33" customHeight="1" x14ac:dyDescent="0.25">
      <c r="A2" s="877" t="s">
        <v>0</v>
      </c>
      <c r="B2" s="878" t="s">
        <v>1</v>
      </c>
      <c r="C2" s="878" t="s">
        <v>2</v>
      </c>
      <c r="D2" s="878" t="s">
        <v>3</v>
      </c>
      <c r="E2" s="879" t="s">
        <v>4</v>
      </c>
      <c r="F2" s="879" t="s">
        <v>5</v>
      </c>
      <c r="G2" s="878" t="s">
        <v>0</v>
      </c>
      <c r="H2" s="878" t="s">
        <v>1</v>
      </c>
      <c r="I2" s="880" t="s">
        <v>2</v>
      </c>
      <c r="J2" s="878" t="s">
        <v>3</v>
      </c>
      <c r="K2" s="879" t="s">
        <v>6</v>
      </c>
      <c r="L2" s="881" t="s">
        <v>5</v>
      </c>
    </row>
    <row r="3" spans="1:13" s="146" customFormat="1" ht="0.2" customHeight="1" x14ac:dyDescent="0.25">
      <c r="A3" s="1204"/>
      <c r="B3" s="2"/>
      <c r="C3" s="2"/>
      <c r="D3" s="2"/>
      <c r="E3" s="3"/>
      <c r="F3" s="3"/>
      <c r="G3" s="2"/>
      <c r="H3" s="2"/>
      <c r="I3" s="4"/>
      <c r="J3" s="2"/>
      <c r="K3" s="3"/>
      <c r="L3" s="1205"/>
    </row>
    <row r="4" spans="1:13" ht="18" customHeight="1" x14ac:dyDescent="0.25">
      <c r="A4" s="952" t="s">
        <v>7</v>
      </c>
      <c r="B4" s="105">
        <v>6666</v>
      </c>
      <c r="C4" s="60">
        <v>9230</v>
      </c>
      <c r="D4" s="60">
        <v>15440</v>
      </c>
      <c r="E4" s="309">
        <v>0.4</v>
      </c>
      <c r="F4" s="882" t="s">
        <v>8</v>
      </c>
      <c r="G4" s="883" t="s">
        <v>12</v>
      </c>
      <c r="H4" s="105">
        <v>7311</v>
      </c>
      <c r="I4" s="60">
        <v>19694</v>
      </c>
      <c r="J4" s="60">
        <v>27005</v>
      </c>
      <c r="K4" s="309">
        <v>0.27</v>
      </c>
      <c r="L4" s="1206" t="s">
        <v>10</v>
      </c>
    </row>
    <row r="5" spans="1:13" ht="17.100000000000001" customHeight="1" x14ac:dyDescent="0.25">
      <c r="A5" s="952" t="s">
        <v>11</v>
      </c>
      <c r="B5" s="105">
        <v>6676</v>
      </c>
      <c r="C5" s="60">
        <v>9850</v>
      </c>
      <c r="D5" s="60">
        <v>16526</v>
      </c>
      <c r="E5" s="309">
        <v>0.4</v>
      </c>
      <c r="F5" s="882" t="s">
        <v>8</v>
      </c>
      <c r="G5" s="883" t="s">
        <v>15</v>
      </c>
      <c r="H5" s="105">
        <v>7132</v>
      </c>
      <c r="I5" s="60">
        <v>19555</v>
      </c>
      <c r="J5" s="60">
        <v>26687</v>
      </c>
      <c r="K5" s="309">
        <v>0.27</v>
      </c>
      <c r="L5" s="1206" t="s">
        <v>10</v>
      </c>
    </row>
    <row r="6" spans="1:13" ht="17.100000000000001" customHeight="1" x14ac:dyDescent="0.25">
      <c r="A6" s="952" t="s">
        <v>13</v>
      </c>
      <c r="B6" s="105">
        <v>6927</v>
      </c>
      <c r="C6" s="60">
        <v>10680</v>
      </c>
      <c r="D6" s="60">
        <v>17607</v>
      </c>
      <c r="E6" s="309">
        <v>0.39</v>
      </c>
      <c r="F6" s="882" t="s">
        <v>14</v>
      </c>
      <c r="G6" s="883" t="s">
        <v>18</v>
      </c>
      <c r="H6" s="105">
        <v>7246</v>
      </c>
      <c r="I6" s="60">
        <v>19194</v>
      </c>
      <c r="J6" s="60">
        <v>26440</v>
      </c>
      <c r="K6" s="309">
        <v>0.27</v>
      </c>
      <c r="L6" s="1206" t="s">
        <v>10</v>
      </c>
    </row>
    <row r="7" spans="1:13" ht="17.100000000000001" customHeight="1" x14ac:dyDescent="0.25">
      <c r="A7" s="952" t="s">
        <v>16</v>
      </c>
      <c r="B7" s="105">
        <v>7284</v>
      </c>
      <c r="C7" s="60">
        <v>11669</v>
      </c>
      <c r="D7" s="60">
        <v>18953</v>
      </c>
      <c r="E7" s="309">
        <v>0.38</v>
      </c>
      <c r="F7" s="882" t="s">
        <v>17</v>
      </c>
      <c r="G7" s="883" t="s">
        <v>20</v>
      </c>
      <c r="H7" s="105">
        <v>7130</v>
      </c>
      <c r="I7" s="60">
        <v>19526</v>
      </c>
      <c r="J7" s="60">
        <v>26656</v>
      </c>
      <c r="K7" s="309">
        <v>0.27</v>
      </c>
      <c r="L7" s="1206" t="s">
        <v>10</v>
      </c>
    </row>
    <row r="8" spans="1:13" ht="17.100000000000001" customHeight="1" x14ac:dyDescent="0.25">
      <c r="A8" s="952" t="s">
        <v>19</v>
      </c>
      <c r="B8" s="105">
        <v>7652</v>
      </c>
      <c r="C8" s="60">
        <v>12045</v>
      </c>
      <c r="D8" s="60">
        <v>19697</v>
      </c>
      <c r="E8" s="309">
        <v>0.39</v>
      </c>
      <c r="F8" s="882" t="s">
        <v>14</v>
      </c>
      <c r="G8" s="883" t="s">
        <v>22</v>
      </c>
      <c r="H8" s="105">
        <v>6978</v>
      </c>
      <c r="I8" s="60">
        <v>19007</v>
      </c>
      <c r="J8" s="60">
        <v>25985</v>
      </c>
      <c r="K8" s="309">
        <v>0.27</v>
      </c>
      <c r="L8" s="1206" t="s">
        <v>10</v>
      </c>
    </row>
    <row r="9" spans="1:13" ht="17.100000000000001" customHeight="1" x14ac:dyDescent="0.25">
      <c r="A9" s="952" t="s">
        <v>21</v>
      </c>
      <c r="B9" s="105">
        <v>7696</v>
      </c>
      <c r="C9" s="60">
        <v>12646</v>
      </c>
      <c r="D9" s="60">
        <v>20342</v>
      </c>
      <c r="E9" s="309">
        <v>0.38</v>
      </c>
      <c r="F9" s="882" t="s">
        <v>17</v>
      </c>
      <c r="G9" s="883" t="s">
        <v>24</v>
      </c>
      <c r="H9" s="105">
        <v>7095</v>
      </c>
      <c r="I9" s="60">
        <v>18143</v>
      </c>
      <c r="J9" s="60">
        <v>25238</v>
      </c>
      <c r="K9" s="309">
        <v>0.28000000000000003</v>
      </c>
      <c r="L9" s="1206" t="s">
        <v>25</v>
      </c>
    </row>
    <row r="10" spans="1:13" ht="17.100000000000001" customHeight="1" x14ac:dyDescent="0.25">
      <c r="A10" s="952" t="s">
        <v>23</v>
      </c>
      <c r="B10" s="105">
        <v>8058</v>
      </c>
      <c r="C10" s="60">
        <v>13293</v>
      </c>
      <c r="D10" s="60">
        <v>21351</v>
      </c>
      <c r="E10" s="309">
        <v>0.38</v>
      </c>
      <c r="F10" s="882" t="s">
        <v>17</v>
      </c>
      <c r="G10" s="883" t="s">
        <v>28</v>
      </c>
      <c r="H10" s="105">
        <v>7105</v>
      </c>
      <c r="I10" s="60">
        <v>17957</v>
      </c>
      <c r="J10" s="60">
        <v>25062</v>
      </c>
      <c r="K10" s="309">
        <v>0.28000000000000003</v>
      </c>
      <c r="L10" s="1206" t="s">
        <v>25</v>
      </c>
    </row>
    <row r="11" spans="1:13" ht="17.100000000000001" customHeight="1" x14ac:dyDescent="0.25">
      <c r="A11" s="952" t="s">
        <v>26</v>
      </c>
      <c r="B11" s="105">
        <v>8598</v>
      </c>
      <c r="C11" s="60">
        <v>14366</v>
      </c>
      <c r="D11" s="60">
        <v>22964</v>
      </c>
      <c r="E11" s="309">
        <v>0.37</v>
      </c>
      <c r="F11" s="882" t="s">
        <v>27</v>
      </c>
      <c r="G11" s="883" t="s">
        <v>30</v>
      </c>
      <c r="H11" s="105">
        <v>7290</v>
      </c>
      <c r="I11" s="60">
        <v>16992</v>
      </c>
      <c r="J11" s="60">
        <v>24282</v>
      </c>
      <c r="K11" s="309">
        <v>0.3</v>
      </c>
      <c r="L11" s="1206" t="s">
        <v>31</v>
      </c>
    </row>
    <row r="12" spans="1:13" ht="17.100000000000001" customHeight="1" x14ac:dyDescent="0.25">
      <c r="A12" s="952" t="s">
        <v>29</v>
      </c>
      <c r="B12" s="105">
        <v>9018</v>
      </c>
      <c r="C12" s="60">
        <v>15018</v>
      </c>
      <c r="D12" s="60">
        <v>24036</v>
      </c>
      <c r="E12" s="309">
        <v>0.38</v>
      </c>
      <c r="F12" s="882" t="s">
        <v>27</v>
      </c>
      <c r="G12" s="883" t="s">
        <v>34</v>
      </c>
      <c r="H12" s="105">
        <v>7301</v>
      </c>
      <c r="I12" s="60">
        <v>17146</v>
      </c>
      <c r="J12" s="60">
        <v>24446</v>
      </c>
      <c r="K12" s="309">
        <v>0.3</v>
      </c>
      <c r="L12" s="1207">
        <v>0.7</v>
      </c>
    </row>
    <row r="13" spans="1:13" ht="17.100000000000001" customHeight="1" x14ac:dyDescent="0.25">
      <c r="A13" s="952" t="s">
        <v>32</v>
      </c>
      <c r="B13" s="105">
        <v>8914</v>
      </c>
      <c r="C13" s="60">
        <v>16050</v>
      </c>
      <c r="D13" s="60">
        <v>24964</v>
      </c>
      <c r="E13" s="309">
        <v>0.36</v>
      </c>
      <c r="F13" s="882" t="s">
        <v>33</v>
      </c>
      <c r="G13" s="883" t="s">
        <v>37</v>
      </c>
      <c r="H13" s="105">
        <v>7060</v>
      </c>
      <c r="I13" s="60">
        <v>16617</v>
      </c>
      <c r="J13" s="60">
        <v>23677</v>
      </c>
      <c r="K13" s="309">
        <v>0.3</v>
      </c>
      <c r="L13" s="1207">
        <v>0.7</v>
      </c>
    </row>
    <row r="14" spans="1:13" ht="17.100000000000001" customHeight="1" x14ac:dyDescent="0.25">
      <c r="A14" s="952" t="s">
        <v>35</v>
      </c>
      <c r="B14" s="105">
        <v>8873</v>
      </c>
      <c r="C14" s="60">
        <v>17019</v>
      </c>
      <c r="D14" s="60">
        <v>25892</v>
      </c>
      <c r="E14" s="309">
        <v>0.34</v>
      </c>
      <c r="F14" s="882" t="s">
        <v>36</v>
      </c>
      <c r="G14" s="883" t="s">
        <v>39</v>
      </c>
      <c r="H14" s="105">
        <v>6656</v>
      </c>
      <c r="I14" s="60">
        <v>16375</v>
      </c>
      <c r="J14" s="60">
        <v>23031</v>
      </c>
      <c r="K14" s="309">
        <v>0.28999999999999998</v>
      </c>
      <c r="L14" s="1207">
        <v>0.71</v>
      </c>
    </row>
    <row r="15" spans="1:13" ht="17.100000000000001" customHeight="1" x14ac:dyDescent="0.25">
      <c r="A15" s="952" t="s">
        <v>38</v>
      </c>
      <c r="B15" s="105">
        <v>8939</v>
      </c>
      <c r="C15" s="60">
        <v>17495</v>
      </c>
      <c r="D15" s="60">
        <v>26434</v>
      </c>
      <c r="E15" s="309">
        <v>0.34</v>
      </c>
      <c r="F15" s="882" t="s">
        <v>36</v>
      </c>
      <c r="G15" s="883" t="s">
        <v>42</v>
      </c>
      <c r="H15" s="105">
        <v>6168</v>
      </c>
      <c r="I15" s="60">
        <v>16232</v>
      </c>
      <c r="J15" s="60">
        <v>22400</v>
      </c>
      <c r="K15" s="309">
        <v>0.28000000000000003</v>
      </c>
      <c r="L15" s="1207">
        <v>0.73</v>
      </c>
    </row>
    <row r="16" spans="1:13" ht="17.100000000000001" customHeight="1" x14ac:dyDescent="0.25">
      <c r="A16" s="952" t="s">
        <v>40</v>
      </c>
      <c r="B16" s="105">
        <v>8788</v>
      </c>
      <c r="C16" s="60">
        <v>17597</v>
      </c>
      <c r="D16" s="60">
        <v>26385</v>
      </c>
      <c r="E16" s="309">
        <v>0.33</v>
      </c>
      <c r="F16" s="882" t="s">
        <v>41</v>
      </c>
      <c r="G16" s="883" t="s">
        <v>45</v>
      </c>
      <c r="H16" s="105">
        <v>5917</v>
      </c>
      <c r="I16" s="60">
        <v>15336</v>
      </c>
      <c r="J16" s="60">
        <v>21253</v>
      </c>
      <c r="K16" s="309">
        <v>0.28000000000000003</v>
      </c>
      <c r="L16" s="1207">
        <v>0.72</v>
      </c>
    </row>
    <row r="17" spans="1:12" ht="17.100000000000001" customHeight="1" x14ac:dyDescent="0.25">
      <c r="A17" s="952" t="s">
        <v>43</v>
      </c>
      <c r="B17" s="105">
        <v>8678</v>
      </c>
      <c r="C17" s="60">
        <v>18984</v>
      </c>
      <c r="D17" s="60">
        <v>27662</v>
      </c>
      <c r="E17" s="309">
        <v>0.31</v>
      </c>
      <c r="F17" s="882" t="s">
        <v>44</v>
      </c>
      <c r="G17" s="883" t="s">
        <v>47</v>
      </c>
      <c r="H17" s="105">
        <v>5601</v>
      </c>
      <c r="I17" s="60">
        <v>14687</v>
      </c>
      <c r="J17" s="60">
        <v>20288</v>
      </c>
      <c r="K17" s="309">
        <v>0.28000000000000003</v>
      </c>
      <c r="L17" s="1207">
        <v>0.72</v>
      </c>
    </row>
    <row r="18" spans="1:12" ht="17.100000000000001" customHeight="1" x14ac:dyDescent="0.25">
      <c r="A18" s="952" t="s">
        <v>46</v>
      </c>
      <c r="B18" s="105">
        <v>8631</v>
      </c>
      <c r="C18" s="60">
        <v>18727</v>
      </c>
      <c r="D18" s="60">
        <v>27358</v>
      </c>
      <c r="E18" s="309">
        <v>0.32</v>
      </c>
      <c r="F18" s="882" t="s">
        <v>44</v>
      </c>
      <c r="G18" s="883" t="s">
        <v>49</v>
      </c>
      <c r="H18" s="105">
        <v>5853</v>
      </c>
      <c r="I18" s="311">
        <v>14916</v>
      </c>
      <c r="J18" s="60">
        <v>20769</v>
      </c>
      <c r="K18" s="309">
        <v>0.28000000000000003</v>
      </c>
      <c r="L18" s="1207">
        <v>0.72</v>
      </c>
    </row>
    <row r="19" spans="1:12" ht="17.100000000000001" customHeight="1" x14ac:dyDescent="0.25">
      <c r="A19" s="952" t="s">
        <v>48</v>
      </c>
      <c r="B19" s="105">
        <v>8459</v>
      </c>
      <c r="C19" s="60">
        <v>18639</v>
      </c>
      <c r="D19" s="60">
        <v>27098</v>
      </c>
      <c r="E19" s="309">
        <v>0.31</v>
      </c>
      <c r="F19" s="882" t="s">
        <v>44</v>
      </c>
      <c r="G19" s="883" t="s">
        <v>51</v>
      </c>
      <c r="H19" s="105">
        <v>6194</v>
      </c>
      <c r="I19" s="60">
        <v>14558</v>
      </c>
      <c r="J19" s="60">
        <v>20752</v>
      </c>
      <c r="K19" s="309">
        <v>0.3</v>
      </c>
      <c r="L19" s="1207">
        <v>0.7</v>
      </c>
    </row>
    <row r="20" spans="1:12" ht="17.100000000000001" customHeight="1" x14ac:dyDescent="0.25">
      <c r="A20" s="952" t="s">
        <v>50</v>
      </c>
      <c r="B20" s="105">
        <v>8480</v>
      </c>
      <c r="C20" s="60">
        <v>20205</v>
      </c>
      <c r="D20" s="60">
        <v>28685</v>
      </c>
      <c r="E20" s="309">
        <v>0.3</v>
      </c>
      <c r="F20" s="882" t="s">
        <v>31</v>
      </c>
      <c r="G20" s="883" t="s">
        <v>53</v>
      </c>
      <c r="H20" s="310">
        <v>5972</v>
      </c>
      <c r="I20" s="60">
        <v>14223</v>
      </c>
      <c r="J20" s="60">
        <v>20195</v>
      </c>
      <c r="K20" s="309">
        <v>0.3</v>
      </c>
      <c r="L20" s="1207">
        <v>0.7</v>
      </c>
    </row>
    <row r="21" spans="1:12" ht="17.100000000000001" customHeight="1" x14ac:dyDescent="0.25">
      <c r="A21" s="952" t="s">
        <v>52</v>
      </c>
      <c r="B21" s="105">
        <v>8702</v>
      </c>
      <c r="C21" s="60">
        <v>20076</v>
      </c>
      <c r="D21" s="60">
        <v>28778</v>
      </c>
      <c r="E21" s="309">
        <v>0.3</v>
      </c>
      <c r="F21" s="882" t="s">
        <v>31</v>
      </c>
      <c r="G21" s="883" t="s">
        <v>55</v>
      </c>
      <c r="H21" s="105">
        <v>6266</v>
      </c>
      <c r="I21" s="60">
        <v>13353</v>
      </c>
      <c r="J21" s="60">
        <v>19619</v>
      </c>
      <c r="K21" s="309">
        <v>0.32</v>
      </c>
      <c r="L21" s="1207">
        <v>0.68</v>
      </c>
    </row>
    <row r="22" spans="1:12" ht="17.100000000000001" customHeight="1" x14ac:dyDescent="0.25">
      <c r="A22" s="952" t="s">
        <v>54</v>
      </c>
      <c r="B22" s="105">
        <v>8415</v>
      </c>
      <c r="C22" s="60">
        <v>19982</v>
      </c>
      <c r="D22" s="60">
        <v>28397</v>
      </c>
      <c r="E22" s="309">
        <v>0.3</v>
      </c>
      <c r="F22" s="882" t="s">
        <v>31</v>
      </c>
      <c r="G22" s="883" t="s">
        <v>57</v>
      </c>
      <c r="H22" s="105">
        <v>6129</v>
      </c>
      <c r="I22" s="60">
        <v>12863</v>
      </c>
      <c r="J22" s="60">
        <v>18992</v>
      </c>
      <c r="K22" s="309">
        <v>0.32</v>
      </c>
      <c r="L22" s="1207">
        <v>0.68</v>
      </c>
    </row>
    <row r="23" spans="1:12" ht="17.100000000000001" customHeight="1" x14ac:dyDescent="0.25">
      <c r="A23" s="952" t="s">
        <v>56</v>
      </c>
      <c r="B23" s="105">
        <v>8749</v>
      </c>
      <c r="C23" s="60">
        <v>20081</v>
      </c>
      <c r="D23" s="60">
        <v>28830</v>
      </c>
      <c r="E23" s="309">
        <v>0.3</v>
      </c>
      <c r="F23" s="882" t="s">
        <v>31</v>
      </c>
      <c r="G23" s="883" t="s">
        <v>60</v>
      </c>
      <c r="H23" s="105">
        <v>6130</v>
      </c>
      <c r="I23" s="60">
        <v>12043</v>
      </c>
      <c r="J23" s="60">
        <v>18173</v>
      </c>
      <c r="K23" s="309">
        <v>0.34</v>
      </c>
      <c r="L23" s="1207">
        <v>0.66</v>
      </c>
    </row>
    <row r="24" spans="1:12" ht="17.100000000000001" customHeight="1" x14ac:dyDescent="0.25">
      <c r="A24" s="952" t="s">
        <v>58</v>
      </c>
      <c r="B24" s="105">
        <v>8441</v>
      </c>
      <c r="C24" s="60">
        <v>20641</v>
      </c>
      <c r="D24" s="60">
        <v>29082</v>
      </c>
      <c r="E24" s="309">
        <v>0.28999999999999998</v>
      </c>
      <c r="F24" s="882" t="s">
        <v>59</v>
      </c>
      <c r="G24" s="883" t="s">
        <v>62</v>
      </c>
      <c r="H24" s="105">
        <v>6055</v>
      </c>
      <c r="I24" s="60">
        <v>12402</v>
      </c>
      <c r="J24" s="60">
        <v>18457</v>
      </c>
      <c r="K24" s="309">
        <v>0.33</v>
      </c>
      <c r="L24" s="1207">
        <v>0.67</v>
      </c>
    </row>
    <row r="25" spans="1:12" ht="17.100000000000001" customHeight="1" x14ac:dyDescent="0.25">
      <c r="A25" s="952" t="s">
        <v>61</v>
      </c>
      <c r="B25" s="105">
        <v>8251</v>
      </c>
      <c r="C25" s="60">
        <v>21141</v>
      </c>
      <c r="D25" s="60">
        <v>29392</v>
      </c>
      <c r="E25" s="309">
        <v>0.28000000000000003</v>
      </c>
      <c r="F25" s="882" t="s">
        <v>25</v>
      </c>
      <c r="G25" s="883" t="s">
        <v>64</v>
      </c>
      <c r="H25" s="105">
        <v>5942</v>
      </c>
      <c r="I25" s="60">
        <v>11855</v>
      </c>
      <c r="J25" s="60">
        <v>17797</v>
      </c>
      <c r="K25" s="309">
        <v>0.33</v>
      </c>
      <c r="L25" s="1207">
        <v>0.67</v>
      </c>
    </row>
    <row r="26" spans="1:12" ht="17.100000000000001" customHeight="1" x14ac:dyDescent="0.25">
      <c r="A26" s="952" t="s">
        <v>63</v>
      </c>
      <c r="B26" s="105">
        <v>7934</v>
      </c>
      <c r="C26" s="60">
        <v>19922</v>
      </c>
      <c r="D26" s="60">
        <v>27856</v>
      </c>
      <c r="E26" s="309">
        <v>0.28000000000000003</v>
      </c>
      <c r="F26" s="882" t="s">
        <v>25</v>
      </c>
      <c r="G26" s="883" t="s">
        <v>66</v>
      </c>
      <c r="H26" s="105">
        <v>6114</v>
      </c>
      <c r="I26" s="60">
        <v>11746</v>
      </c>
      <c r="J26" s="60">
        <v>17860</v>
      </c>
      <c r="K26" s="309">
        <v>0.34</v>
      </c>
      <c r="L26" s="1207">
        <v>0.66</v>
      </c>
    </row>
    <row r="27" spans="1:12" ht="17.100000000000001" customHeight="1" x14ac:dyDescent="0.25">
      <c r="A27" s="952" t="s">
        <v>65</v>
      </c>
      <c r="B27" s="105">
        <v>8074</v>
      </c>
      <c r="C27" s="60">
        <v>20358</v>
      </c>
      <c r="D27" s="60">
        <v>28432</v>
      </c>
      <c r="E27" s="309">
        <v>0.28000000000000003</v>
      </c>
      <c r="F27" s="882" t="s">
        <v>25</v>
      </c>
      <c r="G27" s="883" t="s">
        <v>68</v>
      </c>
      <c r="H27" s="105">
        <v>6097</v>
      </c>
      <c r="I27" s="60">
        <v>11193</v>
      </c>
      <c r="J27" s="60">
        <v>17290</v>
      </c>
      <c r="K27" s="309">
        <v>0.35</v>
      </c>
      <c r="L27" s="1207">
        <v>0.65</v>
      </c>
    </row>
    <row r="28" spans="1:12" ht="17.100000000000001" customHeight="1" x14ac:dyDescent="0.25">
      <c r="A28" s="952" t="s">
        <v>67</v>
      </c>
      <c r="B28" s="105">
        <v>7530</v>
      </c>
      <c r="C28" s="60">
        <v>19720</v>
      </c>
      <c r="D28" s="60">
        <v>27250</v>
      </c>
      <c r="E28" s="309">
        <v>0.28000000000000003</v>
      </c>
      <c r="F28" s="882" t="s">
        <v>25</v>
      </c>
      <c r="G28" s="883" t="s">
        <v>70</v>
      </c>
      <c r="H28" s="105">
        <v>5905</v>
      </c>
      <c r="I28" s="60">
        <v>10838</v>
      </c>
      <c r="J28" s="60">
        <v>16743</v>
      </c>
      <c r="K28" s="309">
        <v>0.35</v>
      </c>
      <c r="L28" s="1207">
        <v>0.65</v>
      </c>
    </row>
    <row r="29" spans="1:12" ht="17.100000000000001" customHeight="1" x14ac:dyDescent="0.25">
      <c r="A29" s="952" t="s">
        <v>69</v>
      </c>
      <c r="B29" s="105">
        <v>7577</v>
      </c>
      <c r="C29" s="60">
        <v>20198</v>
      </c>
      <c r="D29" s="60">
        <v>27765</v>
      </c>
      <c r="E29" s="309">
        <v>0.27</v>
      </c>
      <c r="F29" s="882" t="s">
        <v>10</v>
      </c>
      <c r="G29" s="883" t="s">
        <v>401</v>
      </c>
      <c r="H29" s="105">
        <v>6039</v>
      </c>
      <c r="I29" s="60">
        <v>10961</v>
      </c>
      <c r="J29" s="60">
        <v>17000</v>
      </c>
      <c r="K29" s="309">
        <v>0.36</v>
      </c>
      <c r="L29" s="1207">
        <v>0.65</v>
      </c>
    </row>
    <row r="30" spans="1:12" s="318" customFormat="1" ht="18" customHeight="1" x14ac:dyDescent="0.25">
      <c r="A30" s="952" t="s">
        <v>71</v>
      </c>
      <c r="B30" s="105">
        <v>7949</v>
      </c>
      <c r="C30" s="60">
        <v>19964</v>
      </c>
      <c r="D30" s="60">
        <v>27913</v>
      </c>
      <c r="E30" s="309">
        <v>0.28000000000000003</v>
      </c>
      <c r="F30" s="882" t="s">
        <v>25</v>
      </c>
      <c r="G30" s="883" t="s">
        <v>426</v>
      </c>
      <c r="H30" s="105">
        <v>5277</v>
      </c>
      <c r="I30" s="60">
        <v>10085</v>
      </c>
      <c r="J30" s="60">
        <v>16710</v>
      </c>
      <c r="K30" s="309">
        <v>0.32</v>
      </c>
      <c r="L30" s="1207">
        <v>0.6</v>
      </c>
    </row>
    <row r="31" spans="1:12" s="271" customFormat="1" ht="18" customHeight="1" x14ac:dyDescent="0.2">
      <c r="A31" s="884" t="s">
        <v>9</v>
      </c>
      <c r="B31" s="885">
        <v>7443</v>
      </c>
      <c r="C31" s="554">
        <v>19705</v>
      </c>
      <c r="D31" s="554">
        <v>27148</v>
      </c>
      <c r="E31" s="886">
        <v>0.27</v>
      </c>
      <c r="F31" s="1265" t="s">
        <v>10</v>
      </c>
      <c r="G31" s="1266" t="s">
        <v>432</v>
      </c>
      <c r="H31" s="312">
        <v>5694</v>
      </c>
      <c r="I31" s="313">
        <v>9697</v>
      </c>
      <c r="J31" s="313">
        <v>15391</v>
      </c>
      <c r="K31" s="1267">
        <v>0.37</v>
      </c>
      <c r="L31" s="1268">
        <v>0.63</v>
      </c>
    </row>
    <row r="32" spans="1:12" ht="30" customHeight="1" x14ac:dyDescent="0.25">
      <c r="A32" s="1404" t="s">
        <v>559</v>
      </c>
      <c r="B32" s="1404"/>
      <c r="C32" s="1404"/>
      <c r="D32" s="1404"/>
      <c r="E32" s="1404"/>
      <c r="F32" s="1404"/>
      <c r="G32" s="1404"/>
      <c r="H32" s="1404"/>
      <c r="I32" s="1404"/>
      <c r="J32" s="1404"/>
      <c r="K32" s="1404"/>
      <c r="L32" s="1404"/>
    </row>
  </sheetData>
  <mergeCells count="2">
    <mergeCell ref="A1:L1"/>
    <mergeCell ref="A32:L32"/>
  </mergeCells>
  <conditionalFormatting sqref="A3:L29">
    <cfRule type="expression" dxfId="734" priority="14">
      <formula>MOD(ROW(), 2)</formula>
    </cfRule>
  </conditionalFormatting>
  <conditionalFormatting sqref="G30:H30">
    <cfRule type="expression" dxfId="733" priority="12">
      <formula>MOD(ROW(), 2)</formula>
    </cfRule>
  </conditionalFormatting>
  <conditionalFormatting sqref="C30:D30">
    <cfRule type="expression" dxfId="732" priority="11">
      <formula>MOD(ROW(), 2)</formula>
    </cfRule>
  </conditionalFormatting>
  <conditionalFormatting sqref="I30">
    <cfRule type="expression" dxfId="731" priority="10">
      <formula>MOD(ROW(), 2)</formula>
    </cfRule>
  </conditionalFormatting>
  <conditionalFormatting sqref="J30:L30">
    <cfRule type="expression" dxfId="730" priority="9">
      <formula>MOD(ROW(), 2)</formula>
    </cfRule>
  </conditionalFormatting>
  <conditionalFormatting sqref="A31:F31">
    <cfRule type="expression" dxfId="729" priority="8">
      <formula>MOD(ROW(), 2)</formula>
    </cfRule>
  </conditionalFormatting>
  <conditionalFormatting sqref="G29:H29">
    <cfRule type="expression" dxfId="728" priority="7">
      <formula>MOD(ROW(), 2)</formula>
    </cfRule>
  </conditionalFormatting>
  <conditionalFormatting sqref="I29">
    <cfRule type="expression" dxfId="727" priority="6">
      <formula>MOD(ROW(), 2)</formula>
    </cfRule>
  </conditionalFormatting>
  <conditionalFormatting sqref="J29:L29">
    <cfRule type="expression" dxfId="726" priority="5">
      <formula>MOD(ROW(), 2)</formula>
    </cfRule>
  </conditionalFormatting>
  <conditionalFormatting sqref="G31:L31">
    <cfRule type="expression" dxfId="725" priority="4">
      <formula>MOD(ROW(), 2)</formula>
    </cfRule>
  </conditionalFormatting>
  <conditionalFormatting sqref="G31:H31">
    <cfRule type="expression" dxfId="724" priority="3">
      <formula>MOD(ROW(), 2)</formula>
    </cfRule>
  </conditionalFormatting>
  <conditionalFormatting sqref="I31">
    <cfRule type="expression" dxfId="723" priority="2">
      <formula>MOD(ROW(), 2)</formula>
    </cfRule>
  </conditionalFormatting>
  <conditionalFormatting sqref="J31:L31">
    <cfRule type="expression" dxfId="722" priority="1">
      <formula>MOD(ROW(), 2)</formula>
    </cfRule>
  </conditionalFormatting>
  <hyperlinks>
    <hyperlink ref="M1" location="'Table of Contents'!A1" display="Back to contents" xr:uid="{A61860CB-35BE-429F-B015-6E2DD27C27F4}"/>
  </hyperlinks>
  <printOptions horizontalCentered="1"/>
  <pageMargins left="0.39370078740157483" right="0.39370078740157483" top="0.31496062992125984" bottom="0.31496062992125984" header="0.31496062992125984" footer="0.31496062992125984"/>
  <pageSetup paperSize="9" scale="98" orientation="landscape" r:id="rId1"/>
  <ignoredErrors>
    <ignoredError sqref="A5:F28 A30:F30 A29:B29 D29:F29 A4 C4:F4 G4:G30 L4:L12 A31:F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pageSetUpPr fitToPage="1"/>
  </sheetPr>
  <dimension ref="A1:P29"/>
  <sheetViews>
    <sheetView showGridLines="0" view="pageBreakPreview" zoomScale="99" zoomScaleNormal="100" zoomScaleSheetLayoutView="99" workbookViewId="0">
      <selection sqref="A1:K1"/>
    </sheetView>
  </sheetViews>
  <sheetFormatPr defaultColWidth="8.85546875" defaultRowHeight="15" x14ac:dyDescent="0.25"/>
  <cols>
    <col min="1" max="1" width="13.42578125" style="116" customWidth="1"/>
    <col min="2" max="5" width="10.7109375" style="116" customWidth="1"/>
    <col min="6" max="7" width="12.7109375" style="116" customWidth="1"/>
    <col min="8" max="11" width="10.7109375" style="116" customWidth="1"/>
    <col min="12" max="12" width="14.85546875" style="116" bestFit="1" customWidth="1"/>
    <col min="13" max="16384" width="8.85546875" style="116"/>
  </cols>
  <sheetData>
    <row r="1" spans="1:13" s="130" customFormat="1" ht="54.95" customHeight="1" x14ac:dyDescent="0.25">
      <c r="A1" s="1403" t="s">
        <v>484</v>
      </c>
      <c r="B1" s="1403"/>
      <c r="C1" s="1403"/>
      <c r="D1" s="1403"/>
      <c r="E1" s="1403"/>
      <c r="F1" s="1403"/>
      <c r="G1" s="1403"/>
      <c r="H1" s="1403"/>
      <c r="I1" s="1403"/>
      <c r="J1" s="1403"/>
      <c r="K1" s="1403"/>
      <c r="L1" s="1287" t="s">
        <v>558</v>
      </c>
      <c r="M1" s="462"/>
    </row>
    <row r="2" spans="1:13" s="188" customFormat="1" ht="25.15" customHeight="1" x14ac:dyDescent="0.25">
      <c r="A2" s="86"/>
      <c r="B2" s="1454" t="s">
        <v>73</v>
      </c>
      <c r="C2" s="1454"/>
      <c r="D2" s="1454"/>
      <c r="E2" s="1454"/>
      <c r="F2" s="1454"/>
      <c r="G2" s="1454"/>
      <c r="H2" s="1454"/>
      <c r="I2" s="1454"/>
      <c r="J2" s="1454"/>
      <c r="K2" s="1455"/>
    </row>
    <row r="3" spans="1:13" s="117" customFormat="1" ht="31.9" customHeight="1" x14ac:dyDescent="0.25">
      <c r="A3" s="18"/>
      <c r="B3" s="23" t="s">
        <v>144</v>
      </c>
      <c r="C3" s="23" t="s">
        <v>145</v>
      </c>
      <c r="D3" s="23" t="s">
        <v>146</v>
      </c>
      <c r="E3" s="23" t="s">
        <v>147</v>
      </c>
      <c r="F3" s="23" t="s">
        <v>148</v>
      </c>
      <c r="G3" s="23" t="s">
        <v>149</v>
      </c>
      <c r="H3" s="23" t="s">
        <v>150</v>
      </c>
      <c r="I3" s="23" t="s">
        <v>151</v>
      </c>
      <c r="J3" s="23" t="s">
        <v>152</v>
      </c>
      <c r="K3" s="29" t="s">
        <v>77</v>
      </c>
    </row>
    <row r="4" spans="1:13" ht="16.149999999999999" customHeight="1" x14ac:dyDescent="0.25">
      <c r="A4" s="118" t="s">
        <v>156</v>
      </c>
      <c r="B4" s="60">
        <v>540</v>
      </c>
      <c r="C4" s="60">
        <v>296</v>
      </c>
      <c r="D4" s="60">
        <v>241</v>
      </c>
      <c r="E4" s="60">
        <v>239</v>
      </c>
      <c r="F4" s="60">
        <v>39</v>
      </c>
      <c r="G4" s="60">
        <v>8</v>
      </c>
      <c r="H4" s="60" t="s">
        <v>641</v>
      </c>
      <c r="I4" s="60" t="s">
        <v>641</v>
      </c>
      <c r="J4" s="60">
        <v>0</v>
      </c>
      <c r="K4" s="203">
        <v>1366</v>
      </c>
    </row>
    <row r="5" spans="1:13" ht="16.149999999999999" customHeight="1" x14ac:dyDescent="0.25">
      <c r="A5" s="118" t="s">
        <v>157</v>
      </c>
      <c r="B5" s="60">
        <v>388</v>
      </c>
      <c r="C5" s="60">
        <v>236</v>
      </c>
      <c r="D5" s="60">
        <v>315</v>
      </c>
      <c r="E5" s="60">
        <v>350</v>
      </c>
      <c r="F5" s="60">
        <v>85</v>
      </c>
      <c r="G5" s="60">
        <v>13</v>
      </c>
      <c r="H5" s="60">
        <v>5</v>
      </c>
      <c r="I5" s="60" t="s">
        <v>641</v>
      </c>
      <c r="J5" s="60" t="s">
        <v>641</v>
      </c>
      <c r="K5" s="203">
        <v>1397</v>
      </c>
    </row>
    <row r="6" spans="1:13" ht="16.149999999999999" customHeight="1" x14ac:dyDescent="0.25">
      <c r="A6" s="118" t="s">
        <v>158</v>
      </c>
      <c r="B6" s="60">
        <v>294</v>
      </c>
      <c r="C6" s="60">
        <v>214</v>
      </c>
      <c r="D6" s="60">
        <v>276</v>
      </c>
      <c r="E6" s="60">
        <v>309</v>
      </c>
      <c r="F6" s="60">
        <v>60</v>
      </c>
      <c r="G6" s="60" t="s">
        <v>612</v>
      </c>
      <c r="H6" s="60" t="s">
        <v>641</v>
      </c>
      <c r="I6" s="60">
        <v>0</v>
      </c>
      <c r="J6" s="60">
        <v>0</v>
      </c>
      <c r="K6" s="203">
        <v>1164</v>
      </c>
    </row>
    <row r="7" spans="1:13" ht="16.149999999999999" customHeight="1" x14ac:dyDescent="0.25">
      <c r="A7" s="118" t="s">
        <v>159</v>
      </c>
      <c r="B7" s="60">
        <v>808</v>
      </c>
      <c r="C7" s="60">
        <v>532</v>
      </c>
      <c r="D7" s="60">
        <v>468</v>
      </c>
      <c r="E7" s="60">
        <v>527</v>
      </c>
      <c r="F7" s="60">
        <v>102</v>
      </c>
      <c r="G7" s="60">
        <v>13</v>
      </c>
      <c r="H7" s="60">
        <v>5</v>
      </c>
      <c r="I7" s="60">
        <v>5</v>
      </c>
      <c r="J7" s="60">
        <v>0</v>
      </c>
      <c r="K7" s="203">
        <v>2460</v>
      </c>
    </row>
    <row r="8" spans="1:13" ht="16.149999999999999" customHeight="1" x14ac:dyDescent="0.25">
      <c r="A8" s="118" t="s">
        <v>160</v>
      </c>
      <c r="B8" s="60">
        <v>605</v>
      </c>
      <c r="C8" s="60">
        <v>310</v>
      </c>
      <c r="D8" s="60">
        <v>307</v>
      </c>
      <c r="E8" s="60">
        <v>372</v>
      </c>
      <c r="F8" s="60">
        <v>71</v>
      </c>
      <c r="G8" s="60">
        <v>20</v>
      </c>
      <c r="H8" s="60" t="s">
        <v>641</v>
      </c>
      <c r="I8" s="60" t="s">
        <v>641</v>
      </c>
      <c r="J8" s="60">
        <v>0</v>
      </c>
      <c r="K8" s="203">
        <v>1692</v>
      </c>
    </row>
    <row r="9" spans="1:13" ht="16.149999999999999" customHeight="1" x14ac:dyDescent="0.25">
      <c r="A9" s="118" t="s">
        <v>161</v>
      </c>
      <c r="B9" s="60">
        <v>222</v>
      </c>
      <c r="C9" s="60">
        <v>192</v>
      </c>
      <c r="D9" s="60">
        <v>278</v>
      </c>
      <c r="E9" s="60">
        <v>421</v>
      </c>
      <c r="F9" s="60">
        <v>63</v>
      </c>
      <c r="G9" s="60">
        <v>17</v>
      </c>
      <c r="H9" s="60" t="s">
        <v>641</v>
      </c>
      <c r="I9" s="60" t="s">
        <v>612</v>
      </c>
      <c r="J9" s="60">
        <v>0</v>
      </c>
      <c r="K9" s="203">
        <v>1202</v>
      </c>
    </row>
    <row r="10" spans="1:13" ht="16.149999999999999" customHeight="1" x14ac:dyDescent="0.25">
      <c r="A10" s="118" t="s">
        <v>162</v>
      </c>
      <c r="B10" s="60">
        <v>565</v>
      </c>
      <c r="C10" s="60">
        <v>326</v>
      </c>
      <c r="D10" s="60">
        <v>439</v>
      </c>
      <c r="E10" s="60">
        <v>688</v>
      </c>
      <c r="F10" s="60">
        <v>113</v>
      </c>
      <c r="G10" s="60">
        <v>20</v>
      </c>
      <c r="H10" s="60" t="s">
        <v>641</v>
      </c>
      <c r="I10" s="60" t="s">
        <v>641</v>
      </c>
      <c r="J10" s="60" t="s">
        <v>641</v>
      </c>
      <c r="K10" s="203">
        <v>2158</v>
      </c>
    </row>
    <row r="11" spans="1:13" ht="16.149999999999999" customHeight="1" x14ac:dyDescent="0.25">
      <c r="A11" s="118" t="s">
        <v>163</v>
      </c>
      <c r="B11" s="60">
        <v>592</v>
      </c>
      <c r="C11" s="60" t="s">
        <v>612</v>
      </c>
      <c r="D11" s="60">
        <v>368</v>
      </c>
      <c r="E11" s="60">
        <v>497</v>
      </c>
      <c r="F11" s="60">
        <v>85</v>
      </c>
      <c r="G11" s="60">
        <v>17</v>
      </c>
      <c r="H11" s="60" t="s">
        <v>641</v>
      </c>
      <c r="I11" s="60">
        <v>5</v>
      </c>
      <c r="J11" s="60">
        <v>0</v>
      </c>
      <c r="K11" s="203">
        <v>1891</v>
      </c>
    </row>
    <row r="12" spans="1:13" ht="16.149999999999999" customHeight="1" x14ac:dyDescent="0.25">
      <c r="A12" s="118" t="s">
        <v>164</v>
      </c>
      <c r="B12" s="60">
        <v>681</v>
      </c>
      <c r="C12" s="60">
        <v>414</v>
      </c>
      <c r="D12" s="60">
        <v>474</v>
      </c>
      <c r="E12" s="60">
        <v>630</v>
      </c>
      <c r="F12" s="60">
        <v>101</v>
      </c>
      <c r="G12" s="60">
        <v>33</v>
      </c>
      <c r="H12" s="60">
        <v>13</v>
      </c>
      <c r="I12" s="60">
        <v>7</v>
      </c>
      <c r="J12" s="60" t="s">
        <v>641</v>
      </c>
      <c r="K12" s="203">
        <v>2354</v>
      </c>
    </row>
    <row r="13" spans="1:13" ht="16.149999999999999" customHeight="1" x14ac:dyDescent="0.25">
      <c r="A13" s="118" t="s">
        <v>165</v>
      </c>
      <c r="B13" s="60">
        <v>12</v>
      </c>
      <c r="C13" s="60" t="s">
        <v>641</v>
      </c>
      <c r="D13" s="60">
        <v>12</v>
      </c>
      <c r="E13" s="60">
        <v>8</v>
      </c>
      <c r="F13" s="60">
        <v>0</v>
      </c>
      <c r="G13" s="60" t="s">
        <v>641</v>
      </c>
      <c r="H13" s="60">
        <v>0</v>
      </c>
      <c r="I13" s="60">
        <v>0</v>
      </c>
      <c r="J13" s="60">
        <v>0</v>
      </c>
      <c r="K13" s="203">
        <v>36</v>
      </c>
    </row>
    <row r="14" spans="1:13" ht="24.6" customHeight="1" x14ac:dyDescent="0.25">
      <c r="A14" s="840" t="s">
        <v>77</v>
      </c>
      <c r="B14" s="841">
        <v>4707</v>
      </c>
      <c r="C14" s="841">
        <v>2847</v>
      </c>
      <c r="D14" s="841">
        <v>3178</v>
      </c>
      <c r="E14" s="841">
        <v>4041</v>
      </c>
      <c r="F14" s="841">
        <v>719</v>
      </c>
      <c r="G14" s="841">
        <v>151</v>
      </c>
      <c r="H14" s="841">
        <v>40</v>
      </c>
      <c r="I14" s="841">
        <v>34</v>
      </c>
      <c r="J14" s="841" t="s">
        <v>641</v>
      </c>
      <c r="K14" s="842">
        <v>15720</v>
      </c>
    </row>
    <row r="15" spans="1:13" s="188" customFormat="1" ht="25.15" customHeight="1" x14ac:dyDescent="0.25">
      <c r="A15" s="324"/>
      <c r="B15" s="1488" t="s">
        <v>117</v>
      </c>
      <c r="C15" s="1419"/>
      <c r="D15" s="1419"/>
      <c r="E15" s="1419"/>
      <c r="F15" s="1419"/>
      <c r="G15" s="1419"/>
      <c r="H15" s="1419"/>
      <c r="I15" s="1419"/>
      <c r="J15" s="1419"/>
      <c r="K15" s="1420"/>
    </row>
    <row r="16" spans="1:13" ht="16.149999999999999" customHeight="1" x14ac:dyDescent="0.25">
      <c r="A16" s="118" t="s">
        <v>156</v>
      </c>
      <c r="B16" s="129">
        <v>39.53147877013177</v>
      </c>
      <c r="C16" s="129">
        <v>21.669106881405565</v>
      </c>
      <c r="D16" s="129">
        <v>17.642752562225475</v>
      </c>
      <c r="E16" s="129">
        <v>17.496339677891655</v>
      </c>
      <c r="F16" s="129">
        <v>2.8550512445095166</v>
      </c>
      <c r="G16" s="129">
        <v>0.58565153733528552</v>
      </c>
      <c r="H16" s="129">
        <v>7.320644216691069E-2</v>
      </c>
      <c r="I16" s="129">
        <v>0.14641288433382138</v>
      </c>
      <c r="J16" s="234">
        <v>0</v>
      </c>
      <c r="K16" s="208">
        <v>100</v>
      </c>
    </row>
    <row r="17" spans="1:16" ht="16.149999999999999" customHeight="1" x14ac:dyDescent="0.25">
      <c r="A17" s="118" t="s">
        <v>157</v>
      </c>
      <c r="B17" s="129">
        <v>27.773801002147458</v>
      </c>
      <c r="C17" s="129">
        <v>16.893342877594847</v>
      </c>
      <c r="D17" s="129">
        <v>22.548317823908373</v>
      </c>
      <c r="E17" s="129">
        <v>25.053686471009303</v>
      </c>
      <c r="F17" s="129">
        <v>6.0844667143879736</v>
      </c>
      <c r="G17" s="129">
        <v>0.93056549749463136</v>
      </c>
      <c r="H17" s="129">
        <v>0.35790980672870437</v>
      </c>
      <c r="I17" s="129">
        <v>0.28632784538296346</v>
      </c>
      <c r="J17" s="234">
        <v>7.1581961345740866E-2</v>
      </c>
      <c r="K17" s="208">
        <v>100</v>
      </c>
    </row>
    <row r="18" spans="1:16" ht="16.149999999999999" customHeight="1" x14ac:dyDescent="0.25">
      <c r="A18" s="118" t="s">
        <v>158</v>
      </c>
      <c r="B18" s="129">
        <v>25.257731958762886</v>
      </c>
      <c r="C18" s="129">
        <v>18.384879725085909</v>
      </c>
      <c r="D18" s="129">
        <v>23.711340206185564</v>
      </c>
      <c r="E18" s="129">
        <v>26.546391752577318</v>
      </c>
      <c r="F18" s="129">
        <v>5.1546391752577314</v>
      </c>
      <c r="G18" s="129">
        <v>0.77319587628865971</v>
      </c>
      <c r="H18" s="129">
        <v>0.1718213058419244</v>
      </c>
      <c r="I18" s="129">
        <v>0</v>
      </c>
      <c r="J18" s="234">
        <v>0</v>
      </c>
      <c r="K18" s="208">
        <v>100</v>
      </c>
    </row>
    <row r="19" spans="1:16" ht="16.149999999999999" customHeight="1" x14ac:dyDescent="0.25">
      <c r="A19" s="118" t="s">
        <v>159</v>
      </c>
      <c r="B19" s="129">
        <v>32.845528455284551</v>
      </c>
      <c r="C19" s="129">
        <v>21.626016260162601</v>
      </c>
      <c r="D19" s="129">
        <v>19.024390243902438</v>
      </c>
      <c r="E19" s="129">
        <v>21.422764227642276</v>
      </c>
      <c r="F19" s="129">
        <v>4.1463414634146343</v>
      </c>
      <c r="G19" s="129">
        <v>0.52845528455284552</v>
      </c>
      <c r="H19" s="129">
        <v>0.2032520325203252</v>
      </c>
      <c r="I19" s="129">
        <v>0.2032520325203252</v>
      </c>
      <c r="J19" s="234">
        <v>0</v>
      </c>
      <c r="K19" s="208">
        <v>100</v>
      </c>
    </row>
    <row r="20" spans="1:16" ht="16.149999999999999" customHeight="1" x14ac:dyDescent="0.25">
      <c r="A20" s="118" t="s">
        <v>160</v>
      </c>
      <c r="B20" s="129">
        <v>35.756501182033091</v>
      </c>
      <c r="C20" s="129">
        <v>18.321513002364064</v>
      </c>
      <c r="D20" s="129">
        <v>18.144208037825056</v>
      </c>
      <c r="E20" s="129">
        <v>21.985815602836876</v>
      </c>
      <c r="F20" s="129">
        <v>4.1962174940898338</v>
      </c>
      <c r="G20" s="129">
        <v>1.1820330969267139</v>
      </c>
      <c r="H20" s="129">
        <v>0.23640661938534277</v>
      </c>
      <c r="I20" s="129">
        <v>0.17730496453900707</v>
      </c>
      <c r="J20" s="234">
        <v>0</v>
      </c>
      <c r="K20" s="208">
        <v>99.999999999999986</v>
      </c>
    </row>
    <row r="21" spans="1:16" ht="16.149999999999999" customHeight="1" x14ac:dyDescent="0.25">
      <c r="A21" s="118" t="s">
        <v>161</v>
      </c>
      <c r="B21" s="129">
        <v>18.469217970049918</v>
      </c>
      <c r="C21" s="129">
        <v>15.973377703826955</v>
      </c>
      <c r="D21" s="129">
        <v>23.128119800332779</v>
      </c>
      <c r="E21" s="129">
        <v>35.024958402662229</v>
      </c>
      <c r="F21" s="129">
        <v>5.2412645590682194</v>
      </c>
      <c r="G21" s="129">
        <v>1.4143094841930117</v>
      </c>
      <c r="H21" s="129">
        <v>0.3327787021630616</v>
      </c>
      <c r="I21" s="129">
        <v>0.41597337770382697</v>
      </c>
      <c r="J21" s="234">
        <v>0</v>
      </c>
      <c r="K21" s="208">
        <v>100</v>
      </c>
    </row>
    <row r="22" spans="1:16" ht="16.149999999999999" customHeight="1" x14ac:dyDescent="0.25">
      <c r="A22" s="118" t="s">
        <v>162</v>
      </c>
      <c r="B22" s="129">
        <v>26.181649675625582</v>
      </c>
      <c r="C22" s="129">
        <v>15.106580166821132</v>
      </c>
      <c r="D22" s="129">
        <v>20.342910101946249</v>
      </c>
      <c r="E22" s="129">
        <v>31.881371640407789</v>
      </c>
      <c r="F22" s="129">
        <v>5.2363299351251165</v>
      </c>
      <c r="G22" s="129">
        <v>0.92678405931417984</v>
      </c>
      <c r="H22" s="129">
        <v>0.13901760889712697</v>
      </c>
      <c r="I22" s="129">
        <v>0.13901760889712697</v>
      </c>
      <c r="J22" s="234">
        <v>4.6339202965708995E-2</v>
      </c>
      <c r="K22" s="208">
        <v>100.00000000000001</v>
      </c>
    </row>
    <row r="23" spans="1:16" ht="16.149999999999999" customHeight="1" x14ac:dyDescent="0.25">
      <c r="A23" s="118" t="s">
        <v>163</v>
      </c>
      <c r="B23" s="129">
        <v>31.306187202538339</v>
      </c>
      <c r="C23" s="129">
        <v>17.133791644632471</v>
      </c>
      <c r="D23" s="129">
        <v>19.46060285563194</v>
      </c>
      <c r="E23" s="129">
        <v>26.282390269698571</v>
      </c>
      <c r="F23" s="129">
        <v>4.4949762030671598</v>
      </c>
      <c r="G23" s="129">
        <v>0.89899524061343206</v>
      </c>
      <c r="H23" s="129">
        <v>0.15864621893178213</v>
      </c>
      <c r="I23" s="129">
        <v>0.26441036488630354</v>
      </c>
      <c r="J23" s="234">
        <v>0</v>
      </c>
      <c r="K23" s="208">
        <v>100</v>
      </c>
    </row>
    <row r="24" spans="1:16" ht="16.149999999999999" customHeight="1" x14ac:dyDescent="0.25">
      <c r="A24" s="118" t="s">
        <v>164</v>
      </c>
      <c r="B24" s="129">
        <v>28.929481733220051</v>
      </c>
      <c r="C24" s="129">
        <v>17.587085811384878</v>
      </c>
      <c r="D24" s="129">
        <v>20.135938827527614</v>
      </c>
      <c r="E24" s="129">
        <v>26.762956669498728</v>
      </c>
      <c r="F24" s="129">
        <v>4.2905692438402721</v>
      </c>
      <c r="G24" s="129">
        <v>1.4018691588785048</v>
      </c>
      <c r="H24" s="129">
        <v>0.55225148683092606</v>
      </c>
      <c r="I24" s="129">
        <v>0.29736618521665253</v>
      </c>
      <c r="J24" s="234">
        <v>4.2480883602378929E-2</v>
      </c>
      <c r="K24" s="208">
        <v>100</v>
      </c>
    </row>
    <row r="25" spans="1:16" ht="16.149999999999999" customHeight="1" x14ac:dyDescent="0.25">
      <c r="A25" s="118" t="s">
        <v>165</v>
      </c>
      <c r="B25" s="129">
        <v>33.333333333333336</v>
      </c>
      <c r="C25" s="129">
        <v>8.3333333333333339</v>
      </c>
      <c r="D25" s="129">
        <v>33.333333333333336</v>
      </c>
      <c r="E25" s="129">
        <v>22.222222222222221</v>
      </c>
      <c r="F25" s="129">
        <v>0</v>
      </c>
      <c r="G25" s="129">
        <v>2.7777777777777777</v>
      </c>
      <c r="H25" s="129">
        <v>0</v>
      </c>
      <c r="I25" s="129">
        <v>0</v>
      </c>
      <c r="J25" s="234">
        <v>0</v>
      </c>
      <c r="K25" s="208">
        <v>100</v>
      </c>
    </row>
    <row r="26" spans="1:16" ht="22.9" customHeight="1" x14ac:dyDescent="0.25">
      <c r="A26" s="485" t="s">
        <v>77</v>
      </c>
      <c r="B26" s="783">
        <v>29.942748091603054</v>
      </c>
      <c r="C26" s="783">
        <v>18.110687022900766</v>
      </c>
      <c r="D26" s="783">
        <v>20.216284987277355</v>
      </c>
      <c r="E26" s="783">
        <v>25.706106870229011</v>
      </c>
      <c r="F26" s="783">
        <v>4.5737913486005093</v>
      </c>
      <c r="G26" s="783">
        <v>0.9605597964376591</v>
      </c>
      <c r="H26" s="783">
        <v>0.2544529262086514</v>
      </c>
      <c r="I26" s="783">
        <v>0.21628498727735371</v>
      </c>
      <c r="J26" s="782">
        <v>1.9083969465648856E-2</v>
      </c>
      <c r="K26" s="807">
        <v>100.00000000000001</v>
      </c>
      <c r="L26" s="257"/>
      <c r="M26" s="124"/>
      <c r="N26" s="124"/>
      <c r="O26" s="124"/>
      <c r="P26" s="124"/>
    </row>
    <row r="27" spans="1:16" ht="17.100000000000001" customHeight="1" x14ac:dyDescent="0.25">
      <c r="A27" s="1487" t="s">
        <v>642</v>
      </c>
      <c r="B27" s="1487"/>
      <c r="C27" s="1487"/>
      <c r="D27" s="1487"/>
      <c r="E27" s="1487"/>
      <c r="F27" s="1487"/>
      <c r="G27" s="1487"/>
      <c r="H27" s="1487"/>
      <c r="I27" s="1487"/>
      <c r="J27" s="1487"/>
      <c r="K27" s="1487"/>
      <c r="L27" s="1340"/>
      <c r="M27" s="1340"/>
      <c r="N27" s="1340"/>
      <c r="O27" s="1340"/>
      <c r="P27" s="124"/>
    </row>
    <row r="28" spans="1:16" ht="15" customHeight="1" x14ac:dyDescent="0.25">
      <c r="A28" s="1495" t="s">
        <v>613</v>
      </c>
      <c r="B28" s="1495"/>
      <c r="C28" s="1495"/>
      <c r="D28" s="1495"/>
      <c r="E28" s="1495"/>
      <c r="F28" s="1495"/>
      <c r="G28" s="1495"/>
      <c r="H28" s="1495"/>
      <c r="I28" s="1495"/>
      <c r="J28" s="1495"/>
      <c r="K28" s="1495"/>
      <c r="L28" s="1339"/>
      <c r="M28" s="1339"/>
      <c r="N28" s="1337"/>
      <c r="O28" s="1338"/>
      <c r="P28" s="124"/>
    </row>
    <row r="29" spans="1:16" s="1335" customFormat="1" ht="27" customHeight="1" x14ac:dyDescent="0.25">
      <c r="A29" s="1489" t="s">
        <v>559</v>
      </c>
      <c r="B29" s="1489"/>
      <c r="C29" s="1489"/>
      <c r="D29" s="1489"/>
      <c r="E29" s="1489"/>
      <c r="F29" s="1489"/>
      <c r="G29" s="1489"/>
      <c r="H29" s="1489"/>
      <c r="I29" s="1489"/>
      <c r="J29" s="1489"/>
      <c r="K29" s="1489"/>
      <c r="L29" s="1341"/>
      <c r="M29" s="1341"/>
      <c r="N29" s="1341"/>
      <c r="O29" s="1341"/>
    </row>
  </sheetData>
  <mergeCells count="6">
    <mergeCell ref="A29:K29"/>
    <mergeCell ref="A1:K1"/>
    <mergeCell ref="B2:K2"/>
    <mergeCell ref="B15:K15"/>
    <mergeCell ref="A27:K27"/>
    <mergeCell ref="A28:K28"/>
  </mergeCells>
  <conditionalFormatting sqref="A4:K14 A16:K26">
    <cfRule type="expression" dxfId="583" priority="9">
      <formula>MOD(ROW(), 2)</formula>
    </cfRule>
    <cfRule type="expression" dxfId="582" priority="10">
      <formula>MOD(ROW(), 2)</formula>
    </cfRule>
  </conditionalFormatting>
  <conditionalFormatting sqref="L28:O28">
    <cfRule type="expression" dxfId="581" priority="3">
      <formula>MOD(ROW(), 2)</formula>
    </cfRule>
    <cfRule type="expression" dxfId="580" priority="4">
      <formula>MOD(ROW(), 2)</formula>
    </cfRule>
  </conditionalFormatting>
  <conditionalFormatting sqref="A28">
    <cfRule type="expression" dxfId="579" priority="1">
      <formula>MOD(ROW(), 2)</formula>
    </cfRule>
    <cfRule type="expression" dxfId="578" priority="2">
      <formula>MOD(ROW(), 2)</formula>
    </cfRule>
  </conditionalFormatting>
  <hyperlinks>
    <hyperlink ref="L1" location="'Table of Contents'!A1" display="Back to contents" xr:uid="{FEBD8FDB-CB81-4050-A77F-2A29A6FB0368}"/>
  </hyperlinks>
  <printOptions horizontalCentered="1"/>
  <pageMargins left="0.39370078740157483" right="0.39370078740157483" top="0.39370078740157483" bottom="0.39370078740157483" header="0.31496062992125984" footer="0.31496062992125984"/>
  <pageSetup paperSize="9" scale="9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P29"/>
  <sheetViews>
    <sheetView showGridLines="0" view="pageBreakPreview" zoomScale="99" zoomScaleNormal="100" zoomScaleSheetLayoutView="99" workbookViewId="0">
      <selection sqref="A1:O1"/>
    </sheetView>
  </sheetViews>
  <sheetFormatPr defaultColWidth="8.85546875" defaultRowHeight="15" x14ac:dyDescent="0.25"/>
  <cols>
    <col min="1" max="1" width="12.85546875" style="116" customWidth="1"/>
    <col min="2" max="3" width="9.7109375" style="116" customWidth="1"/>
    <col min="4" max="4" width="10.7109375" style="116" customWidth="1"/>
    <col min="5" max="5" width="13.7109375" style="116" customWidth="1"/>
    <col min="6" max="6" width="12.7109375" style="116" customWidth="1"/>
    <col min="7" max="7" width="9.7109375" style="116" customWidth="1"/>
    <col min="8" max="9" width="10.7109375" style="116" customWidth="1"/>
    <col min="10" max="10" width="12.7109375" style="116" customWidth="1"/>
    <col min="11" max="11" width="11.5703125" style="116" customWidth="1"/>
    <col min="12" max="12" width="13.28515625" style="116" customWidth="1"/>
    <col min="13" max="13" width="14.7109375" style="116" customWidth="1"/>
    <col min="14" max="14" width="12.7109375" style="116" customWidth="1"/>
    <col min="15" max="15" width="10.7109375" style="116" customWidth="1"/>
    <col min="16" max="16" width="14.85546875" style="116" bestFit="1" customWidth="1"/>
    <col min="17" max="16384" width="8.85546875" style="116"/>
  </cols>
  <sheetData>
    <row r="1" spans="1:16" s="130" customFormat="1" ht="50.1" customHeight="1" x14ac:dyDescent="0.25">
      <c r="A1" s="1407" t="s">
        <v>485</v>
      </c>
      <c r="B1" s="1407"/>
      <c r="C1" s="1407"/>
      <c r="D1" s="1407"/>
      <c r="E1" s="1407"/>
      <c r="F1" s="1407"/>
      <c r="G1" s="1407"/>
      <c r="H1" s="1407"/>
      <c r="I1" s="1407"/>
      <c r="J1" s="1407"/>
      <c r="K1" s="1407"/>
      <c r="L1" s="1407"/>
      <c r="M1" s="1407"/>
      <c r="N1" s="1407"/>
      <c r="O1" s="1407"/>
      <c r="P1" s="1287" t="s">
        <v>558</v>
      </c>
    </row>
    <row r="2" spans="1:16" s="188" customFormat="1" ht="30" customHeight="1" x14ac:dyDescent="0.25">
      <c r="A2" s="86"/>
      <c r="B2" s="1454" t="s">
        <v>73</v>
      </c>
      <c r="C2" s="1454"/>
      <c r="D2" s="1454"/>
      <c r="E2" s="1454"/>
      <c r="F2" s="1454"/>
      <c r="G2" s="1454"/>
      <c r="H2" s="1454"/>
      <c r="I2" s="1454"/>
      <c r="J2" s="1454"/>
      <c r="K2" s="1454"/>
      <c r="L2" s="1454"/>
      <c r="M2" s="1454"/>
      <c r="N2" s="1454"/>
      <c r="O2" s="1455"/>
    </row>
    <row r="3" spans="1:16" s="326" customFormat="1" ht="79.900000000000006" customHeight="1" x14ac:dyDescent="0.25">
      <c r="A3" s="30"/>
      <c r="B3" s="20" t="s">
        <v>103</v>
      </c>
      <c r="C3" s="20" t="s">
        <v>104</v>
      </c>
      <c r="D3" s="20" t="s">
        <v>105</v>
      </c>
      <c r="E3" s="20" t="s">
        <v>120</v>
      </c>
      <c r="F3" s="20" t="s">
        <v>107</v>
      </c>
      <c r="G3" s="20" t="s">
        <v>108</v>
      </c>
      <c r="H3" s="20" t="s">
        <v>109</v>
      </c>
      <c r="I3" s="20" t="s">
        <v>110</v>
      </c>
      <c r="J3" s="20" t="s">
        <v>111</v>
      </c>
      <c r="K3" s="20" t="s">
        <v>112</v>
      </c>
      <c r="L3" s="20" t="s">
        <v>113</v>
      </c>
      <c r="M3" s="20" t="s">
        <v>121</v>
      </c>
      <c r="N3" s="20" t="s">
        <v>115</v>
      </c>
      <c r="O3" s="16" t="s">
        <v>77</v>
      </c>
    </row>
    <row r="4" spans="1:16" ht="16.149999999999999" customHeight="1" x14ac:dyDescent="0.25">
      <c r="A4" s="118" t="s">
        <v>156</v>
      </c>
      <c r="B4" s="60">
        <v>36</v>
      </c>
      <c r="C4" s="126">
        <v>125</v>
      </c>
      <c r="D4" s="60">
        <v>95</v>
      </c>
      <c r="E4" s="60">
        <v>350</v>
      </c>
      <c r="F4" s="60">
        <v>267</v>
      </c>
      <c r="G4" s="126">
        <v>129</v>
      </c>
      <c r="H4" s="126">
        <v>202</v>
      </c>
      <c r="I4" s="60">
        <v>8</v>
      </c>
      <c r="J4" s="60">
        <v>111</v>
      </c>
      <c r="K4" s="60">
        <v>12</v>
      </c>
      <c r="L4" s="60">
        <v>5</v>
      </c>
      <c r="M4" s="60">
        <v>5</v>
      </c>
      <c r="N4" s="60">
        <v>21</v>
      </c>
      <c r="O4" s="203">
        <v>1366</v>
      </c>
    </row>
    <row r="5" spans="1:16" ht="16.149999999999999" customHeight="1" x14ac:dyDescent="0.25">
      <c r="A5" s="118" t="s">
        <v>157</v>
      </c>
      <c r="B5" s="60">
        <v>18</v>
      </c>
      <c r="C5" s="126" t="s">
        <v>612</v>
      </c>
      <c r="D5" s="60">
        <v>59</v>
      </c>
      <c r="E5" s="60">
        <v>277</v>
      </c>
      <c r="F5" s="60">
        <v>472</v>
      </c>
      <c r="G5" s="126">
        <v>181</v>
      </c>
      <c r="H5" s="126">
        <v>177</v>
      </c>
      <c r="I5" s="60">
        <v>28</v>
      </c>
      <c r="J5" s="60">
        <v>108</v>
      </c>
      <c r="K5" s="60" t="s">
        <v>641</v>
      </c>
      <c r="L5" s="60" t="s">
        <v>641</v>
      </c>
      <c r="M5" s="60" t="s">
        <v>641</v>
      </c>
      <c r="N5" s="60">
        <v>15</v>
      </c>
      <c r="O5" s="203">
        <v>1397</v>
      </c>
    </row>
    <row r="6" spans="1:16" ht="16.149999999999999" customHeight="1" x14ac:dyDescent="0.25">
      <c r="A6" s="118" t="s">
        <v>158</v>
      </c>
      <c r="B6" s="60">
        <v>55</v>
      </c>
      <c r="C6" s="126">
        <v>55</v>
      </c>
      <c r="D6" s="60" t="s">
        <v>612</v>
      </c>
      <c r="E6" s="60">
        <v>253</v>
      </c>
      <c r="F6" s="60">
        <v>330</v>
      </c>
      <c r="G6" s="126">
        <v>143</v>
      </c>
      <c r="H6" s="126">
        <v>123</v>
      </c>
      <c r="I6" s="60">
        <v>12</v>
      </c>
      <c r="J6" s="60" t="s">
        <v>612</v>
      </c>
      <c r="K6" s="60">
        <v>7</v>
      </c>
      <c r="L6" s="60">
        <v>5</v>
      </c>
      <c r="M6" s="60" t="s">
        <v>641</v>
      </c>
      <c r="N6" s="60">
        <v>45</v>
      </c>
      <c r="O6" s="203">
        <v>1164</v>
      </c>
    </row>
    <row r="7" spans="1:16" ht="16.149999999999999" customHeight="1" x14ac:dyDescent="0.25">
      <c r="A7" s="118" t="s">
        <v>159</v>
      </c>
      <c r="B7" s="60">
        <v>47</v>
      </c>
      <c r="C7" s="126">
        <v>110</v>
      </c>
      <c r="D7" s="60">
        <v>90</v>
      </c>
      <c r="E7" s="60">
        <v>711</v>
      </c>
      <c r="F7" s="60">
        <v>423</v>
      </c>
      <c r="G7" s="126">
        <v>323</v>
      </c>
      <c r="H7" s="126">
        <v>245</v>
      </c>
      <c r="I7" s="60">
        <v>16</v>
      </c>
      <c r="J7" s="60">
        <v>364</v>
      </c>
      <c r="K7" s="60">
        <v>9</v>
      </c>
      <c r="L7" s="60">
        <v>11</v>
      </c>
      <c r="M7" s="60" t="s">
        <v>641</v>
      </c>
      <c r="N7" s="60">
        <v>108</v>
      </c>
      <c r="O7" s="203">
        <v>2460</v>
      </c>
    </row>
    <row r="8" spans="1:16" ht="16.149999999999999" customHeight="1" x14ac:dyDescent="0.25">
      <c r="A8" s="118" t="s">
        <v>160</v>
      </c>
      <c r="B8" s="60">
        <v>70</v>
      </c>
      <c r="C8" s="126">
        <v>101</v>
      </c>
      <c r="D8" s="60">
        <v>83</v>
      </c>
      <c r="E8" s="60">
        <v>222</v>
      </c>
      <c r="F8" s="60">
        <v>529</v>
      </c>
      <c r="G8" s="126">
        <v>202</v>
      </c>
      <c r="H8" s="126">
        <v>120</v>
      </c>
      <c r="I8" s="60">
        <v>12</v>
      </c>
      <c r="J8" s="60">
        <v>112</v>
      </c>
      <c r="K8" s="60">
        <v>5</v>
      </c>
      <c r="L8" s="60" t="s">
        <v>641</v>
      </c>
      <c r="M8" s="60" t="s">
        <v>641</v>
      </c>
      <c r="N8" s="60">
        <v>233</v>
      </c>
      <c r="O8" s="203">
        <v>1692</v>
      </c>
    </row>
    <row r="9" spans="1:16" ht="16.149999999999999" customHeight="1" x14ac:dyDescent="0.25">
      <c r="A9" s="118" t="s">
        <v>161</v>
      </c>
      <c r="B9" s="60">
        <v>24</v>
      </c>
      <c r="C9" s="126">
        <v>149</v>
      </c>
      <c r="D9" s="60">
        <v>60</v>
      </c>
      <c r="E9" s="60">
        <v>233</v>
      </c>
      <c r="F9" s="60">
        <v>261</v>
      </c>
      <c r="G9" s="126">
        <v>104</v>
      </c>
      <c r="H9" s="126">
        <v>102</v>
      </c>
      <c r="I9" s="60">
        <v>34</v>
      </c>
      <c r="J9" s="60">
        <v>78</v>
      </c>
      <c r="K9" s="60">
        <v>0</v>
      </c>
      <c r="L9" s="60" t="s">
        <v>641</v>
      </c>
      <c r="M9" s="60">
        <v>6</v>
      </c>
      <c r="N9" s="60">
        <v>150</v>
      </c>
      <c r="O9" s="203">
        <v>1202</v>
      </c>
    </row>
    <row r="10" spans="1:16" ht="16.149999999999999" customHeight="1" x14ac:dyDescent="0.25">
      <c r="A10" s="118" t="s">
        <v>162</v>
      </c>
      <c r="B10" s="60">
        <v>67</v>
      </c>
      <c r="C10" s="126">
        <v>138</v>
      </c>
      <c r="D10" s="60">
        <v>173</v>
      </c>
      <c r="E10" s="60">
        <v>503</v>
      </c>
      <c r="F10" s="60">
        <v>446</v>
      </c>
      <c r="G10" s="126">
        <v>173</v>
      </c>
      <c r="H10" s="126">
        <v>202</v>
      </c>
      <c r="I10" s="60">
        <v>29</v>
      </c>
      <c r="J10" s="60">
        <v>248</v>
      </c>
      <c r="K10" s="60">
        <v>7</v>
      </c>
      <c r="L10" s="60" t="s">
        <v>641</v>
      </c>
      <c r="M10" s="60">
        <v>7</v>
      </c>
      <c r="N10" s="60">
        <v>161</v>
      </c>
      <c r="O10" s="203">
        <v>2158</v>
      </c>
    </row>
    <row r="11" spans="1:16" ht="16.149999999999999" customHeight="1" x14ac:dyDescent="0.25">
      <c r="A11" s="118" t="s">
        <v>163</v>
      </c>
      <c r="B11" s="60">
        <v>57</v>
      </c>
      <c r="C11" s="126">
        <v>99</v>
      </c>
      <c r="D11" s="60">
        <v>161</v>
      </c>
      <c r="E11" s="60">
        <v>355</v>
      </c>
      <c r="F11" s="60" t="s">
        <v>612</v>
      </c>
      <c r="G11" s="126">
        <v>203</v>
      </c>
      <c r="H11" s="126">
        <v>240</v>
      </c>
      <c r="I11" s="60">
        <v>25</v>
      </c>
      <c r="J11" s="60">
        <v>232</v>
      </c>
      <c r="K11" s="60">
        <v>14</v>
      </c>
      <c r="L11" s="60">
        <v>5</v>
      </c>
      <c r="M11" s="60" t="s">
        <v>641</v>
      </c>
      <c r="N11" s="60">
        <v>51</v>
      </c>
      <c r="O11" s="203">
        <v>1891</v>
      </c>
    </row>
    <row r="12" spans="1:16" ht="16.149999999999999" customHeight="1" x14ac:dyDescent="0.25">
      <c r="A12" s="118" t="s">
        <v>164</v>
      </c>
      <c r="B12" s="60">
        <v>57</v>
      </c>
      <c r="C12" s="126">
        <v>157</v>
      </c>
      <c r="D12" s="60">
        <v>225</v>
      </c>
      <c r="E12" s="60">
        <v>554</v>
      </c>
      <c r="F12" s="60">
        <v>555</v>
      </c>
      <c r="G12" s="126">
        <v>235</v>
      </c>
      <c r="H12" s="126" t="s">
        <v>612</v>
      </c>
      <c r="I12" s="60">
        <v>18</v>
      </c>
      <c r="J12" s="60">
        <v>255</v>
      </c>
      <c r="K12" s="60">
        <v>7</v>
      </c>
      <c r="L12" s="60">
        <v>10</v>
      </c>
      <c r="M12" s="60" t="s">
        <v>641</v>
      </c>
      <c r="N12" s="60">
        <v>82</v>
      </c>
      <c r="O12" s="203">
        <v>2354</v>
      </c>
    </row>
    <row r="13" spans="1:16" ht="16.149999999999999" customHeight="1" x14ac:dyDescent="0.25">
      <c r="A13" s="118" t="s">
        <v>165</v>
      </c>
      <c r="B13" s="60">
        <v>0</v>
      </c>
      <c r="C13" s="126" t="s">
        <v>641</v>
      </c>
      <c r="D13" s="60" t="s">
        <v>641</v>
      </c>
      <c r="E13" s="60">
        <v>11</v>
      </c>
      <c r="F13" s="60" t="s">
        <v>641</v>
      </c>
      <c r="G13" s="126">
        <v>12</v>
      </c>
      <c r="H13" s="126" t="s">
        <v>641</v>
      </c>
      <c r="I13" s="60">
        <v>0</v>
      </c>
      <c r="J13" s="60" t="s">
        <v>641</v>
      </c>
      <c r="K13" s="60">
        <v>0</v>
      </c>
      <c r="L13" s="60">
        <v>0</v>
      </c>
      <c r="M13" s="60">
        <v>0</v>
      </c>
      <c r="N13" s="60" t="s">
        <v>641</v>
      </c>
      <c r="O13" s="203">
        <v>36</v>
      </c>
    </row>
    <row r="14" spans="1:16" ht="25.15" customHeight="1" x14ac:dyDescent="0.25">
      <c r="A14" s="485" t="s">
        <v>77</v>
      </c>
      <c r="B14" s="653">
        <v>431</v>
      </c>
      <c r="C14" s="765">
        <v>991</v>
      </c>
      <c r="D14" s="653">
        <v>1010</v>
      </c>
      <c r="E14" s="653">
        <v>3469</v>
      </c>
      <c r="F14" s="653">
        <v>3734</v>
      </c>
      <c r="G14" s="765">
        <v>1705</v>
      </c>
      <c r="H14" s="765">
        <v>1609</v>
      </c>
      <c r="I14" s="653">
        <v>182</v>
      </c>
      <c r="J14" s="653">
        <v>1582</v>
      </c>
      <c r="K14" s="653">
        <v>64</v>
      </c>
      <c r="L14" s="653">
        <v>46</v>
      </c>
      <c r="M14" s="653">
        <v>29</v>
      </c>
      <c r="N14" s="653">
        <v>868</v>
      </c>
      <c r="O14" s="654">
        <v>15720</v>
      </c>
    </row>
    <row r="15" spans="1:16" s="188" customFormat="1" ht="30" customHeight="1" x14ac:dyDescent="0.25">
      <c r="A15" s="324"/>
      <c r="B15" s="1488" t="s">
        <v>117</v>
      </c>
      <c r="C15" s="1419"/>
      <c r="D15" s="1419"/>
      <c r="E15" s="1419"/>
      <c r="F15" s="1419"/>
      <c r="G15" s="1419"/>
      <c r="H15" s="1419"/>
      <c r="I15" s="1419"/>
      <c r="J15" s="1419"/>
      <c r="K15" s="1419"/>
      <c r="L15" s="1419"/>
      <c r="M15" s="1419"/>
      <c r="N15" s="1419"/>
      <c r="O15" s="1420"/>
    </row>
    <row r="16" spans="1:16" ht="16.149999999999999" customHeight="1" x14ac:dyDescent="0.25">
      <c r="A16" s="118" t="s">
        <v>156</v>
      </c>
      <c r="B16" s="129">
        <v>2.6354319180087846</v>
      </c>
      <c r="C16" s="234">
        <v>9.1508052708638363</v>
      </c>
      <c r="D16" s="129">
        <v>6.9546120058565153</v>
      </c>
      <c r="E16" s="129">
        <v>25.622254758418741</v>
      </c>
      <c r="F16" s="129">
        <v>19.546120058565155</v>
      </c>
      <c r="G16" s="234">
        <v>9.4436310395314784</v>
      </c>
      <c r="H16" s="234">
        <v>14.787701317715959</v>
      </c>
      <c r="I16" s="129">
        <v>0.58565153733528552</v>
      </c>
      <c r="J16" s="129">
        <v>8.1259150805270863</v>
      </c>
      <c r="K16" s="129">
        <v>0.87847730600292828</v>
      </c>
      <c r="L16" s="129">
        <v>0.36603221083455345</v>
      </c>
      <c r="M16" s="129">
        <v>0.36603221083455345</v>
      </c>
      <c r="N16" s="129">
        <v>1.5373352855051243</v>
      </c>
      <c r="O16" s="208">
        <v>100</v>
      </c>
    </row>
    <row r="17" spans="1:15" ht="16.149999999999999" customHeight="1" x14ac:dyDescent="0.25">
      <c r="A17" s="118" t="s">
        <v>157</v>
      </c>
      <c r="B17" s="129">
        <v>1.2884753042233357</v>
      </c>
      <c r="C17" s="234">
        <v>3.9370078740157477</v>
      </c>
      <c r="D17" s="129">
        <v>4.2233357193987118</v>
      </c>
      <c r="E17" s="129">
        <v>19.828203292770223</v>
      </c>
      <c r="F17" s="129">
        <v>33.786685755189694</v>
      </c>
      <c r="G17" s="234">
        <v>12.956335003579097</v>
      </c>
      <c r="H17" s="234">
        <v>12.670007158196134</v>
      </c>
      <c r="I17" s="129">
        <v>2.0042949176807445</v>
      </c>
      <c r="J17" s="129">
        <v>7.7308518253400136</v>
      </c>
      <c r="K17" s="129">
        <v>0.21474588403722261</v>
      </c>
      <c r="L17" s="129">
        <v>0.21474588403722261</v>
      </c>
      <c r="M17" s="129">
        <v>7.1581961345740866E-2</v>
      </c>
      <c r="N17" s="129">
        <v>1.0737294201861129</v>
      </c>
      <c r="O17" s="208">
        <v>100</v>
      </c>
    </row>
    <row r="18" spans="1:15" ht="16.149999999999999" customHeight="1" x14ac:dyDescent="0.25">
      <c r="A18" s="118" t="s">
        <v>158</v>
      </c>
      <c r="B18" s="129">
        <v>4.7250859106529211</v>
      </c>
      <c r="C18" s="234">
        <v>4.7250859106529211</v>
      </c>
      <c r="D18" s="129">
        <v>5.412371134020618</v>
      </c>
      <c r="E18" s="129">
        <v>21.735395189003434</v>
      </c>
      <c r="F18" s="129">
        <v>28.350515463917525</v>
      </c>
      <c r="G18" s="234">
        <v>12.285223367697593</v>
      </c>
      <c r="H18" s="234">
        <v>10.56701030927835</v>
      </c>
      <c r="I18" s="129">
        <v>1.0309278350515463</v>
      </c>
      <c r="J18" s="129">
        <v>6.1855670103092777</v>
      </c>
      <c r="K18" s="129">
        <v>0.60137457044673537</v>
      </c>
      <c r="L18" s="129">
        <v>0.42955326460481097</v>
      </c>
      <c r="M18" s="129">
        <v>8.5910652920962199E-2</v>
      </c>
      <c r="N18" s="129">
        <v>3.865979381443299</v>
      </c>
      <c r="O18" s="208">
        <v>100</v>
      </c>
    </row>
    <row r="19" spans="1:15" ht="16.149999999999999" customHeight="1" x14ac:dyDescent="0.25">
      <c r="A19" s="118" t="s">
        <v>159</v>
      </c>
      <c r="B19" s="129">
        <v>1.9105691056910568</v>
      </c>
      <c r="C19" s="234">
        <v>4.4715447154471546</v>
      </c>
      <c r="D19" s="129">
        <v>3.6585365853658534</v>
      </c>
      <c r="E19" s="129">
        <v>28.902439024390244</v>
      </c>
      <c r="F19" s="129">
        <v>17.195121951219512</v>
      </c>
      <c r="G19" s="234">
        <v>13.130081300813007</v>
      </c>
      <c r="H19" s="234">
        <v>9.9593495934959346</v>
      </c>
      <c r="I19" s="129">
        <v>0.65040650406504064</v>
      </c>
      <c r="J19" s="129">
        <v>14.796747967479673</v>
      </c>
      <c r="K19" s="129">
        <v>0.36585365853658536</v>
      </c>
      <c r="L19" s="129">
        <v>0.44715447154471544</v>
      </c>
      <c r="M19" s="129">
        <v>0.12195121951219512</v>
      </c>
      <c r="N19" s="129">
        <v>4.3902439024390238</v>
      </c>
      <c r="O19" s="208">
        <v>100</v>
      </c>
    </row>
    <row r="20" spans="1:15" ht="16.149999999999999" customHeight="1" x14ac:dyDescent="0.25">
      <c r="A20" s="118" t="s">
        <v>160</v>
      </c>
      <c r="B20" s="129">
        <v>4.1371158392434983</v>
      </c>
      <c r="C20" s="234">
        <v>5.9692671394799044</v>
      </c>
      <c r="D20" s="129">
        <v>4.9054373522458627</v>
      </c>
      <c r="E20" s="129">
        <v>13.120567375886523</v>
      </c>
      <c r="F20" s="129">
        <v>31.264775413711583</v>
      </c>
      <c r="G20" s="234">
        <v>11.938534278959809</v>
      </c>
      <c r="H20" s="234">
        <v>7.0921985815602833</v>
      </c>
      <c r="I20" s="129">
        <v>0.70921985815602828</v>
      </c>
      <c r="J20" s="129">
        <v>6.619385342789597</v>
      </c>
      <c r="K20" s="129">
        <v>0.29550827423167847</v>
      </c>
      <c r="L20" s="129">
        <v>0.11820330969267138</v>
      </c>
      <c r="M20" s="129">
        <v>5.9101654846335692E-2</v>
      </c>
      <c r="N20" s="129">
        <v>13.770685579196217</v>
      </c>
      <c r="O20" s="208">
        <v>99.999999999999986</v>
      </c>
    </row>
    <row r="21" spans="1:15" ht="16.149999999999999" customHeight="1" x14ac:dyDescent="0.25">
      <c r="A21" s="118" t="s">
        <v>161</v>
      </c>
      <c r="B21" s="129">
        <v>1.9966722129783694</v>
      </c>
      <c r="C21" s="234">
        <v>12.396006655574043</v>
      </c>
      <c r="D21" s="129">
        <v>4.9916805324459235</v>
      </c>
      <c r="E21" s="129">
        <v>19.384359400998338</v>
      </c>
      <c r="F21" s="129">
        <v>21.713810316139767</v>
      </c>
      <c r="G21" s="234">
        <v>8.6522462562396001</v>
      </c>
      <c r="H21" s="234">
        <v>8.4858569051580695</v>
      </c>
      <c r="I21" s="129">
        <v>2.8286189683860234</v>
      </c>
      <c r="J21" s="129">
        <v>6.489184692179701</v>
      </c>
      <c r="K21" s="129">
        <v>0</v>
      </c>
      <c r="L21" s="129">
        <v>8.31946755407654E-2</v>
      </c>
      <c r="M21" s="129">
        <v>0.49916805324459235</v>
      </c>
      <c r="N21" s="129">
        <v>12.479201331114808</v>
      </c>
      <c r="O21" s="208">
        <v>100</v>
      </c>
    </row>
    <row r="22" spans="1:15" ht="16.149999999999999" customHeight="1" x14ac:dyDescent="0.25">
      <c r="A22" s="118" t="s">
        <v>162</v>
      </c>
      <c r="B22" s="129">
        <v>3.1047265987025026</v>
      </c>
      <c r="C22" s="234">
        <v>6.3948100092678413</v>
      </c>
      <c r="D22" s="129">
        <v>8.016682113067656</v>
      </c>
      <c r="E22" s="129">
        <v>23.308619091751623</v>
      </c>
      <c r="F22" s="129">
        <v>20.667284522706211</v>
      </c>
      <c r="G22" s="234">
        <v>8.016682113067656</v>
      </c>
      <c r="H22" s="234">
        <v>9.3605189990732161</v>
      </c>
      <c r="I22" s="129">
        <v>1.3438368860055607</v>
      </c>
      <c r="J22" s="129">
        <v>11.49212233549583</v>
      </c>
      <c r="K22" s="129">
        <v>0.32437442075996298</v>
      </c>
      <c r="L22" s="129">
        <v>0.18535681186283598</v>
      </c>
      <c r="M22" s="129">
        <v>0.32437442075996298</v>
      </c>
      <c r="N22" s="129">
        <v>7.4606116774791476</v>
      </c>
      <c r="O22" s="208">
        <v>100.00000000000001</v>
      </c>
    </row>
    <row r="23" spans="1:15" ht="16.149999999999999" customHeight="1" x14ac:dyDescent="0.25">
      <c r="A23" s="118" t="s">
        <v>163</v>
      </c>
      <c r="B23" s="129">
        <v>3.0142781597038604</v>
      </c>
      <c r="C23" s="234">
        <v>5.2353252247488102</v>
      </c>
      <c r="D23" s="129">
        <v>8.5140137493389734</v>
      </c>
      <c r="E23" s="129">
        <v>18.77313590692755</v>
      </c>
      <c r="F23" s="129">
        <v>23.638286620835537</v>
      </c>
      <c r="G23" s="234">
        <v>10.735060814383925</v>
      </c>
      <c r="H23" s="234">
        <v>12.69169751454257</v>
      </c>
      <c r="I23" s="129">
        <v>1.3220518244315178</v>
      </c>
      <c r="J23" s="129">
        <v>12.268640930724484</v>
      </c>
      <c r="K23" s="129">
        <v>0.74034902168164995</v>
      </c>
      <c r="L23" s="129">
        <v>0.26441036488630354</v>
      </c>
      <c r="M23" s="129">
        <v>0.10576414595452141</v>
      </c>
      <c r="N23" s="129">
        <v>2.6969857218402962</v>
      </c>
      <c r="O23" s="208">
        <v>100</v>
      </c>
    </row>
    <row r="24" spans="1:15" ht="16.149999999999999" customHeight="1" x14ac:dyDescent="0.25">
      <c r="A24" s="118" t="s">
        <v>164</v>
      </c>
      <c r="B24" s="129">
        <v>2.4214103653355989</v>
      </c>
      <c r="C24" s="234">
        <v>6.6694987255734919</v>
      </c>
      <c r="D24" s="129">
        <v>9.5581988105352593</v>
      </c>
      <c r="E24" s="129">
        <v>23.534409515717929</v>
      </c>
      <c r="F24" s="129">
        <v>23.576890399320305</v>
      </c>
      <c r="G24" s="234">
        <v>9.9830076465590487</v>
      </c>
      <c r="H24" s="234">
        <v>8.3262531860662712</v>
      </c>
      <c r="I24" s="129">
        <v>0.76465590484282076</v>
      </c>
      <c r="J24" s="129">
        <v>10.832625318606627</v>
      </c>
      <c r="K24" s="129">
        <v>0.29736618521665253</v>
      </c>
      <c r="L24" s="129">
        <v>0.42480883602378933</v>
      </c>
      <c r="M24" s="129">
        <v>0.12744265080713679</v>
      </c>
      <c r="N24" s="129">
        <v>3.4834324553950724</v>
      </c>
      <c r="O24" s="208">
        <v>100</v>
      </c>
    </row>
    <row r="25" spans="1:15" ht="16.149999999999999" customHeight="1" x14ac:dyDescent="0.25">
      <c r="A25" s="118" t="s">
        <v>165</v>
      </c>
      <c r="B25" s="129">
        <v>0</v>
      </c>
      <c r="C25" s="234">
        <v>5.5555555555555554</v>
      </c>
      <c r="D25" s="129">
        <v>2.7777777777777777</v>
      </c>
      <c r="E25" s="129">
        <v>30.555555555555557</v>
      </c>
      <c r="F25" s="129">
        <v>11.111111111111111</v>
      </c>
      <c r="G25" s="234">
        <v>33.333333333333336</v>
      </c>
      <c r="H25" s="234">
        <v>5.5555555555555554</v>
      </c>
      <c r="I25" s="129">
        <v>0</v>
      </c>
      <c r="J25" s="129">
        <v>5.5555555555555554</v>
      </c>
      <c r="K25" s="129">
        <v>0</v>
      </c>
      <c r="L25" s="129">
        <v>0</v>
      </c>
      <c r="M25" s="129">
        <v>0</v>
      </c>
      <c r="N25" s="129">
        <v>5.5555555555555554</v>
      </c>
      <c r="O25" s="208">
        <v>100</v>
      </c>
    </row>
    <row r="26" spans="1:15" ht="25.15" customHeight="1" x14ac:dyDescent="0.25">
      <c r="A26" s="485" t="s">
        <v>77</v>
      </c>
      <c r="B26" s="783">
        <v>2.7417302798982188</v>
      </c>
      <c r="C26" s="782">
        <v>6.3040712468193387</v>
      </c>
      <c r="D26" s="783">
        <v>6.4249363867684481</v>
      </c>
      <c r="E26" s="783">
        <v>22.067430025445294</v>
      </c>
      <c r="F26" s="783">
        <v>23.753180661577609</v>
      </c>
      <c r="G26" s="782">
        <v>10.846055979643767</v>
      </c>
      <c r="H26" s="782">
        <v>10.235368956743002</v>
      </c>
      <c r="I26" s="783">
        <v>1.1577608142493641</v>
      </c>
      <c r="J26" s="783">
        <v>10.063613231552164</v>
      </c>
      <c r="K26" s="783">
        <v>0.40712468193384227</v>
      </c>
      <c r="L26" s="783">
        <v>0.29262086513994912</v>
      </c>
      <c r="M26" s="783">
        <v>0.18447837150127228</v>
      </c>
      <c r="N26" s="783">
        <v>5.5216284987277362</v>
      </c>
      <c r="O26" s="784">
        <v>100.00000000000001</v>
      </c>
    </row>
    <row r="27" spans="1:15" ht="17.100000000000001" customHeight="1" x14ac:dyDescent="0.25">
      <c r="A27" s="1487" t="s">
        <v>642</v>
      </c>
      <c r="B27" s="1487"/>
      <c r="C27" s="1487"/>
      <c r="D27" s="1487"/>
      <c r="E27" s="1487"/>
      <c r="F27" s="1487"/>
      <c r="G27" s="1487"/>
      <c r="H27" s="1487"/>
      <c r="I27" s="1487"/>
      <c r="J27" s="1487"/>
      <c r="K27" s="1487"/>
      <c r="L27" s="1487"/>
      <c r="M27" s="1487"/>
      <c r="N27" s="1487"/>
      <c r="O27" s="1487"/>
    </row>
    <row r="28" spans="1:15" ht="15" customHeight="1" x14ac:dyDescent="0.25">
      <c r="A28" s="1336" t="s">
        <v>613</v>
      </c>
      <c r="B28" s="1337"/>
      <c r="C28" s="1338"/>
      <c r="D28" s="1337"/>
      <c r="E28" s="1337"/>
      <c r="F28" s="1337"/>
      <c r="G28" s="1338"/>
      <c r="H28" s="1338"/>
      <c r="I28" s="1337"/>
      <c r="J28" s="1337"/>
      <c r="K28" s="1337"/>
      <c r="L28" s="1339"/>
      <c r="M28" s="1339"/>
      <c r="N28" s="1337"/>
      <c r="O28" s="1338"/>
    </row>
    <row r="29" spans="1:15" s="1335" customFormat="1" ht="27" customHeight="1" x14ac:dyDescent="0.25">
      <c r="A29" s="1489" t="s">
        <v>559</v>
      </c>
      <c r="B29" s="1489"/>
      <c r="C29" s="1489"/>
      <c r="D29" s="1489"/>
      <c r="E29" s="1489"/>
      <c r="F29" s="1489"/>
      <c r="G29" s="1489"/>
      <c r="H29" s="1489"/>
      <c r="I29" s="1489"/>
      <c r="J29" s="1489"/>
      <c r="K29" s="1489"/>
      <c r="L29" s="1489"/>
      <c r="M29" s="1489"/>
      <c r="N29" s="1489"/>
      <c r="O29" s="1489"/>
    </row>
  </sheetData>
  <mergeCells count="5">
    <mergeCell ref="A1:O1"/>
    <mergeCell ref="B2:O2"/>
    <mergeCell ref="B15:O15"/>
    <mergeCell ref="A27:O27"/>
    <mergeCell ref="A29:O29"/>
  </mergeCells>
  <conditionalFormatting sqref="A4:O14 A16:O26">
    <cfRule type="expression" dxfId="577" priority="9">
      <formula>MOD(ROW(), 2)</formula>
    </cfRule>
    <cfRule type="expression" dxfId="576" priority="10">
      <formula>MOD(ROW(), 2)</formula>
    </cfRule>
  </conditionalFormatting>
  <conditionalFormatting sqref="B28:O28">
    <cfRule type="expression" dxfId="575" priority="3">
      <formula>MOD(ROW(), 2)</formula>
    </cfRule>
    <cfRule type="expression" dxfId="574" priority="4">
      <formula>MOD(ROW(), 2)</formula>
    </cfRule>
  </conditionalFormatting>
  <conditionalFormatting sqref="A28">
    <cfRule type="expression" dxfId="573" priority="1">
      <formula>MOD(ROW(), 2)</formula>
    </cfRule>
    <cfRule type="expression" dxfId="572" priority="2">
      <formula>MOD(ROW(), 2)</formula>
    </cfRule>
  </conditionalFormatting>
  <hyperlinks>
    <hyperlink ref="P1" location="'Table of Contents'!A1" display="Back to contents" xr:uid="{7474B405-2175-4575-959B-B718C3EDCCC7}"/>
  </hyperlinks>
  <printOptions horizontalCentered="1"/>
  <pageMargins left="0.39370078740157483" right="0.39370078740157483" top="0.59055118110236227" bottom="0.39370078740157483" header="0.31496062992125984" footer="0.31496062992125984"/>
  <pageSetup paperSize="9" scale="7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M15"/>
  <sheetViews>
    <sheetView showGridLines="0" view="pageBreakPreview" zoomScale="99" zoomScaleNormal="100" zoomScaleSheetLayoutView="99" workbookViewId="0">
      <selection sqref="A1:G1"/>
    </sheetView>
  </sheetViews>
  <sheetFormatPr defaultColWidth="8.85546875" defaultRowHeight="15" x14ac:dyDescent="0.25"/>
  <cols>
    <col min="1" max="1" width="18.7109375" style="116" customWidth="1"/>
    <col min="2" max="3" width="20.7109375" style="116" customWidth="1"/>
    <col min="4" max="4" width="18.7109375" style="116" customWidth="1"/>
    <col min="5" max="7" width="18.7109375" style="121" customWidth="1"/>
    <col min="8" max="8" width="14.85546875" style="116" bestFit="1" customWidth="1"/>
    <col min="9" max="16384" width="8.85546875" style="116"/>
  </cols>
  <sheetData>
    <row r="1" spans="1:13" s="130" customFormat="1" ht="54.95" customHeight="1" x14ac:dyDescent="0.25">
      <c r="A1" s="1403" t="s">
        <v>486</v>
      </c>
      <c r="B1" s="1403"/>
      <c r="C1" s="1403"/>
      <c r="D1" s="1403"/>
      <c r="E1" s="1403"/>
      <c r="F1" s="1403"/>
      <c r="G1" s="1403"/>
      <c r="H1" s="1287" t="s">
        <v>558</v>
      </c>
      <c r="I1" s="460"/>
      <c r="J1" s="460"/>
      <c r="K1" s="460"/>
      <c r="L1" s="460"/>
      <c r="M1" s="462"/>
    </row>
    <row r="2" spans="1:13" s="149" customFormat="1" ht="30" customHeight="1" x14ac:dyDescent="0.3">
      <c r="A2" s="325"/>
      <c r="B2" s="1496" t="s">
        <v>124</v>
      </c>
      <c r="C2" s="1497"/>
      <c r="D2" s="1497" t="s">
        <v>153</v>
      </c>
      <c r="E2" s="1497"/>
      <c r="F2" s="1497"/>
      <c r="G2" s="1498"/>
    </row>
    <row r="3" spans="1:13" s="117" customFormat="1" ht="34.9" customHeight="1" x14ac:dyDescent="0.25">
      <c r="A3" s="15"/>
      <c r="B3" s="455" t="s">
        <v>73</v>
      </c>
      <c r="C3" s="455" t="s">
        <v>117</v>
      </c>
      <c r="D3" s="455" t="s">
        <v>73</v>
      </c>
      <c r="E3" s="455" t="s">
        <v>117</v>
      </c>
      <c r="F3" s="20" t="s">
        <v>154</v>
      </c>
      <c r="G3" s="20" t="s">
        <v>155</v>
      </c>
    </row>
    <row r="4" spans="1:13" ht="19.899999999999999" customHeight="1" x14ac:dyDescent="0.25">
      <c r="A4" s="118" t="s">
        <v>156</v>
      </c>
      <c r="B4" s="299">
        <v>1366</v>
      </c>
      <c r="C4" s="256">
        <v>8.6895674300254466</v>
      </c>
      <c r="D4" s="73">
        <v>48574</v>
      </c>
      <c r="E4" s="245">
        <v>5.6502156606380947</v>
      </c>
      <c r="F4" s="334">
        <v>35.56</v>
      </c>
      <c r="G4" s="233">
        <v>9</v>
      </c>
    </row>
    <row r="5" spans="1:13" ht="18" customHeight="1" x14ac:dyDescent="0.25">
      <c r="A5" s="118" t="s">
        <v>157</v>
      </c>
      <c r="B5" s="299">
        <v>1397</v>
      </c>
      <c r="C5" s="256">
        <v>8.8867684478371505</v>
      </c>
      <c r="D5" s="73">
        <v>91615</v>
      </c>
      <c r="E5" s="245">
        <v>10.656822739518242</v>
      </c>
      <c r="F5" s="334">
        <v>65.58</v>
      </c>
      <c r="G5" s="233">
        <v>16</v>
      </c>
    </row>
    <row r="6" spans="1:13" ht="18" customHeight="1" x14ac:dyDescent="0.25">
      <c r="A6" s="118" t="s">
        <v>158</v>
      </c>
      <c r="B6" s="299">
        <v>1164</v>
      </c>
      <c r="C6" s="256">
        <v>7.4045801526717563</v>
      </c>
      <c r="D6" s="73">
        <v>41078</v>
      </c>
      <c r="E6" s="245">
        <v>4.7782673633567683</v>
      </c>
      <c r="F6" s="334">
        <v>35.29</v>
      </c>
      <c r="G6" s="233">
        <v>16</v>
      </c>
    </row>
    <row r="7" spans="1:13" ht="18" customHeight="1" x14ac:dyDescent="0.25">
      <c r="A7" s="118" t="s">
        <v>159</v>
      </c>
      <c r="B7" s="299">
        <v>2460</v>
      </c>
      <c r="C7" s="256">
        <v>15.648854961832063</v>
      </c>
      <c r="D7" s="73">
        <v>104904</v>
      </c>
      <c r="E7" s="245">
        <v>12.202623289487764</v>
      </c>
      <c r="F7" s="334">
        <v>42.64</v>
      </c>
      <c r="G7" s="233">
        <v>11</v>
      </c>
    </row>
    <row r="8" spans="1:13" ht="18" customHeight="1" x14ac:dyDescent="0.25">
      <c r="A8" s="118" t="s">
        <v>160</v>
      </c>
      <c r="B8" s="299">
        <v>1692</v>
      </c>
      <c r="C8" s="256">
        <v>10.763358778625955</v>
      </c>
      <c r="D8" s="73">
        <v>85952</v>
      </c>
      <c r="E8" s="245">
        <v>9.9980923222951681</v>
      </c>
      <c r="F8" s="334">
        <v>50.8</v>
      </c>
      <c r="G8" s="233">
        <v>12</v>
      </c>
    </row>
    <row r="9" spans="1:13" ht="18" customHeight="1" x14ac:dyDescent="0.25">
      <c r="A9" s="118" t="s">
        <v>161</v>
      </c>
      <c r="B9" s="299">
        <v>1202</v>
      </c>
      <c r="C9" s="256">
        <v>7.6463104325699751</v>
      </c>
      <c r="D9" s="73">
        <v>88362</v>
      </c>
      <c r="E9" s="245">
        <v>10.278427887456321</v>
      </c>
      <c r="F9" s="334">
        <v>73.510000000000005</v>
      </c>
      <c r="G9" s="233">
        <v>21</v>
      </c>
    </row>
    <row r="10" spans="1:13" ht="18" customHeight="1" x14ac:dyDescent="0.25">
      <c r="A10" s="118" t="s">
        <v>162</v>
      </c>
      <c r="B10" s="299">
        <v>2158</v>
      </c>
      <c r="C10" s="256">
        <v>13.727735368956743</v>
      </c>
      <c r="D10" s="73">
        <v>125066</v>
      </c>
      <c r="E10" s="245">
        <v>14.547903648317288</v>
      </c>
      <c r="F10" s="334">
        <v>57.95</v>
      </c>
      <c r="G10" s="233">
        <v>18</v>
      </c>
    </row>
    <row r="11" spans="1:13" ht="18" customHeight="1" x14ac:dyDescent="0.25">
      <c r="A11" s="118" t="s">
        <v>163</v>
      </c>
      <c r="B11" s="299">
        <v>1891</v>
      </c>
      <c r="C11" s="256">
        <v>12.029262086513995</v>
      </c>
      <c r="D11" s="73">
        <v>97513</v>
      </c>
      <c r="E11" s="245">
        <v>11.342888782389808</v>
      </c>
      <c r="F11" s="334">
        <v>51.57</v>
      </c>
      <c r="G11" s="233">
        <v>14</v>
      </c>
    </row>
    <row r="12" spans="1:13" ht="18" customHeight="1" x14ac:dyDescent="0.25">
      <c r="A12" s="118" t="s">
        <v>164</v>
      </c>
      <c r="B12" s="299">
        <v>2354</v>
      </c>
      <c r="C12" s="256">
        <v>14.974554707379136</v>
      </c>
      <c r="D12" s="73">
        <v>175451</v>
      </c>
      <c r="E12" s="245">
        <v>20.408778109165691</v>
      </c>
      <c r="F12" s="334">
        <v>74.53</v>
      </c>
      <c r="G12" s="233">
        <v>15</v>
      </c>
    </row>
    <row r="13" spans="1:13" ht="19.899999999999999" customHeight="1" x14ac:dyDescent="0.25">
      <c r="A13" s="118" t="s">
        <v>165</v>
      </c>
      <c r="B13" s="299">
        <v>36</v>
      </c>
      <c r="C13" s="256">
        <v>0.22900763358778628</v>
      </c>
      <c r="D13" s="73">
        <v>1169</v>
      </c>
      <c r="E13" s="245">
        <v>0.13598019737484937</v>
      </c>
      <c r="F13" s="334">
        <v>32.47</v>
      </c>
      <c r="G13" s="233">
        <v>18.5</v>
      </c>
    </row>
    <row r="14" spans="1:13" ht="25.15" customHeight="1" x14ac:dyDescent="0.25">
      <c r="A14" s="485" t="s">
        <v>77</v>
      </c>
      <c r="B14" s="803">
        <v>15720</v>
      </c>
      <c r="C14" s="805">
        <v>100.00000000000001</v>
      </c>
      <c r="D14" s="788">
        <v>859684</v>
      </c>
      <c r="E14" s="789">
        <v>100</v>
      </c>
      <c r="F14" s="806">
        <v>54.69</v>
      </c>
      <c r="G14" s="781">
        <v>14</v>
      </c>
    </row>
    <row r="15" spans="1:13" s="148" customFormat="1" ht="30" customHeight="1" x14ac:dyDescent="0.25">
      <c r="A15" s="1499" t="s">
        <v>559</v>
      </c>
      <c r="B15" s="1499"/>
      <c r="C15" s="1499"/>
      <c r="D15" s="1499"/>
      <c r="E15" s="1499"/>
      <c r="F15" s="1499"/>
      <c r="G15" s="1499"/>
    </row>
  </sheetData>
  <mergeCells count="4">
    <mergeCell ref="A1:G1"/>
    <mergeCell ref="B2:C2"/>
    <mergeCell ref="D2:G2"/>
    <mergeCell ref="A15:G15"/>
  </mergeCells>
  <conditionalFormatting sqref="A4:G14">
    <cfRule type="expression" dxfId="571" priority="1">
      <formula>MOD(ROW(), 2)</formula>
    </cfRule>
    <cfRule type="expression" dxfId="570" priority="2">
      <formula>MOD(ROW(), 2)</formula>
    </cfRule>
  </conditionalFormatting>
  <hyperlinks>
    <hyperlink ref="H1" location="'Table of Contents'!A1" display="Back to contents" xr:uid="{F93F882A-60B6-48DC-ADDE-E32C220B2737}"/>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A1:M15"/>
  <sheetViews>
    <sheetView showGridLines="0" view="pageBreakPreview" zoomScale="99" zoomScaleNormal="100" zoomScaleSheetLayoutView="99" workbookViewId="0">
      <selection sqref="A1:G1"/>
    </sheetView>
  </sheetViews>
  <sheetFormatPr defaultColWidth="8.85546875" defaultRowHeight="15" x14ac:dyDescent="0.25"/>
  <cols>
    <col min="1" max="1" width="18.7109375" style="116" customWidth="1"/>
    <col min="2" max="3" width="20.7109375" style="116" customWidth="1"/>
    <col min="4" max="4" width="18.7109375" style="116" customWidth="1"/>
    <col min="5" max="7" width="18.7109375" style="121" customWidth="1"/>
    <col min="8" max="8" width="14.85546875" style="116" bestFit="1" customWidth="1"/>
    <col min="9" max="16384" width="8.85546875" style="116"/>
  </cols>
  <sheetData>
    <row r="1" spans="1:13" s="130" customFormat="1" ht="54.95" customHeight="1" x14ac:dyDescent="0.25">
      <c r="A1" s="1403" t="s">
        <v>487</v>
      </c>
      <c r="B1" s="1403"/>
      <c r="C1" s="1403"/>
      <c r="D1" s="1403"/>
      <c r="E1" s="1403"/>
      <c r="F1" s="1403"/>
      <c r="G1" s="1403"/>
      <c r="H1" s="1287" t="s">
        <v>558</v>
      </c>
      <c r="I1" s="460"/>
      <c r="J1" s="460"/>
      <c r="K1" s="460"/>
      <c r="L1" s="460"/>
      <c r="M1" s="462"/>
    </row>
    <row r="2" spans="1:13" s="149" customFormat="1" ht="30" customHeight="1" x14ac:dyDescent="0.3">
      <c r="A2" s="325"/>
      <c r="B2" s="1454" t="s">
        <v>124</v>
      </c>
      <c r="C2" s="1455"/>
      <c r="D2" s="1500" t="s">
        <v>153</v>
      </c>
      <c r="E2" s="1500"/>
      <c r="F2" s="1500"/>
      <c r="G2" s="1500"/>
      <c r="H2" s="626"/>
    </row>
    <row r="3" spans="1:13" s="117" customFormat="1" ht="34.9" customHeight="1" x14ac:dyDescent="0.25">
      <c r="A3" s="15"/>
      <c r="B3" s="455" t="s">
        <v>73</v>
      </c>
      <c r="C3" s="455" t="s">
        <v>117</v>
      </c>
      <c r="D3" s="455" t="s">
        <v>73</v>
      </c>
      <c r="E3" s="455" t="s">
        <v>117</v>
      </c>
      <c r="F3" s="20" t="s">
        <v>154</v>
      </c>
      <c r="G3" s="20" t="s">
        <v>155</v>
      </c>
      <c r="H3" s="625"/>
    </row>
    <row r="4" spans="1:13" ht="19.899999999999999" customHeight="1" x14ac:dyDescent="0.25">
      <c r="A4" s="118" t="s">
        <v>156</v>
      </c>
      <c r="B4" s="299">
        <v>1355</v>
      </c>
      <c r="C4" s="252">
        <v>8.7464497805318882</v>
      </c>
      <c r="D4" s="73">
        <v>27773</v>
      </c>
      <c r="E4" s="252">
        <v>6.8495143954976152</v>
      </c>
      <c r="F4" s="253">
        <v>20.5</v>
      </c>
      <c r="G4" s="233">
        <v>9</v>
      </c>
      <c r="H4" s="604"/>
    </row>
    <row r="5" spans="1:13" ht="18" customHeight="1" x14ac:dyDescent="0.25">
      <c r="A5" s="118" t="s">
        <v>157</v>
      </c>
      <c r="B5" s="299">
        <v>1374</v>
      </c>
      <c r="C5" s="252">
        <v>8.8690937257939595</v>
      </c>
      <c r="D5" s="73">
        <v>39103</v>
      </c>
      <c r="E5" s="252">
        <v>9.6437749399468284</v>
      </c>
      <c r="F5" s="253">
        <v>28.46</v>
      </c>
      <c r="G5" s="233">
        <v>16</v>
      </c>
      <c r="H5" s="604"/>
    </row>
    <row r="6" spans="1:13" ht="18" customHeight="1" x14ac:dyDescent="0.25">
      <c r="A6" s="118" t="s">
        <v>158</v>
      </c>
      <c r="B6" s="299">
        <v>1153</v>
      </c>
      <c r="C6" s="252">
        <v>7.4425509940614516</v>
      </c>
      <c r="D6" s="73">
        <v>31931</v>
      </c>
      <c r="E6" s="252">
        <v>7.874980886567327</v>
      </c>
      <c r="F6" s="253">
        <v>27.69</v>
      </c>
      <c r="G6" s="233">
        <v>16</v>
      </c>
      <c r="H6" s="604"/>
    </row>
    <row r="7" spans="1:13" ht="18" customHeight="1" x14ac:dyDescent="0.25">
      <c r="A7" s="118" t="s">
        <v>159</v>
      </c>
      <c r="B7" s="299">
        <v>2437</v>
      </c>
      <c r="C7" s="252">
        <v>15.730699715982444</v>
      </c>
      <c r="D7" s="73">
        <v>56687</v>
      </c>
      <c r="E7" s="252">
        <v>13.980427844941969</v>
      </c>
      <c r="F7" s="253">
        <v>23.26</v>
      </c>
      <c r="G7" s="233">
        <v>11</v>
      </c>
      <c r="H7" s="604"/>
    </row>
    <row r="8" spans="1:13" ht="18" customHeight="1" x14ac:dyDescent="0.25">
      <c r="A8" s="118" t="s">
        <v>160</v>
      </c>
      <c r="B8" s="299">
        <v>1665</v>
      </c>
      <c r="C8" s="252">
        <v>10.747482571649885</v>
      </c>
      <c r="D8" s="73">
        <v>39732</v>
      </c>
      <c r="E8" s="252">
        <v>9.7989020257772399</v>
      </c>
      <c r="F8" s="253">
        <v>23.86</v>
      </c>
      <c r="G8" s="233">
        <v>11</v>
      </c>
      <c r="H8" s="604"/>
    </row>
    <row r="9" spans="1:13" ht="18" customHeight="1" x14ac:dyDescent="0.25">
      <c r="A9" s="118" t="s">
        <v>161</v>
      </c>
      <c r="B9" s="299">
        <v>1176</v>
      </c>
      <c r="C9" s="252">
        <v>7.5910147172734321</v>
      </c>
      <c r="D9" s="73">
        <v>36475</v>
      </c>
      <c r="E9" s="252">
        <v>8.9956446035997377</v>
      </c>
      <c r="F9" s="253">
        <v>31.02</v>
      </c>
      <c r="G9" s="233">
        <v>21</v>
      </c>
      <c r="H9" s="604"/>
    </row>
    <row r="10" spans="1:13" ht="18" customHeight="1" x14ac:dyDescent="0.25">
      <c r="A10" s="118" t="s">
        <v>162</v>
      </c>
      <c r="B10" s="299">
        <v>2131</v>
      </c>
      <c r="C10" s="252">
        <v>13.755486702814357</v>
      </c>
      <c r="D10" s="73">
        <v>62864</v>
      </c>
      <c r="E10" s="252">
        <v>15.503830085282905</v>
      </c>
      <c r="F10" s="253">
        <v>29.5</v>
      </c>
      <c r="G10" s="233">
        <v>18</v>
      </c>
      <c r="H10" s="604"/>
    </row>
    <row r="11" spans="1:13" ht="18" customHeight="1" x14ac:dyDescent="0.25">
      <c r="A11" s="118" t="s">
        <v>163</v>
      </c>
      <c r="B11" s="299">
        <v>1866</v>
      </c>
      <c r="C11" s="252">
        <v>12.044926413632844</v>
      </c>
      <c r="D11" s="73">
        <v>49164</v>
      </c>
      <c r="E11" s="252">
        <v>12.12506843842022</v>
      </c>
      <c r="F11" s="253">
        <v>26.35</v>
      </c>
      <c r="G11" s="233">
        <v>14</v>
      </c>
      <c r="H11" s="604"/>
    </row>
    <row r="12" spans="1:13" ht="18" customHeight="1" x14ac:dyDescent="0.25">
      <c r="A12" s="118" t="s">
        <v>164</v>
      </c>
      <c r="B12" s="299">
        <v>2300</v>
      </c>
      <c r="C12" s="252">
        <v>14.846372321198039</v>
      </c>
      <c r="D12" s="73">
        <v>61114</v>
      </c>
      <c r="E12" s="252">
        <v>15.072236444260298</v>
      </c>
      <c r="F12" s="253">
        <v>26.57</v>
      </c>
      <c r="G12" s="233">
        <v>14</v>
      </c>
      <c r="H12" s="604"/>
    </row>
    <row r="13" spans="1:13" ht="19.899999999999999" customHeight="1" x14ac:dyDescent="0.25">
      <c r="A13" s="118" t="s">
        <v>165</v>
      </c>
      <c r="B13" s="299">
        <v>35</v>
      </c>
      <c r="C13" s="252">
        <v>0.22592305706170929</v>
      </c>
      <c r="D13" s="73">
        <v>631</v>
      </c>
      <c r="E13" s="252">
        <v>0.15562033570586525</v>
      </c>
      <c r="F13" s="254">
        <v>18.03</v>
      </c>
      <c r="G13" s="127">
        <v>18</v>
      </c>
      <c r="H13" s="604"/>
    </row>
    <row r="14" spans="1:13" ht="25.15" customHeight="1" x14ac:dyDescent="0.25">
      <c r="A14" s="485" t="s">
        <v>77</v>
      </c>
      <c r="B14" s="803">
        <v>15492</v>
      </c>
      <c r="C14" s="804">
        <v>100.00000000000001</v>
      </c>
      <c r="D14" s="788">
        <v>405474</v>
      </c>
      <c r="E14" s="804">
        <v>100</v>
      </c>
      <c r="F14" s="804">
        <v>26.17</v>
      </c>
      <c r="G14" s="649">
        <v>14</v>
      </c>
      <c r="H14" s="604"/>
    </row>
    <row r="15" spans="1:13" ht="45" customHeight="1" x14ac:dyDescent="0.25">
      <c r="A15" s="1406" t="s">
        <v>560</v>
      </c>
      <c r="B15" s="1406"/>
      <c r="C15" s="1406"/>
      <c r="D15" s="1406"/>
      <c r="E15" s="1406"/>
      <c r="F15" s="1406"/>
      <c r="G15" s="1406"/>
    </row>
  </sheetData>
  <mergeCells count="4">
    <mergeCell ref="A15:G15"/>
    <mergeCell ref="B2:C2"/>
    <mergeCell ref="D2:G2"/>
    <mergeCell ref="A1:G1"/>
  </mergeCells>
  <conditionalFormatting sqref="A4:G14">
    <cfRule type="expression" dxfId="569" priority="1">
      <formula>MOD(ROW(), 2)</formula>
    </cfRule>
    <cfRule type="expression" dxfId="568" priority="2">
      <formula>MOD(ROW(), 2)</formula>
    </cfRule>
  </conditionalFormatting>
  <hyperlinks>
    <hyperlink ref="H1" location="'Table of Contents'!A1" display="Back to contents" xr:uid="{E7134DB6-4B75-4D60-A5D8-240691A2A762}"/>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M30"/>
  <sheetViews>
    <sheetView showGridLines="0" view="pageBreakPreview" zoomScale="99" zoomScaleNormal="100" zoomScaleSheetLayoutView="99" workbookViewId="0">
      <selection sqref="A1:E1"/>
    </sheetView>
  </sheetViews>
  <sheetFormatPr defaultColWidth="9.140625" defaultRowHeight="15" x14ac:dyDescent="0.25"/>
  <cols>
    <col min="1" max="1" width="20.7109375" style="124" customWidth="1"/>
    <col min="2" max="5" width="18.7109375" style="147" customWidth="1"/>
    <col min="6" max="6" width="14.85546875" style="124" bestFit="1" customWidth="1"/>
    <col min="7" max="7" width="9.140625" style="124"/>
    <col min="8" max="8" width="15.42578125" style="124" customWidth="1"/>
    <col min="9" max="9" width="9.140625" style="124"/>
    <col min="10" max="10" width="15" style="124" customWidth="1"/>
    <col min="11" max="11" width="25.28515625" style="124" bestFit="1" customWidth="1"/>
    <col min="12" max="16384" width="9.140625" style="124"/>
  </cols>
  <sheetData>
    <row r="1" spans="1:13" s="130" customFormat="1" ht="54.95" customHeight="1" x14ac:dyDescent="0.25">
      <c r="A1" s="1403" t="s">
        <v>488</v>
      </c>
      <c r="B1" s="1403"/>
      <c r="C1" s="1403"/>
      <c r="D1" s="1403"/>
      <c r="E1" s="1403"/>
      <c r="F1" s="1287" t="s">
        <v>558</v>
      </c>
      <c r="G1" s="461"/>
      <c r="H1" s="461"/>
      <c r="I1" s="461"/>
      <c r="J1" s="461"/>
      <c r="K1" s="461"/>
      <c r="L1" s="461"/>
      <c r="M1" s="462"/>
    </row>
    <row r="2" spans="1:13" s="326" customFormat="1" ht="70.150000000000006" customHeight="1" x14ac:dyDescent="0.25">
      <c r="A2" s="631"/>
      <c r="B2" s="629" t="s">
        <v>167</v>
      </c>
      <c r="C2" s="629" t="s">
        <v>106</v>
      </c>
      <c r="D2" s="629" t="s">
        <v>168</v>
      </c>
      <c r="E2" s="630" t="s">
        <v>169</v>
      </c>
    </row>
    <row r="3" spans="1:13" ht="19.899999999999999" customHeight="1" x14ac:dyDescent="0.25">
      <c r="A3" s="632" t="s">
        <v>172</v>
      </c>
      <c r="B3" s="798">
        <v>432.18252173476054</v>
      </c>
      <c r="C3" s="798">
        <v>101.76390773405699</v>
      </c>
      <c r="D3" s="798">
        <v>86.059600984974111</v>
      </c>
      <c r="E3" s="799">
        <v>43.343886627468713</v>
      </c>
      <c r="G3" s="6"/>
      <c r="H3" s="7"/>
      <c r="I3" s="7"/>
      <c r="J3" s="6"/>
      <c r="K3" s="8"/>
      <c r="L3" s="8"/>
    </row>
    <row r="4" spans="1:13" ht="18" customHeight="1" x14ac:dyDescent="0.25">
      <c r="A4" s="611" t="s">
        <v>177</v>
      </c>
      <c r="B4" s="267">
        <v>422.00587473223788</v>
      </c>
      <c r="C4" s="267">
        <v>69.265401931735099</v>
      </c>
      <c r="D4" s="267">
        <v>119.29041443798822</v>
      </c>
      <c r="E4" s="268">
        <v>10.261541026923718</v>
      </c>
      <c r="G4" s="6"/>
      <c r="H4" s="7"/>
      <c r="I4" s="7"/>
      <c r="J4" s="6"/>
      <c r="K4" s="8"/>
      <c r="L4" s="8"/>
    </row>
    <row r="5" spans="1:13" ht="18" customHeight="1" x14ac:dyDescent="0.25">
      <c r="A5" s="611" t="s">
        <v>174</v>
      </c>
      <c r="B5" s="267">
        <v>411.04346118234622</v>
      </c>
      <c r="C5" s="267">
        <v>61.726663112707278</v>
      </c>
      <c r="D5" s="267">
        <v>143.09362812491233</v>
      </c>
      <c r="E5" s="268">
        <v>22.446059313711736</v>
      </c>
      <c r="G5" s="6"/>
      <c r="H5" s="7"/>
      <c r="I5" s="7"/>
      <c r="J5" s="6"/>
      <c r="K5" s="8"/>
      <c r="L5" s="8"/>
    </row>
    <row r="6" spans="1:13" ht="18" customHeight="1" x14ac:dyDescent="0.25">
      <c r="A6" s="611" t="s">
        <v>173</v>
      </c>
      <c r="B6" s="267">
        <v>400.47776294526801</v>
      </c>
      <c r="C6" s="267">
        <v>40.399072577812127</v>
      </c>
      <c r="D6" s="267">
        <v>144.03147614698236</v>
      </c>
      <c r="E6" s="268">
        <v>14.051851331412914</v>
      </c>
      <c r="G6" s="6"/>
      <c r="H6" s="7"/>
      <c r="I6" s="7"/>
      <c r="J6" s="6"/>
      <c r="K6" s="8"/>
      <c r="L6" s="8"/>
    </row>
    <row r="7" spans="1:13" ht="18" customHeight="1" x14ac:dyDescent="0.25">
      <c r="A7" s="611" t="s">
        <v>171</v>
      </c>
      <c r="B7" s="267">
        <v>399.45075521158407</v>
      </c>
      <c r="C7" s="267">
        <v>62.414180501810009</v>
      </c>
      <c r="D7" s="267">
        <v>109.22481587816752</v>
      </c>
      <c r="E7" s="268">
        <v>28.086381225814502</v>
      </c>
      <c r="G7" s="6"/>
      <c r="H7" s="7"/>
      <c r="I7" s="7"/>
      <c r="J7" s="6"/>
      <c r="K7" s="8"/>
      <c r="L7" s="8"/>
    </row>
    <row r="8" spans="1:13" ht="18" customHeight="1" x14ac:dyDescent="0.25">
      <c r="A8" s="611" t="s">
        <v>170</v>
      </c>
      <c r="B8" s="267">
        <v>378.42374303807128</v>
      </c>
      <c r="C8" s="267">
        <v>119.02037079423211</v>
      </c>
      <c r="D8" s="267">
        <v>94.60593575951782</v>
      </c>
      <c r="E8" s="268">
        <v>35.095750362401773</v>
      </c>
      <c r="G8" s="6"/>
      <c r="H8" s="7"/>
      <c r="I8" s="7"/>
      <c r="J8" s="6"/>
      <c r="K8" s="7"/>
      <c r="L8" s="8"/>
    </row>
    <row r="9" spans="1:13" ht="18" customHeight="1" x14ac:dyDescent="0.25">
      <c r="A9" s="611" t="s">
        <v>181</v>
      </c>
      <c r="B9" s="267">
        <v>373.57113345269244</v>
      </c>
      <c r="C9" s="267">
        <v>49.924252857733102</v>
      </c>
      <c r="D9" s="267">
        <v>103.29155763668916</v>
      </c>
      <c r="E9" s="268">
        <v>32.708993251618239</v>
      </c>
      <c r="G9" s="6"/>
      <c r="H9" s="8"/>
      <c r="I9" s="8"/>
      <c r="J9" s="6"/>
      <c r="K9" s="7"/>
      <c r="L9" s="7"/>
    </row>
    <row r="10" spans="1:13" ht="18" customHeight="1" x14ac:dyDescent="0.25">
      <c r="A10" s="611" t="s">
        <v>185</v>
      </c>
      <c r="B10" s="267">
        <v>356.11040776672741</v>
      </c>
      <c r="C10" s="267">
        <v>95.459253792982054</v>
      </c>
      <c r="D10" s="267">
        <v>41.297975045190817</v>
      </c>
      <c r="E10" s="268">
        <v>17.602415593032152</v>
      </c>
      <c r="G10" s="6"/>
      <c r="H10" s="8"/>
      <c r="I10" s="8"/>
      <c r="J10" s="6"/>
      <c r="K10" s="7"/>
      <c r="L10" s="7"/>
    </row>
    <row r="11" spans="1:13" ht="18" customHeight="1" x14ac:dyDescent="0.25">
      <c r="A11" s="611" t="s">
        <v>184</v>
      </c>
      <c r="B11" s="267">
        <v>347.78251803384984</v>
      </c>
      <c r="C11" s="267">
        <v>95.60335109087292</v>
      </c>
      <c r="D11" s="267">
        <v>70.919634238894162</v>
      </c>
      <c r="E11" s="268">
        <v>14.552340532136725</v>
      </c>
      <c r="G11" s="6"/>
      <c r="H11" s="8"/>
      <c r="I11" s="8"/>
      <c r="J11" s="6"/>
      <c r="K11" s="7"/>
      <c r="L11" s="7"/>
    </row>
    <row r="12" spans="1:13" ht="18" customHeight="1" x14ac:dyDescent="0.25">
      <c r="A12" s="611" t="s">
        <v>182</v>
      </c>
      <c r="B12" s="267">
        <v>345.57533312389376</v>
      </c>
      <c r="C12" s="267">
        <v>27.584727256009256</v>
      </c>
      <c r="D12" s="267">
        <v>222.21030289563012</v>
      </c>
      <c r="E12" s="268">
        <v>12.25987878044856</v>
      </c>
      <c r="G12" s="6"/>
      <c r="H12" s="8"/>
      <c r="I12" s="8"/>
      <c r="J12" s="6"/>
      <c r="K12" s="7"/>
      <c r="L12" s="7"/>
    </row>
    <row r="13" spans="1:13" ht="18" customHeight="1" x14ac:dyDescent="0.25">
      <c r="A13" s="611" t="s">
        <v>179</v>
      </c>
      <c r="B13" s="267">
        <v>343.85787306872186</v>
      </c>
      <c r="C13" s="267">
        <v>79.785714126673</v>
      </c>
      <c r="D13" s="267">
        <v>77.55913605802165</v>
      </c>
      <c r="E13" s="268">
        <v>27.312690975456434</v>
      </c>
      <c r="G13" s="6"/>
      <c r="H13" s="8"/>
      <c r="I13" s="8"/>
      <c r="J13" s="6"/>
      <c r="K13" s="7"/>
      <c r="L13" s="7"/>
    </row>
    <row r="14" spans="1:13" ht="18" customHeight="1" x14ac:dyDescent="0.25">
      <c r="A14" s="611" t="s">
        <v>175</v>
      </c>
      <c r="B14" s="267">
        <v>337.67429779094891</v>
      </c>
      <c r="C14" s="267">
        <v>47.227174516216628</v>
      </c>
      <c r="D14" s="267">
        <v>90.912310943717017</v>
      </c>
      <c r="E14" s="268">
        <v>5.9033968145270785</v>
      </c>
      <c r="G14" s="6"/>
      <c r="H14" s="8"/>
      <c r="I14" s="8"/>
      <c r="J14" s="6"/>
      <c r="K14" s="7"/>
      <c r="L14" s="7"/>
    </row>
    <row r="15" spans="1:13" ht="18" customHeight="1" x14ac:dyDescent="0.25">
      <c r="A15" s="611" t="s">
        <v>183</v>
      </c>
      <c r="B15" s="267">
        <v>327.40084512467291</v>
      </c>
      <c r="C15" s="267">
        <v>57.77661972788345</v>
      </c>
      <c r="D15" s="267">
        <v>126.88198842201857</v>
      </c>
      <c r="E15" s="268">
        <v>11.328748966251656</v>
      </c>
      <c r="G15" s="6"/>
      <c r="H15" s="8"/>
      <c r="I15" s="7"/>
      <c r="J15" s="6"/>
      <c r="K15" s="7"/>
      <c r="L15" s="7"/>
    </row>
    <row r="16" spans="1:13" ht="18" customHeight="1" x14ac:dyDescent="0.25">
      <c r="A16" s="611" t="s">
        <v>186</v>
      </c>
      <c r="B16" s="267">
        <v>325.39818462065421</v>
      </c>
      <c r="C16" s="267">
        <v>80.737895432192403</v>
      </c>
      <c r="D16" s="267">
        <v>44.038852053923129</v>
      </c>
      <c r="E16" s="268">
        <v>19.572823135076945</v>
      </c>
      <c r="G16" s="6"/>
      <c r="H16" s="8"/>
      <c r="I16" s="7"/>
      <c r="J16" s="6"/>
      <c r="K16" s="7"/>
      <c r="L16" s="7"/>
    </row>
    <row r="17" spans="1:12" ht="18" customHeight="1" x14ac:dyDescent="0.25">
      <c r="A17" s="611" t="s">
        <v>190</v>
      </c>
      <c r="B17" s="267">
        <v>317.43792325056432</v>
      </c>
      <c r="C17" s="267">
        <v>50.386971944534018</v>
      </c>
      <c r="D17" s="267">
        <v>94.727507255723964</v>
      </c>
      <c r="E17" s="268">
        <v>20.154788777813607</v>
      </c>
      <c r="G17" s="6"/>
      <c r="H17" s="8"/>
      <c r="I17" s="8"/>
      <c r="J17" s="6"/>
      <c r="K17" s="7"/>
      <c r="L17" s="7"/>
    </row>
    <row r="18" spans="1:12" ht="18" customHeight="1" x14ac:dyDescent="0.25">
      <c r="A18" s="611" t="s">
        <v>188</v>
      </c>
      <c r="B18" s="267">
        <v>306.76747645017355</v>
      </c>
      <c r="C18" s="267">
        <v>66.6212196331185</v>
      </c>
      <c r="D18" s="267">
        <v>75.917203767972225</v>
      </c>
      <c r="E18" s="268">
        <v>15.493306891422906</v>
      </c>
      <c r="G18" s="6"/>
      <c r="H18" s="8"/>
      <c r="I18" s="8"/>
      <c r="J18" s="6"/>
      <c r="K18" s="7"/>
      <c r="L18" s="7"/>
    </row>
    <row r="19" spans="1:12" ht="18" customHeight="1" x14ac:dyDescent="0.25">
      <c r="A19" s="611" t="s">
        <v>176</v>
      </c>
      <c r="B19" s="267">
        <v>301.30368549954972</v>
      </c>
      <c r="C19" s="267">
        <v>73.221845358829128</v>
      </c>
      <c r="D19" s="267">
        <v>79.954888610215718</v>
      </c>
      <c r="E19" s="268">
        <v>16.832608128466465</v>
      </c>
      <c r="G19" s="6"/>
      <c r="H19" s="8"/>
      <c r="I19" s="8"/>
      <c r="J19" s="6"/>
      <c r="K19" s="9"/>
      <c r="L19" s="9"/>
    </row>
    <row r="20" spans="1:12" ht="18" customHeight="1" x14ac:dyDescent="0.25">
      <c r="A20" s="611" t="s">
        <v>187</v>
      </c>
      <c r="B20" s="267">
        <v>275.13194708166384</v>
      </c>
      <c r="C20" s="267">
        <v>68.589231878104925</v>
      </c>
      <c r="D20" s="267">
        <v>51.15129157011215</v>
      </c>
      <c r="E20" s="268">
        <v>9.3002348309294813</v>
      </c>
      <c r="G20" s="6"/>
      <c r="H20" s="8"/>
      <c r="I20" s="8"/>
      <c r="J20" s="6"/>
      <c r="K20" s="7"/>
      <c r="L20" s="7"/>
    </row>
    <row r="21" spans="1:12" ht="18" customHeight="1" x14ac:dyDescent="0.25">
      <c r="A21" s="611" t="s">
        <v>178</v>
      </c>
      <c r="B21" s="267">
        <v>272.61462205700121</v>
      </c>
      <c r="C21" s="267">
        <v>67.590402162892858</v>
      </c>
      <c r="D21" s="267">
        <v>56.325335135744055</v>
      </c>
      <c r="E21" s="268">
        <v>18.024107243438099</v>
      </c>
      <c r="G21" s="6"/>
      <c r="H21" s="8"/>
      <c r="I21" s="8"/>
      <c r="J21" s="6"/>
      <c r="K21" s="8"/>
      <c r="L21" s="8"/>
    </row>
    <row r="22" spans="1:12" ht="18" customHeight="1" x14ac:dyDescent="0.25">
      <c r="A22" s="611" t="s">
        <v>192</v>
      </c>
      <c r="B22" s="267">
        <v>270.19544307951026</v>
      </c>
      <c r="C22" s="267">
        <v>52.295892208937474</v>
      </c>
      <c r="D22" s="267">
        <v>72.291380406472385</v>
      </c>
      <c r="E22" s="268">
        <v>18.45737372080146</v>
      </c>
      <c r="G22" s="6"/>
      <c r="H22" s="8"/>
      <c r="I22" s="8"/>
      <c r="J22" s="6"/>
      <c r="K22" s="10"/>
      <c r="L22" s="8"/>
    </row>
    <row r="23" spans="1:12" ht="18" customHeight="1" x14ac:dyDescent="0.25">
      <c r="A23" s="611" t="s">
        <v>194</v>
      </c>
      <c r="B23" s="267">
        <v>267.16180654813587</v>
      </c>
      <c r="C23" s="267">
        <v>19.369230974739853</v>
      </c>
      <c r="D23" s="267">
        <v>70.129974218885664</v>
      </c>
      <c r="E23" s="268">
        <v>11.354376778295775</v>
      </c>
      <c r="G23" s="6"/>
      <c r="H23" s="8"/>
      <c r="I23" s="7"/>
      <c r="J23" s="6"/>
      <c r="K23" s="8"/>
      <c r="L23" s="8"/>
    </row>
    <row r="24" spans="1:12" ht="18" customHeight="1" x14ac:dyDescent="0.25">
      <c r="A24" s="611" t="s">
        <v>191</v>
      </c>
      <c r="B24" s="267">
        <v>259.14776077713293</v>
      </c>
      <c r="C24" s="267">
        <v>47.329381459296734</v>
      </c>
      <c r="D24" s="267">
        <v>48.105272958629463</v>
      </c>
      <c r="E24" s="268">
        <v>14.741938487321931</v>
      </c>
      <c r="G24" s="6"/>
      <c r="H24" s="8"/>
      <c r="I24" s="8"/>
      <c r="J24" s="6"/>
      <c r="K24" s="7"/>
      <c r="L24" s="8"/>
    </row>
    <row r="25" spans="1:12" ht="18" customHeight="1" x14ac:dyDescent="0.25">
      <c r="A25" s="611" t="s">
        <v>180</v>
      </c>
      <c r="B25" s="267">
        <v>258.38160435316837</v>
      </c>
      <c r="C25" s="267">
        <v>44.93593119185536</v>
      </c>
      <c r="D25" s="267">
        <v>61.084781463928387</v>
      </c>
      <c r="E25" s="268">
        <v>26.680709145164123</v>
      </c>
      <c r="G25" s="6"/>
      <c r="H25" s="8"/>
      <c r="I25" s="8"/>
      <c r="J25" s="6"/>
      <c r="K25" s="8"/>
      <c r="L25" s="8"/>
    </row>
    <row r="26" spans="1:12" ht="18" customHeight="1" x14ac:dyDescent="0.25">
      <c r="A26" s="611" t="s">
        <v>193</v>
      </c>
      <c r="B26" s="267">
        <v>258.08239139246479</v>
      </c>
      <c r="C26" s="267">
        <v>59.004920497283202</v>
      </c>
      <c r="D26" s="267">
        <v>71.318990861933614</v>
      </c>
      <c r="E26" s="268">
        <v>7.6962939779065058</v>
      </c>
      <c r="G26" s="6"/>
      <c r="H26" s="7"/>
      <c r="I26" s="8"/>
      <c r="J26" s="6"/>
      <c r="K26" s="8"/>
      <c r="L26" s="7"/>
    </row>
    <row r="27" spans="1:12" ht="18" customHeight="1" x14ac:dyDescent="0.25">
      <c r="A27" s="611" t="s">
        <v>189</v>
      </c>
      <c r="B27" s="267">
        <v>257.52346025239996</v>
      </c>
      <c r="C27" s="267">
        <v>44.04415201524467</v>
      </c>
      <c r="D27" s="267">
        <v>57.976485815985328</v>
      </c>
      <c r="E27" s="268">
        <v>19.325495271995109</v>
      </c>
      <c r="G27" s="6"/>
      <c r="H27" s="8"/>
      <c r="I27" s="8"/>
      <c r="J27" s="6"/>
      <c r="K27" s="8"/>
      <c r="L27" s="8"/>
    </row>
    <row r="28" spans="1:12" ht="18" customHeight="1" x14ac:dyDescent="0.25">
      <c r="A28" s="611" t="s">
        <v>195</v>
      </c>
      <c r="B28" s="267">
        <v>208.72715816005044</v>
      </c>
      <c r="C28" s="267">
        <v>63.011972274732202</v>
      </c>
      <c r="D28" s="267">
        <v>35.444234404536864</v>
      </c>
      <c r="E28" s="268">
        <v>3.9382482671707626</v>
      </c>
      <c r="G28" s="6"/>
      <c r="H28" s="8"/>
      <c r="I28" s="8"/>
      <c r="J28" s="6"/>
      <c r="K28" s="8"/>
      <c r="L28" s="8"/>
    </row>
    <row r="29" spans="1:12" ht="19.899999999999999" customHeight="1" x14ac:dyDescent="0.25">
      <c r="A29" s="633" t="s">
        <v>196</v>
      </c>
      <c r="B29" s="800">
        <v>179.19395301860359</v>
      </c>
      <c r="C29" s="800">
        <v>50.500114032515562</v>
      </c>
      <c r="D29" s="800">
        <v>37.467826540253476</v>
      </c>
      <c r="E29" s="801">
        <v>19.548431238393121</v>
      </c>
      <c r="G29" s="6"/>
      <c r="H29" s="8"/>
      <c r="I29" s="7"/>
      <c r="J29" s="8"/>
      <c r="K29" s="8"/>
      <c r="L29" s="8"/>
    </row>
    <row r="30" spans="1:12" ht="30" customHeight="1" x14ac:dyDescent="0.25">
      <c r="A30" s="1406" t="s">
        <v>559</v>
      </c>
      <c r="B30" s="1406"/>
      <c r="C30" s="1406"/>
      <c r="D30" s="1406"/>
      <c r="E30" s="1406"/>
      <c r="F30" s="12" t="s">
        <v>197</v>
      </c>
      <c r="G30" s="12"/>
      <c r="H30" s="12"/>
      <c r="I30" s="12"/>
      <c r="J30" s="12"/>
      <c r="K30" s="12"/>
      <c r="L30" s="12"/>
    </row>
  </sheetData>
  <mergeCells count="2">
    <mergeCell ref="A1:E1"/>
    <mergeCell ref="A30:E30"/>
  </mergeCells>
  <conditionalFormatting sqref="B4:E29">
    <cfRule type="expression" dxfId="567" priority="6">
      <formula>MOD(ROW(), 2)</formula>
    </cfRule>
  </conditionalFormatting>
  <conditionalFormatting sqref="A4:A29">
    <cfRule type="expression" dxfId="566" priority="4">
      <formula>MOD(ROW(), 2)</formula>
    </cfRule>
    <cfRule type="expression" dxfId="565" priority="5">
      <formula>MOD(ROW(), 2)</formula>
    </cfRule>
  </conditionalFormatting>
  <conditionalFormatting sqref="B3:E3">
    <cfRule type="expression" dxfId="564" priority="3">
      <formula>MOD(ROW(), 2)</formula>
    </cfRule>
  </conditionalFormatting>
  <conditionalFormatting sqref="A3">
    <cfRule type="expression" dxfId="563" priority="1">
      <formula>MOD(ROW(), 2)</formula>
    </cfRule>
    <cfRule type="expression" dxfId="562" priority="2">
      <formula>MOD(ROW(), 2)</formula>
    </cfRule>
  </conditionalFormatting>
  <hyperlinks>
    <hyperlink ref="F1" location="'Table of Contents'!A1" display="Back to contents" xr:uid="{439C0C88-915E-42AE-825F-5CC35E2B3236}"/>
  </hyperlinks>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1:M30"/>
  <sheetViews>
    <sheetView showGridLines="0" view="pageBreakPreview" zoomScale="99" zoomScaleNormal="100" zoomScaleSheetLayoutView="99" workbookViewId="0">
      <selection sqref="A1:E1"/>
    </sheetView>
  </sheetViews>
  <sheetFormatPr defaultColWidth="9.140625" defaultRowHeight="15" x14ac:dyDescent="0.25"/>
  <cols>
    <col min="1" max="1" width="20.7109375" style="124" customWidth="1"/>
    <col min="2" max="5" width="18.7109375" style="147" customWidth="1"/>
    <col min="6" max="6" width="14.85546875" style="124" bestFit="1" customWidth="1"/>
    <col min="7" max="7" width="9.140625" style="124"/>
    <col min="8" max="8" width="15.42578125" style="124" customWidth="1"/>
    <col min="9" max="9" width="9.140625" style="124"/>
    <col min="10" max="10" width="15" style="124" customWidth="1"/>
    <col min="11" max="11" width="25.28515625" style="124" bestFit="1" customWidth="1"/>
    <col min="12" max="16384" width="9.140625" style="124"/>
  </cols>
  <sheetData>
    <row r="1" spans="1:13" s="130" customFormat="1" ht="50.1" customHeight="1" x14ac:dyDescent="0.25">
      <c r="A1" s="1403" t="s">
        <v>489</v>
      </c>
      <c r="B1" s="1403"/>
      <c r="C1" s="1403"/>
      <c r="D1" s="1403"/>
      <c r="E1" s="1403"/>
      <c r="F1" s="1287" t="s">
        <v>558</v>
      </c>
      <c r="G1" s="461"/>
      <c r="H1" s="461"/>
      <c r="I1" s="461"/>
      <c r="J1" s="461"/>
      <c r="K1" s="461"/>
      <c r="L1" s="461"/>
      <c r="M1" s="462"/>
    </row>
    <row r="2" spans="1:13" s="326" customFormat="1" ht="70.150000000000006" customHeight="1" x14ac:dyDescent="0.25">
      <c r="A2" s="634"/>
      <c r="B2" s="629" t="s">
        <v>198</v>
      </c>
      <c r="C2" s="629" t="s">
        <v>106</v>
      </c>
      <c r="D2" s="629" t="s">
        <v>168</v>
      </c>
      <c r="E2" s="630" t="s">
        <v>169</v>
      </c>
    </row>
    <row r="3" spans="1:13" ht="21" customHeight="1" x14ac:dyDescent="0.25">
      <c r="A3" s="232" t="s">
        <v>173</v>
      </c>
      <c r="B3" s="792">
        <v>165.10925314410173</v>
      </c>
      <c r="C3" s="792">
        <v>7.025925665706457</v>
      </c>
      <c r="D3" s="792">
        <v>79.041663739197645</v>
      </c>
      <c r="E3" s="793">
        <v>7.025925665706457</v>
      </c>
      <c r="G3" s="6"/>
      <c r="H3" s="7"/>
      <c r="I3" s="7"/>
      <c r="J3" s="6"/>
      <c r="K3" s="8"/>
      <c r="L3" s="8"/>
    </row>
    <row r="4" spans="1:13" ht="18.95" customHeight="1" x14ac:dyDescent="0.25">
      <c r="A4" s="118" t="s">
        <v>185</v>
      </c>
      <c r="B4" s="794">
        <v>156.39069238424719</v>
      </c>
      <c r="C4" s="794">
        <v>31.142735279979959</v>
      </c>
      <c r="D4" s="794">
        <v>23.018543467811273</v>
      </c>
      <c r="E4" s="795">
        <v>8.124191812168684</v>
      </c>
      <c r="G4" s="6"/>
      <c r="H4" s="7"/>
      <c r="I4" s="7"/>
      <c r="J4" s="6"/>
      <c r="K4" s="8"/>
      <c r="L4" s="8"/>
    </row>
    <row r="5" spans="1:13" ht="18.95" customHeight="1" x14ac:dyDescent="0.25">
      <c r="A5" s="118" t="s">
        <v>175</v>
      </c>
      <c r="B5" s="794">
        <v>149.94627908898781</v>
      </c>
      <c r="C5" s="794">
        <v>17.710190443581237</v>
      </c>
      <c r="D5" s="794">
        <v>48.407853879122044</v>
      </c>
      <c r="E5" s="795">
        <v>1.1806793629054158</v>
      </c>
      <c r="G5" s="6"/>
      <c r="H5" s="7"/>
      <c r="I5" s="7"/>
      <c r="J5" s="6"/>
      <c r="K5" s="8"/>
      <c r="L5" s="8"/>
    </row>
    <row r="6" spans="1:13" ht="18.95" customHeight="1" x14ac:dyDescent="0.25">
      <c r="A6" s="118" t="s">
        <v>186</v>
      </c>
      <c r="B6" s="794">
        <v>137.0097619455386</v>
      </c>
      <c r="C6" s="794">
        <v>26.912631810730797</v>
      </c>
      <c r="D6" s="794">
        <v>29.359234702615421</v>
      </c>
      <c r="E6" s="795">
        <v>9.7864115675384724</v>
      </c>
      <c r="G6" s="6"/>
      <c r="H6" s="7"/>
      <c r="I6" s="7"/>
      <c r="J6" s="6"/>
      <c r="K6" s="8"/>
      <c r="L6" s="8"/>
    </row>
    <row r="7" spans="1:13" ht="18.95" customHeight="1" x14ac:dyDescent="0.25">
      <c r="A7" s="118" t="s">
        <v>177</v>
      </c>
      <c r="B7" s="794">
        <v>133.40003335000833</v>
      </c>
      <c r="C7" s="794">
        <v>26.936545195674761</v>
      </c>
      <c r="D7" s="794">
        <v>44.894241992791265</v>
      </c>
      <c r="E7" s="795">
        <v>2.5653852567309294</v>
      </c>
      <c r="G7" s="6"/>
      <c r="H7" s="7"/>
      <c r="I7" s="7"/>
      <c r="J7" s="6"/>
      <c r="K7" s="8"/>
      <c r="L7" s="8"/>
    </row>
    <row r="8" spans="1:13" ht="18.95" customHeight="1" x14ac:dyDescent="0.25">
      <c r="A8" s="118" t="s">
        <v>181</v>
      </c>
      <c r="B8" s="794">
        <v>131.69673598677869</v>
      </c>
      <c r="C8" s="794">
        <v>6.0253408621402009</v>
      </c>
      <c r="D8" s="794">
        <v>43.898911995592897</v>
      </c>
      <c r="E8" s="795">
        <v>10.329155763668915</v>
      </c>
      <c r="G8" s="6"/>
      <c r="H8" s="7"/>
      <c r="I8" s="7"/>
      <c r="J8" s="6"/>
      <c r="K8" s="7"/>
      <c r="L8" s="8"/>
    </row>
    <row r="9" spans="1:13" ht="18.95" customHeight="1" x14ac:dyDescent="0.25">
      <c r="A9" s="118" t="s">
        <v>199</v>
      </c>
      <c r="B9" s="794">
        <v>129.1477382152689</v>
      </c>
      <c r="C9" s="794">
        <v>7.9301242763761604</v>
      </c>
      <c r="D9" s="794">
        <v>69.105368694135109</v>
      </c>
      <c r="E9" s="795">
        <v>4.5314995865006633</v>
      </c>
      <c r="G9" s="6"/>
      <c r="H9" s="8"/>
      <c r="I9" s="8"/>
      <c r="J9" s="6"/>
      <c r="K9" s="7"/>
      <c r="L9" s="7"/>
    </row>
    <row r="10" spans="1:13" ht="18.95" customHeight="1" x14ac:dyDescent="0.25">
      <c r="A10" s="118" t="s">
        <v>192</v>
      </c>
      <c r="B10" s="794">
        <v>127.15079674329894</v>
      </c>
      <c r="C10" s="794">
        <v>19.995488197534915</v>
      </c>
      <c r="D10" s="794">
        <v>31.787699185824735</v>
      </c>
      <c r="E10" s="795">
        <v>10.766801337134185</v>
      </c>
      <c r="G10" s="6"/>
      <c r="H10" s="8"/>
      <c r="I10" s="8"/>
      <c r="J10" s="6"/>
      <c r="K10" s="7"/>
      <c r="L10" s="7"/>
    </row>
    <row r="11" spans="1:13" ht="18.95" customHeight="1" x14ac:dyDescent="0.25">
      <c r="A11" s="118" t="s">
        <v>179</v>
      </c>
      <c r="B11" s="794">
        <v>125.87588014775572</v>
      </c>
      <c r="C11" s="794">
        <v>23.898604603524376</v>
      </c>
      <c r="D11" s="794">
        <v>31.320531499028839</v>
      </c>
      <c r="E11" s="795">
        <v>9.4258471572906704</v>
      </c>
      <c r="G11" s="6"/>
      <c r="H11" s="8"/>
      <c r="I11" s="8"/>
      <c r="J11" s="6"/>
      <c r="K11" s="7"/>
      <c r="L11" s="7"/>
    </row>
    <row r="12" spans="1:13" ht="18.95" customHeight="1" x14ac:dyDescent="0.25">
      <c r="A12" s="118" t="s">
        <v>184</v>
      </c>
      <c r="B12" s="794">
        <v>124.33961847078848</v>
      </c>
      <c r="C12" s="794">
        <v>25.788957905052424</v>
      </c>
      <c r="D12" s="794">
        <v>31.499370012599751</v>
      </c>
      <c r="E12" s="795">
        <v>6.9998600027999442</v>
      </c>
      <c r="G12" s="6"/>
      <c r="H12" s="8"/>
      <c r="I12" s="8"/>
      <c r="J12" s="6"/>
      <c r="K12" s="7"/>
      <c r="L12" s="7"/>
    </row>
    <row r="13" spans="1:13" ht="18.95" customHeight="1" x14ac:dyDescent="0.25">
      <c r="A13" s="118" t="s">
        <v>190</v>
      </c>
      <c r="B13" s="794">
        <v>121.93647210577234</v>
      </c>
      <c r="C13" s="794">
        <v>3.0232183166720414</v>
      </c>
      <c r="D13" s="794">
        <v>44.340535311189939</v>
      </c>
      <c r="E13" s="795">
        <v>5.0386971944534018</v>
      </c>
      <c r="G13" s="6"/>
      <c r="H13" s="8"/>
      <c r="I13" s="8"/>
      <c r="J13" s="6"/>
      <c r="K13" s="7"/>
      <c r="L13" s="7"/>
    </row>
    <row r="14" spans="1:13" ht="18.95" customHeight="1" x14ac:dyDescent="0.25">
      <c r="A14" s="118" t="s">
        <v>187</v>
      </c>
      <c r="B14" s="794">
        <v>118.96550387897294</v>
      </c>
      <c r="C14" s="794">
        <v>22.088057723457517</v>
      </c>
      <c r="D14" s="794">
        <v>24.800626215811949</v>
      </c>
      <c r="E14" s="795">
        <v>5.425136984708864</v>
      </c>
      <c r="G14" s="6"/>
      <c r="H14" s="8"/>
      <c r="I14" s="8"/>
      <c r="J14" s="6"/>
      <c r="K14" s="7"/>
      <c r="L14" s="7"/>
    </row>
    <row r="15" spans="1:13" ht="18.95" customHeight="1" x14ac:dyDescent="0.25">
      <c r="A15" s="118" t="s">
        <v>178</v>
      </c>
      <c r="B15" s="794">
        <v>117.15669708234765</v>
      </c>
      <c r="C15" s="794">
        <v>23.656640757012504</v>
      </c>
      <c r="D15" s="794">
        <v>25.909654162442266</v>
      </c>
      <c r="E15" s="795">
        <v>9.0120536217190494</v>
      </c>
      <c r="G15" s="6"/>
      <c r="H15" s="8"/>
      <c r="I15" s="7"/>
      <c r="J15" s="6"/>
      <c r="K15" s="7"/>
      <c r="L15" s="7"/>
    </row>
    <row r="16" spans="1:13" ht="18.95" customHeight="1" x14ac:dyDescent="0.25">
      <c r="A16" s="118" t="s">
        <v>171</v>
      </c>
      <c r="B16" s="794">
        <v>115.46623392834853</v>
      </c>
      <c r="C16" s="794">
        <v>9.3621270752715002</v>
      </c>
      <c r="D16" s="794">
        <v>34.327799275995503</v>
      </c>
      <c r="E16" s="795">
        <v>6.241418050181001</v>
      </c>
      <c r="G16" s="6"/>
      <c r="H16" s="8"/>
      <c r="I16" s="7"/>
      <c r="J16" s="6"/>
      <c r="K16" s="7"/>
      <c r="L16" s="7"/>
    </row>
    <row r="17" spans="1:12" ht="18.95" customHeight="1" x14ac:dyDescent="0.25">
      <c r="A17" s="118" t="s">
        <v>194</v>
      </c>
      <c r="B17" s="794">
        <v>114.21167229932809</v>
      </c>
      <c r="C17" s="794">
        <v>4.6753316145923778</v>
      </c>
      <c r="D17" s="794">
        <v>34.731034851257661</v>
      </c>
      <c r="E17" s="795">
        <v>5.3432361309627172</v>
      </c>
      <c r="G17" s="6"/>
      <c r="H17" s="8"/>
      <c r="I17" s="8"/>
      <c r="J17" s="6"/>
      <c r="K17" s="7"/>
      <c r="L17" s="7"/>
    </row>
    <row r="18" spans="1:12" ht="18.95" customHeight="1" x14ac:dyDescent="0.25">
      <c r="A18" s="118" t="s">
        <v>182</v>
      </c>
      <c r="B18" s="794">
        <v>110.33890902403702</v>
      </c>
      <c r="C18" s="794">
        <v>4.5974545426682099</v>
      </c>
      <c r="D18" s="794">
        <v>81.2216969204717</v>
      </c>
      <c r="E18" s="795">
        <v>3.8312121188901744</v>
      </c>
      <c r="G18" s="6"/>
      <c r="H18" s="8"/>
      <c r="I18" s="8"/>
      <c r="J18" s="6"/>
      <c r="K18" s="7"/>
      <c r="L18" s="7"/>
    </row>
    <row r="19" spans="1:12" ht="18.95" customHeight="1" x14ac:dyDescent="0.25">
      <c r="A19" s="118" t="s">
        <v>191</v>
      </c>
      <c r="B19" s="794">
        <v>109.4007014059154</v>
      </c>
      <c r="C19" s="794">
        <v>18.6213959839856</v>
      </c>
      <c r="D19" s="794">
        <v>19.397287483318333</v>
      </c>
      <c r="E19" s="795">
        <v>5.4312404953291331</v>
      </c>
      <c r="G19" s="6"/>
      <c r="H19" s="8"/>
      <c r="I19" s="8"/>
      <c r="J19" s="6"/>
      <c r="K19" s="9"/>
      <c r="L19" s="9"/>
    </row>
    <row r="20" spans="1:12" ht="18.95" customHeight="1" x14ac:dyDescent="0.25">
      <c r="A20" s="118" t="s">
        <v>172</v>
      </c>
      <c r="B20" s="794">
        <v>108.67380270365345</v>
      </c>
      <c r="C20" s="794">
        <v>12.563445399266294</v>
      </c>
      <c r="D20" s="794">
        <v>22.614201718679329</v>
      </c>
      <c r="E20" s="795">
        <v>12.563445399266294</v>
      </c>
      <c r="G20" s="6"/>
      <c r="H20" s="8"/>
      <c r="I20" s="8"/>
      <c r="J20" s="6"/>
      <c r="K20" s="7"/>
      <c r="L20" s="7"/>
    </row>
    <row r="21" spans="1:12" ht="18.95" customHeight="1" x14ac:dyDescent="0.25">
      <c r="A21" s="118" t="s">
        <v>189</v>
      </c>
      <c r="B21" s="794">
        <v>105.61607881206629</v>
      </c>
      <c r="C21" s="794">
        <v>15.730054291158812</v>
      </c>
      <c r="D21" s="794">
        <v>26.066947111063172</v>
      </c>
      <c r="E21" s="795">
        <v>9.8874626972998225</v>
      </c>
      <c r="G21" s="6"/>
      <c r="H21" s="8"/>
      <c r="I21" s="8"/>
      <c r="J21" s="6"/>
      <c r="K21" s="8"/>
      <c r="L21" s="8"/>
    </row>
    <row r="22" spans="1:12" ht="18.95" customHeight="1" x14ac:dyDescent="0.25">
      <c r="A22" s="118" t="s">
        <v>188</v>
      </c>
      <c r="B22" s="794">
        <v>105.35448686167575</v>
      </c>
      <c r="C22" s="794">
        <v>10.845314823996032</v>
      </c>
      <c r="D22" s="794">
        <v>29.43728309370352</v>
      </c>
      <c r="E22" s="795">
        <v>9.2959841348537431</v>
      </c>
      <c r="G22" s="6"/>
      <c r="H22" s="8"/>
      <c r="I22" s="8"/>
      <c r="J22" s="6"/>
      <c r="K22" s="10"/>
      <c r="L22" s="8"/>
    </row>
    <row r="23" spans="1:12" ht="18.95" customHeight="1" x14ac:dyDescent="0.25">
      <c r="A23" s="118" t="s">
        <v>174</v>
      </c>
      <c r="B23" s="794">
        <v>105.21590303302376</v>
      </c>
      <c r="C23" s="794">
        <v>12.625908363962852</v>
      </c>
      <c r="D23" s="794">
        <v>29.460452849246654</v>
      </c>
      <c r="E23" s="795">
        <v>7.014393535534917</v>
      </c>
      <c r="G23" s="6"/>
      <c r="H23" s="8"/>
      <c r="I23" s="7"/>
      <c r="J23" s="6"/>
      <c r="K23" s="8"/>
      <c r="L23" s="8"/>
    </row>
    <row r="24" spans="1:12" ht="18.95" customHeight="1" x14ac:dyDescent="0.25">
      <c r="A24" s="118" t="s">
        <v>176</v>
      </c>
      <c r="B24" s="794">
        <v>102.67890958364544</v>
      </c>
      <c r="C24" s="794">
        <v>20.19912975415976</v>
      </c>
      <c r="D24" s="794">
        <v>20.19912975415976</v>
      </c>
      <c r="E24" s="795">
        <v>10.09956487707988</v>
      </c>
      <c r="G24" s="6"/>
      <c r="H24" s="8"/>
      <c r="I24" s="8"/>
      <c r="J24" s="6"/>
      <c r="K24" s="7"/>
      <c r="L24" s="8"/>
    </row>
    <row r="25" spans="1:12" ht="18.95" customHeight="1" x14ac:dyDescent="0.25">
      <c r="A25" s="118" t="s">
        <v>193</v>
      </c>
      <c r="B25" s="794">
        <v>102.61725303875342</v>
      </c>
      <c r="C25" s="794">
        <v>18.984191812169382</v>
      </c>
      <c r="D25" s="794">
        <v>26.680485790075885</v>
      </c>
      <c r="E25" s="795">
        <v>5.6439489171314374</v>
      </c>
      <c r="G25" s="6"/>
      <c r="H25" s="8"/>
      <c r="I25" s="8"/>
      <c r="J25" s="6"/>
      <c r="K25" s="8"/>
      <c r="L25" s="8"/>
    </row>
    <row r="26" spans="1:12" ht="18.95" customHeight="1" x14ac:dyDescent="0.25">
      <c r="A26" s="118" t="s">
        <v>180</v>
      </c>
      <c r="B26" s="794">
        <v>86.361242759347022</v>
      </c>
      <c r="C26" s="794">
        <v>11.93610672283658</v>
      </c>
      <c r="D26" s="794">
        <v>23.170089520800421</v>
      </c>
      <c r="E26" s="795">
        <v>9.8297349482183609</v>
      </c>
      <c r="G26" s="6"/>
      <c r="H26" s="7"/>
      <c r="I26" s="8"/>
      <c r="J26" s="6"/>
      <c r="K26" s="8"/>
      <c r="L26" s="7"/>
    </row>
    <row r="27" spans="1:12" ht="18.95" customHeight="1" x14ac:dyDescent="0.25">
      <c r="A27" s="118" t="s">
        <v>170</v>
      </c>
      <c r="B27" s="794">
        <v>79.346913862821395</v>
      </c>
      <c r="C27" s="794">
        <v>15.259021896696423</v>
      </c>
      <c r="D27" s="794">
        <v>21.362630655374989</v>
      </c>
      <c r="E27" s="795">
        <v>15.259021896696423</v>
      </c>
      <c r="G27" s="6"/>
      <c r="H27" s="8"/>
      <c r="I27" s="8"/>
      <c r="J27" s="6"/>
      <c r="K27" s="8"/>
      <c r="L27" s="8"/>
    </row>
    <row r="28" spans="1:12" ht="18.95" customHeight="1" x14ac:dyDescent="0.25">
      <c r="A28" s="118" t="s">
        <v>195</v>
      </c>
      <c r="B28" s="794">
        <v>77.452215921025001</v>
      </c>
      <c r="C28" s="794">
        <v>10.501995379122032</v>
      </c>
      <c r="D28" s="794">
        <v>21.003990758244065</v>
      </c>
      <c r="E28" s="795">
        <v>2.6254988447805081</v>
      </c>
      <c r="G28" s="6"/>
      <c r="H28" s="8"/>
      <c r="I28" s="8"/>
      <c r="J28" s="6"/>
      <c r="K28" s="8"/>
      <c r="L28" s="8"/>
    </row>
    <row r="29" spans="1:12" ht="21" customHeight="1" x14ac:dyDescent="0.25">
      <c r="A29" s="546" t="s">
        <v>196</v>
      </c>
      <c r="B29" s="796">
        <v>57.016257778646597</v>
      </c>
      <c r="C29" s="796">
        <v>4.8871078095982803</v>
      </c>
      <c r="D29" s="796">
        <v>17.919395301860359</v>
      </c>
      <c r="E29" s="797">
        <v>8.1451796826637999</v>
      </c>
      <c r="G29" s="6"/>
      <c r="H29" s="8"/>
      <c r="I29" s="7"/>
      <c r="J29" s="8"/>
      <c r="K29" s="8"/>
      <c r="L29" s="8"/>
    </row>
    <row r="30" spans="1:12" ht="30" customHeight="1" x14ac:dyDescent="0.25">
      <c r="A30" s="1406" t="s">
        <v>559</v>
      </c>
      <c r="B30" s="1406"/>
      <c r="C30" s="1406"/>
      <c r="D30" s="1406"/>
      <c r="E30" s="1406"/>
      <c r="F30" s="12"/>
      <c r="G30" s="12"/>
      <c r="H30" s="12"/>
      <c r="I30" s="12"/>
      <c r="J30" s="12"/>
      <c r="K30" s="12"/>
      <c r="L30" s="12"/>
    </row>
  </sheetData>
  <mergeCells count="2">
    <mergeCell ref="A30:E30"/>
    <mergeCell ref="A1:E1"/>
  </mergeCells>
  <conditionalFormatting sqref="B3:E29">
    <cfRule type="expression" dxfId="561" priority="7">
      <formula>MOD(ROW(), 2)</formula>
    </cfRule>
  </conditionalFormatting>
  <conditionalFormatting sqref="A4:A29">
    <cfRule type="expression" dxfId="560" priority="3">
      <formula>MOD(ROW(), 2)</formula>
    </cfRule>
    <cfRule type="expression" dxfId="559" priority="4">
      <formula>MOD(ROW(), 2)</formula>
    </cfRule>
  </conditionalFormatting>
  <conditionalFormatting sqref="A3">
    <cfRule type="expression" dxfId="558" priority="1">
      <formula>MOD(ROW(), 2)</formula>
    </cfRule>
    <cfRule type="expression" dxfId="557" priority="2">
      <formula>MOD(ROW(), 2)</formula>
    </cfRule>
  </conditionalFormatting>
  <hyperlinks>
    <hyperlink ref="F1" location="'Table of Contents'!A1" display="Back to contents" xr:uid="{8AEAA5BF-4FAB-4F57-8621-47AF9EFF0E00}"/>
  </hyperlinks>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J17"/>
  <sheetViews>
    <sheetView showGridLines="0" view="pageBreakPreview" zoomScale="99" zoomScaleNormal="100" zoomScaleSheetLayoutView="99" workbookViewId="0">
      <selection activeCell="B4" sqref="B4:B15"/>
    </sheetView>
  </sheetViews>
  <sheetFormatPr defaultColWidth="9.140625" defaultRowHeight="15" x14ac:dyDescent="0.25"/>
  <cols>
    <col min="1" max="1" width="25.7109375" style="124" customWidth="1"/>
    <col min="2" max="2" width="25.7109375" style="147" customWidth="1"/>
    <col min="3" max="3" width="25.7109375" style="1283" customWidth="1"/>
    <col min="4" max="4" width="14.85546875" style="124" bestFit="1" customWidth="1"/>
    <col min="5" max="5" width="9.140625" style="124"/>
    <col min="6" max="6" width="15.42578125" style="124" customWidth="1"/>
    <col min="7" max="7" width="9.140625" style="124"/>
    <col min="8" max="8" width="15" style="124" customWidth="1"/>
    <col min="9" max="9" width="25.28515625" style="124" bestFit="1" customWidth="1"/>
    <col min="10" max="16384" width="9.140625" style="124"/>
  </cols>
  <sheetData>
    <row r="1" spans="1:10" s="130" customFormat="1" ht="54.95" customHeight="1" x14ac:dyDescent="0.25">
      <c r="A1" s="1501" t="s">
        <v>490</v>
      </c>
      <c r="B1" s="1501"/>
      <c r="C1" s="1501"/>
      <c r="D1" s="1287" t="s">
        <v>558</v>
      </c>
    </row>
    <row r="2" spans="1:10" s="188" customFormat="1" ht="30" customHeight="1" x14ac:dyDescent="0.25">
      <c r="A2" s="635"/>
      <c r="B2" s="636" t="s">
        <v>73</v>
      </c>
      <c r="C2" s="1281" t="s">
        <v>117</v>
      </c>
    </row>
    <row r="3" spans="1:10" s="146" customFormat="1" ht="0.2" customHeight="1" x14ac:dyDescent="0.25">
      <c r="A3" s="637"/>
      <c r="B3" s="638"/>
      <c r="C3" s="1282"/>
    </row>
    <row r="4" spans="1:10" ht="24.95" customHeight="1" x14ac:dyDescent="0.25">
      <c r="A4" s="1288" t="s">
        <v>201</v>
      </c>
      <c r="B4" s="1383">
        <v>16</v>
      </c>
      <c r="C4" s="1289">
        <v>40</v>
      </c>
      <c r="E4" s="6"/>
      <c r="F4" s="7"/>
      <c r="G4" s="7"/>
      <c r="H4" s="6"/>
      <c r="I4" s="8"/>
      <c r="J4" s="8"/>
    </row>
    <row r="5" spans="1:10" ht="24.95" customHeight="1" x14ac:dyDescent="0.25">
      <c r="A5" s="123" t="s">
        <v>200</v>
      </c>
      <c r="B5" s="105">
        <v>13</v>
      </c>
      <c r="C5" s="1290">
        <v>32.5</v>
      </c>
      <c r="E5" s="6"/>
      <c r="F5" s="7"/>
      <c r="G5" s="7"/>
      <c r="H5" s="6"/>
      <c r="I5" s="8"/>
      <c r="J5" s="8"/>
    </row>
    <row r="6" spans="1:10" ht="24.95" customHeight="1" x14ac:dyDescent="0.25">
      <c r="A6" s="123" t="s">
        <v>202</v>
      </c>
      <c r="B6" s="105" t="s">
        <v>641</v>
      </c>
      <c r="C6" s="1290">
        <v>5</v>
      </c>
      <c r="E6" s="6"/>
      <c r="F6" s="7"/>
      <c r="G6" s="7"/>
      <c r="H6" s="6"/>
      <c r="I6" s="8"/>
      <c r="J6" s="8"/>
    </row>
    <row r="7" spans="1:10" ht="24.95" customHeight="1" x14ac:dyDescent="0.25">
      <c r="A7" s="123" t="s">
        <v>452</v>
      </c>
      <c r="B7" s="315" t="s">
        <v>641</v>
      </c>
      <c r="C7" s="1290">
        <v>5</v>
      </c>
      <c r="E7" s="6"/>
      <c r="F7" s="7"/>
      <c r="G7" s="7"/>
      <c r="H7" s="6"/>
      <c r="I7" s="7"/>
      <c r="J7" s="8"/>
    </row>
    <row r="8" spans="1:10" ht="24.95" customHeight="1" x14ac:dyDescent="0.25">
      <c r="A8" s="123" t="s">
        <v>203</v>
      </c>
      <c r="B8" s="315" t="s">
        <v>641</v>
      </c>
      <c r="C8" s="1290">
        <v>2.5</v>
      </c>
      <c r="E8" s="6"/>
      <c r="F8" s="8"/>
      <c r="G8" s="8"/>
      <c r="H8" s="6"/>
      <c r="I8" s="7"/>
      <c r="J8" s="7"/>
    </row>
    <row r="9" spans="1:10" ht="24.95" customHeight="1" x14ac:dyDescent="0.25">
      <c r="A9" s="123" t="s">
        <v>453</v>
      </c>
      <c r="B9" s="315" t="s">
        <v>641</v>
      </c>
      <c r="C9" s="1290">
        <v>2.5</v>
      </c>
      <c r="E9" s="6"/>
      <c r="F9" s="8"/>
      <c r="G9" s="8"/>
      <c r="H9" s="6"/>
      <c r="I9" s="8"/>
      <c r="J9" s="8"/>
    </row>
    <row r="10" spans="1:10" ht="24.95" customHeight="1" x14ac:dyDescent="0.25">
      <c r="A10" s="123" t="s">
        <v>204</v>
      </c>
      <c r="B10" s="315" t="s">
        <v>641</v>
      </c>
      <c r="C10" s="1290">
        <v>2.5</v>
      </c>
      <c r="E10" s="6"/>
      <c r="F10" s="8"/>
      <c r="G10" s="8"/>
      <c r="H10" s="6"/>
      <c r="I10" s="10"/>
      <c r="J10" s="8"/>
    </row>
    <row r="11" spans="1:10" ht="24.95" customHeight="1" x14ac:dyDescent="0.25">
      <c r="A11" s="123" t="s">
        <v>454</v>
      </c>
      <c r="B11" s="315" t="s">
        <v>641</v>
      </c>
      <c r="C11" s="1290">
        <v>2.5</v>
      </c>
      <c r="E11" s="6"/>
      <c r="F11" s="8"/>
      <c r="G11" s="7"/>
      <c r="H11" s="6"/>
      <c r="I11" s="8"/>
      <c r="J11" s="8"/>
    </row>
    <row r="12" spans="1:10" ht="24.95" customHeight="1" x14ac:dyDescent="0.25">
      <c r="A12" s="123" t="s">
        <v>455</v>
      </c>
      <c r="B12" s="315" t="s">
        <v>641</v>
      </c>
      <c r="C12" s="1290">
        <v>2.5</v>
      </c>
      <c r="E12" s="6"/>
      <c r="F12" s="8"/>
      <c r="G12" s="8"/>
      <c r="H12" s="6"/>
      <c r="I12" s="7"/>
      <c r="J12" s="8"/>
    </row>
    <row r="13" spans="1:10" ht="24.95" customHeight="1" x14ac:dyDescent="0.25">
      <c r="A13" s="123" t="s">
        <v>456</v>
      </c>
      <c r="B13" s="315" t="s">
        <v>641</v>
      </c>
      <c r="C13" s="1290">
        <v>2.5</v>
      </c>
      <c r="E13" s="6"/>
      <c r="F13" s="8"/>
      <c r="G13" s="8"/>
      <c r="H13" s="6"/>
      <c r="I13" s="7"/>
      <c r="J13" s="8"/>
    </row>
    <row r="14" spans="1:10" ht="24.95" customHeight="1" x14ac:dyDescent="0.25">
      <c r="A14" s="123" t="s">
        <v>457</v>
      </c>
      <c r="B14" s="315" t="s">
        <v>641</v>
      </c>
      <c r="C14" s="1290">
        <v>2.5</v>
      </c>
      <c r="E14" s="6"/>
      <c r="F14" s="7"/>
      <c r="G14" s="8"/>
      <c r="H14" s="6"/>
      <c r="I14" s="8"/>
      <c r="J14" s="7"/>
    </row>
    <row r="15" spans="1:10" ht="26.1" customHeight="1" x14ac:dyDescent="0.25">
      <c r="A15" s="1291" t="s">
        <v>77</v>
      </c>
      <c r="B15" s="1384">
        <v>40</v>
      </c>
      <c r="C15" s="1292">
        <v>100</v>
      </c>
      <c r="E15" s="6"/>
      <c r="F15" s="8"/>
      <c r="G15" s="8"/>
      <c r="H15" s="6"/>
      <c r="I15" s="8"/>
      <c r="J15" s="8"/>
    </row>
    <row r="16" spans="1:10" ht="20.100000000000001" customHeight="1" x14ac:dyDescent="0.25">
      <c r="A16" s="1502" t="s">
        <v>642</v>
      </c>
      <c r="B16" s="1502"/>
      <c r="C16" s="1502"/>
      <c r="E16" s="6"/>
      <c r="F16" s="8"/>
      <c r="G16" s="8"/>
      <c r="H16" s="6"/>
      <c r="I16" s="8"/>
      <c r="J16" s="8"/>
    </row>
    <row r="17" spans="1:10" ht="30" customHeight="1" x14ac:dyDescent="0.25">
      <c r="A17" s="1404" t="s">
        <v>559</v>
      </c>
      <c r="B17" s="1404"/>
      <c r="C17" s="1404"/>
      <c r="D17" s="12"/>
      <c r="E17" s="12"/>
      <c r="F17" s="12"/>
      <c r="G17" s="12"/>
      <c r="H17" s="12"/>
      <c r="I17" s="12"/>
      <c r="J17" s="12"/>
    </row>
  </sheetData>
  <mergeCells count="3">
    <mergeCell ref="A1:C1"/>
    <mergeCell ref="A17:C17"/>
    <mergeCell ref="A16:C16"/>
  </mergeCells>
  <conditionalFormatting sqref="B4:C15">
    <cfRule type="expression" dxfId="556" priority="7">
      <formula>MOD(ROW(), 2)</formula>
    </cfRule>
  </conditionalFormatting>
  <conditionalFormatting sqref="A4:A15">
    <cfRule type="expression" dxfId="555" priority="5">
      <formula>MOD(ROW(), 2)</formula>
    </cfRule>
    <cfRule type="expression" dxfId="554" priority="6">
      <formula>MOD(ROW(), 2)</formula>
    </cfRule>
  </conditionalFormatting>
  <conditionalFormatting sqref="A16">
    <cfRule type="expression" dxfId="553" priority="1">
      <formula>MOD(ROW(), 2)</formula>
    </cfRule>
    <cfRule type="expression" dxfId="552" priority="2">
      <formula>MOD(ROW(), 2)</formula>
    </cfRule>
  </conditionalFormatting>
  <hyperlinks>
    <hyperlink ref="D1" location="'Table of Contents'!A1" display="Back to contents" xr:uid="{1F381B3B-6E97-4142-8F0B-D42BC0327D4F}"/>
  </hyperlinks>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O20"/>
  <sheetViews>
    <sheetView showGridLines="0" view="pageBreakPreview" zoomScale="99" zoomScaleNormal="100" zoomScaleSheetLayoutView="99" workbookViewId="0">
      <selection sqref="A1:G1"/>
    </sheetView>
  </sheetViews>
  <sheetFormatPr defaultColWidth="8.85546875" defaultRowHeight="15" x14ac:dyDescent="0.25"/>
  <cols>
    <col min="1" max="1" width="32.7109375" style="116" customWidth="1"/>
    <col min="2" max="2" width="16.7109375" style="116" customWidth="1"/>
    <col min="3" max="4" width="14.7109375" style="116" customWidth="1"/>
    <col min="5" max="6" width="16.7109375" style="121" customWidth="1"/>
    <col min="7" max="7" width="20.28515625" style="121" customWidth="1"/>
    <col min="8" max="8" width="14.85546875" style="116" bestFit="1" customWidth="1"/>
    <col min="9" max="16384" width="8.85546875" style="116"/>
  </cols>
  <sheetData>
    <row r="1" spans="1:8" s="130" customFormat="1" ht="54.95" customHeight="1" x14ac:dyDescent="0.25">
      <c r="A1" s="1407" t="s">
        <v>491</v>
      </c>
      <c r="B1" s="1407"/>
      <c r="C1" s="1407"/>
      <c r="D1" s="1407"/>
      <c r="E1" s="1407"/>
      <c r="F1" s="1407"/>
      <c r="G1" s="1407"/>
      <c r="H1" s="1287" t="s">
        <v>558</v>
      </c>
    </row>
    <row r="2" spans="1:8" s="149" customFormat="1" ht="30" customHeight="1" x14ac:dyDescent="0.3">
      <c r="A2" s="325"/>
      <c r="B2" s="1454" t="s">
        <v>73</v>
      </c>
      <c r="C2" s="1454"/>
      <c r="D2" s="1455"/>
      <c r="E2" s="1468" t="s">
        <v>117</v>
      </c>
      <c r="F2" s="1454"/>
      <c r="G2" s="1455"/>
    </row>
    <row r="3" spans="1:8" s="326" customFormat="1" ht="25.15" customHeight="1" x14ac:dyDescent="0.25">
      <c r="A3" s="30"/>
      <c r="B3" s="16" t="s">
        <v>75</v>
      </c>
      <c r="C3" s="16" t="s">
        <v>76</v>
      </c>
      <c r="D3" s="16" t="s">
        <v>77</v>
      </c>
      <c r="E3" s="16" t="s">
        <v>75</v>
      </c>
      <c r="F3" s="16" t="s">
        <v>76</v>
      </c>
      <c r="G3" s="20" t="s">
        <v>77</v>
      </c>
    </row>
    <row r="4" spans="1:8" ht="21.95" customHeight="1" x14ac:dyDescent="0.25">
      <c r="A4" s="118" t="s">
        <v>103</v>
      </c>
      <c r="B4" s="200">
        <v>0</v>
      </c>
      <c r="C4" s="200" t="s">
        <v>641</v>
      </c>
      <c r="D4" s="1006" t="s">
        <v>641</v>
      </c>
      <c r="E4" s="1007">
        <v>0</v>
      </c>
      <c r="F4" s="1008">
        <v>5</v>
      </c>
      <c r="G4" s="1009">
        <v>2.5</v>
      </c>
    </row>
    <row r="5" spans="1:8" ht="20.100000000000001" customHeight="1" x14ac:dyDescent="0.25">
      <c r="A5" s="118" t="s">
        <v>104</v>
      </c>
      <c r="B5" s="200" t="s">
        <v>641</v>
      </c>
      <c r="C5" s="200" t="s">
        <v>641</v>
      </c>
      <c r="D5" s="1006" t="s">
        <v>641</v>
      </c>
      <c r="E5" s="1007">
        <v>5</v>
      </c>
      <c r="F5" s="1008">
        <v>5</v>
      </c>
      <c r="G5" s="1009">
        <v>5</v>
      </c>
    </row>
    <row r="6" spans="1:8" ht="20.100000000000001" customHeight="1" x14ac:dyDescent="0.25">
      <c r="A6" s="118" t="s">
        <v>105</v>
      </c>
      <c r="B6" s="200">
        <v>0</v>
      </c>
      <c r="C6" s="200" t="s">
        <v>641</v>
      </c>
      <c r="D6" s="1006" t="s">
        <v>641</v>
      </c>
      <c r="E6" s="1007">
        <v>0</v>
      </c>
      <c r="F6" s="1008">
        <v>5</v>
      </c>
      <c r="G6" s="1009">
        <v>2.5</v>
      </c>
    </row>
    <row r="7" spans="1:8" ht="35.1" customHeight="1" x14ac:dyDescent="0.25">
      <c r="A7" s="269" t="s">
        <v>120</v>
      </c>
      <c r="B7" s="200">
        <v>8</v>
      </c>
      <c r="C7" s="200">
        <v>8</v>
      </c>
      <c r="D7" s="1006">
        <v>16</v>
      </c>
      <c r="E7" s="1007">
        <v>40</v>
      </c>
      <c r="F7" s="1008">
        <v>40</v>
      </c>
      <c r="G7" s="1009">
        <v>40</v>
      </c>
    </row>
    <row r="8" spans="1:8" ht="20.100000000000001" customHeight="1" x14ac:dyDescent="0.25">
      <c r="A8" s="118" t="s">
        <v>107</v>
      </c>
      <c r="B8" s="200" t="s">
        <v>641</v>
      </c>
      <c r="C8" s="200" t="s">
        <v>641</v>
      </c>
      <c r="D8" s="1006" t="s">
        <v>641</v>
      </c>
      <c r="E8" s="1007">
        <v>10</v>
      </c>
      <c r="F8" s="1008">
        <v>5</v>
      </c>
      <c r="G8" s="1009">
        <v>7.5</v>
      </c>
    </row>
    <row r="9" spans="1:8" ht="20.100000000000001" customHeight="1" x14ac:dyDescent="0.25">
      <c r="A9" s="118" t="s">
        <v>108</v>
      </c>
      <c r="B9" s="200" t="s">
        <v>612</v>
      </c>
      <c r="C9" s="200" t="s">
        <v>641</v>
      </c>
      <c r="D9" s="1006">
        <v>10</v>
      </c>
      <c r="E9" s="1007">
        <v>30</v>
      </c>
      <c r="F9" s="1008">
        <v>20</v>
      </c>
      <c r="G9" s="1009">
        <v>25</v>
      </c>
    </row>
    <row r="10" spans="1:8" ht="20.100000000000001" customHeight="1" x14ac:dyDescent="0.25">
      <c r="A10" s="118" t="s">
        <v>109</v>
      </c>
      <c r="B10" s="200" t="s">
        <v>641</v>
      </c>
      <c r="C10" s="200">
        <v>0</v>
      </c>
      <c r="D10" s="1006" t="s">
        <v>641</v>
      </c>
      <c r="E10" s="1007">
        <v>10</v>
      </c>
      <c r="F10" s="1008">
        <v>0</v>
      </c>
      <c r="G10" s="1009">
        <v>5</v>
      </c>
    </row>
    <row r="11" spans="1:8" ht="20.100000000000001" customHeight="1" x14ac:dyDescent="0.25">
      <c r="A11" s="118" t="s">
        <v>110</v>
      </c>
      <c r="B11" s="200">
        <v>0</v>
      </c>
      <c r="C11" s="200">
        <v>0</v>
      </c>
      <c r="D11" s="1006">
        <v>0</v>
      </c>
      <c r="E11" s="1007">
        <v>0</v>
      </c>
      <c r="F11" s="1008">
        <v>0</v>
      </c>
      <c r="G11" s="1009">
        <v>0</v>
      </c>
    </row>
    <row r="12" spans="1:8" ht="20.100000000000001" customHeight="1" x14ac:dyDescent="0.25">
      <c r="A12" s="118" t="s">
        <v>111</v>
      </c>
      <c r="B12" s="200" t="s">
        <v>641</v>
      </c>
      <c r="C12" s="200" t="s">
        <v>641</v>
      </c>
      <c r="D12" s="1006" t="s">
        <v>641</v>
      </c>
      <c r="E12" s="1007">
        <v>5</v>
      </c>
      <c r="F12" s="1008">
        <v>10</v>
      </c>
      <c r="G12" s="1009">
        <v>7.5</v>
      </c>
    </row>
    <row r="13" spans="1:8" ht="20.100000000000001" customHeight="1" x14ac:dyDescent="0.25">
      <c r="A13" s="118" t="s">
        <v>112</v>
      </c>
      <c r="B13" s="200">
        <v>0</v>
      </c>
      <c r="C13" s="200">
        <v>0</v>
      </c>
      <c r="D13" s="1006">
        <v>0</v>
      </c>
      <c r="E13" s="1007">
        <v>0</v>
      </c>
      <c r="F13" s="1008">
        <v>0</v>
      </c>
      <c r="G13" s="1009">
        <v>0</v>
      </c>
    </row>
    <row r="14" spans="1:8" ht="20.100000000000001" customHeight="1" x14ac:dyDescent="0.25">
      <c r="A14" s="118" t="s">
        <v>113</v>
      </c>
      <c r="B14" s="200">
        <v>0</v>
      </c>
      <c r="C14" s="200">
        <v>0</v>
      </c>
      <c r="D14" s="1006">
        <v>0</v>
      </c>
      <c r="E14" s="1007">
        <v>0</v>
      </c>
      <c r="F14" s="1008">
        <v>0</v>
      </c>
      <c r="G14" s="1009">
        <v>0</v>
      </c>
    </row>
    <row r="15" spans="1:8" ht="35.1" customHeight="1" x14ac:dyDescent="0.25">
      <c r="A15" s="269" t="s">
        <v>121</v>
      </c>
      <c r="B15" s="200">
        <v>0</v>
      </c>
      <c r="C15" s="200">
        <v>0</v>
      </c>
      <c r="D15" s="1006">
        <v>0</v>
      </c>
      <c r="E15" s="1007">
        <v>0</v>
      </c>
      <c r="F15" s="1008">
        <v>0</v>
      </c>
      <c r="G15" s="1009">
        <v>0</v>
      </c>
    </row>
    <row r="16" spans="1:8" ht="21.95" customHeight="1" x14ac:dyDescent="0.25">
      <c r="A16" s="118" t="s">
        <v>115</v>
      </c>
      <c r="B16" s="200">
        <v>0</v>
      </c>
      <c r="C16" s="200" t="s">
        <v>641</v>
      </c>
      <c r="D16" s="1006" t="s">
        <v>641</v>
      </c>
      <c r="E16" s="1007">
        <v>0</v>
      </c>
      <c r="F16" s="1008">
        <v>10</v>
      </c>
      <c r="G16" s="1009">
        <v>5</v>
      </c>
    </row>
    <row r="17" spans="1:15" ht="25.15" customHeight="1" x14ac:dyDescent="0.25">
      <c r="A17" s="779" t="s">
        <v>77</v>
      </c>
      <c r="B17" s="1342">
        <v>20</v>
      </c>
      <c r="C17" s="1342">
        <v>20</v>
      </c>
      <c r="D17" s="1343">
        <v>40</v>
      </c>
      <c r="E17" s="1344">
        <v>100</v>
      </c>
      <c r="F17" s="1345">
        <v>100</v>
      </c>
      <c r="G17" s="1346">
        <v>100</v>
      </c>
    </row>
    <row r="18" spans="1:15" s="124" customFormat="1" ht="17.100000000000001" customHeight="1" x14ac:dyDescent="0.25">
      <c r="A18" s="1503" t="s">
        <v>642</v>
      </c>
      <c r="B18" s="1503"/>
      <c r="C18" s="1503"/>
      <c r="D18" s="1503"/>
      <c r="E18" s="1503"/>
      <c r="F18" s="1503"/>
      <c r="G18" s="1503"/>
      <c r="H18" s="1503"/>
      <c r="I18" s="1503"/>
      <c r="J18" s="1503"/>
      <c r="K18" s="1503"/>
      <c r="L18" s="1503"/>
      <c r="M18" s="1503"/>
      <c r="N18" s="1503"/>
      <c r="O18" s="1503"/>
    </row>
    <row r="19" spans="1:15" s="124" customFormat="1" ht="15" customHeight="1" x14ac:dyDescent="0.25">
      <c r="A19" s="1503" t="s">
        <v>613</v>
      </c>
      <c r="B19" s="1503"/>
      <c r="C19" s="1503"/>
      <c r="D19" s="1503"/>
      <c r="E19" s="1503"/>
      <c r="F19" s="1503"/>
      <c r="G19" s="1503"/>
      <c r="H19" s="1503"/>
      <c r="I19" s="1503"/>
      <c r="J19" s="1503"/>
      <c r="K19" s="1503"/>
      <c r="L19" s="1503"/>
      <c r="M19" s="1503"/>
      <c r="N19" s="1503"/>
      <c r="O19" s="1503"/>
    </row>
    <row r="20" spans="1:15" s="1335" customFormat="1" ht="27" customHeight="1" x14ac:dyDescent="0.25">
      <c r="A20" s="1489" t="s">
        <v>559</v>
      </c>
      <c r="B20" s="1489"/>
      <c r="C20" s="1489"/>
      <c r="D20" s="1489"/>
      <c r="E20" s="1489"/>
      <c r="F20" s="1489"/>
      <c r="G20" s="1489"/>
      <c r="H20" s="1489"/>
      <c r="I20" s="1489"/>
      <c r="J20" s="1489"/>
      <c r="K20" s="1489"/>
      <c r="L20" s="1489"/>
      <c r="M20" s="1489"/>
      <c r="N20" s="1489"/>
      <c r="O20" s="1489"/>
    </row>
  </sheetData>
  <mergeCells count="6">
    <mergeCell ref="A1:G1"/>
    <mergeCell ref="B2:D2"/>
    <mergeCell ref="E2:G2"/>
    <mergeCell ref="A18:O18"/>
    <mergeCell ref="A20:O20"/>
    <mergeCell ref="A19:O19"/>
  </mergeCells>
  <conditionalFormatting sqref="B4:G17">
    <cfRule type="expression" dxfId="551" priority="13">
      <formula>MOD(ROW(), 2)</formula>
    </cfRule>
    <cfRule type="expression" dxfId="550" priority="14">
      <formula>MOD(ROW(), 2)</formula>
    </cfRule>
  </conditionalFormatting>
  <conditionalFormatting sqref="A4:A17">
    <cfRule type="expression" dxfId="549" priority="11">
      <formula>MOD(ROW(), 2)</formula>
    </cfRule>
    <cfRule type="expression" dxfId="548" priority="12">
      <formula>MOD(ROW(), 2)</formula>
    </cfRule>
  </conditionalFormatting>
  <hyperlinks>
    <hyperlink ref="H1" location="'Table of Contents'!A1" display="Back to contents" xr:uid="{D298D521-1FB8-467E-9AA7-0E2550768594}"/>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O17"/>
  <sheetViews>
    <sheetView showGridLines="0" view="pageBreakPreview" zoomScale="99" zoomScaleNormal="100" zoomScaleSheetLayoutView="99" workbookViewId="0">
      <selection sqref="A1:E1"/>
    </sheetView>
  </sheetViews>
  <sheetFormatPr defaultColWidth="8.85546875" defaultRowHeight="15" x14ac:dyDescent="0.25"/>
  <cols>
    <col min="1" max="1" width="16.7109375" style="116" customWidth="1"/>
    <col min="2" max="4" width="15.7109375" style="116" customWidth="1"/>
    <col min="5" max="5" width="20.7109375" style="121" customWidth="1"/>
    <col min="6" max="6" width="14.85546875" style="116" bestFit="1" customWidth="1"/>
    <col min="7" max="16384" width="8.85546875" style="116"/>
  </cols>
  <sheetData>
    <row r="1" spans="1:15" s="130" customFormat="1" ht="54.95" customHeight="1" x14ac:dyDescent="0.25">
      <c r="A1" s="1407" t="s">
        <v>492</v>
      </c>
      <c r="B1" s="1407"/>
      <c r="C1" s="1407"/>
      <c r="D1" s="1407"/>
      <c r="E1" s="1407"/>
      <c r="F1" s="1287" t="s">
        <v>558</v>
      </c>
    </row>
    <row r="2" spans="1:15" s="149" customFormat="1" ht="35.1" customHeight="1" x14ac:dyDescent="0.3">
      <c r="A2" s="325"/>
      <c r="B2" s="1455" t="s">
        <v>73</v>
      </c>
      <c r="C2" s="1500"/>
      <c r="D2" s="1500"/>
      <c r="E2" s="601" t="s">
        <v>117</v>
      </c>
    </row>
    <row r="3" spans="1:15" s="117" customFormat="1" ht="30" customHeight="1" x14ac:dyDescent="0.25">
      <c r="A3" s="15"/>
      <c r="B3" s="16" t="s">
        <v>75</v>
      </c>
      <c r="C3" s="16" t="s">
        <v>76</v>
      </c>
      <c r="D3" s="33" t="s">
        <v>77</v>
      </c>
      <c r="E3" s="20"/>
    </row>
    <row r="4" spans="1:15" ht="24.95" customHeight="1" x14ac:dyDescent="0.25">
      <c r="A4" s="482" t="s">
        <v>78</v>
      </c>
      <c r="B4" s="483">
        <v>0</v>
      </c>
      <c r="C4" s="483">
        <v>0</v>
      </c>
      <c r="D4" s="556">
        <v>0</v>
      </c>
      <c r="E4" s="557">
        <v>0</v>
      </c>
    </row>
    <row r="5" spans="1:15" ht="24.95" customHeight="1" x14ac:dyDescent="0.25">
      <c r="A5" s="482" t="s">
        <v>80</v>
      </c>
      <c r="B5" s="483" t="s">
        <v>641</v>
      </c>
      <c r="C5" s="483" t="s">
        <v>612</v>
      </c>
      <c r="D5" s="558">
        <v>7</v>
      </c>
      <c r="E5" s="484">
        <v>2.2435897435897436</v>
      </c>
    </row>
    <row r="6" spans="1:15" ht="24.95" customHeight="1" x14ac:dyDescent="0.25">
      <c r="A6" s="482" t="s">
        <v>81</v>
      </c>
      <c r="B6" s="483">
        <v>26</v>
      </c>
      <c r="C6" s="483">
        <v>12</v>
      </c>
      <c r="D6" s="558">
        <v>38</v>
      </c>
      <c r="E6" s="484">
        <v>12.179487179487179</v>
      </c>
    </row>
    <row r="7" spans="1:15" ht="24.95" customHeight="1" x14ac:dyDescent="0.25">
      <c r="A7" s="482" t="s">
        <v>82</v>
      </c>
      <c r="B7" s="483">
        <v>63</v>
      </c>
      <c r="C7" s="483">
        <v>33</v>
      </c>
      <c r="D7" s="558">
        <v>96</v>
      </c>
      <c r="E7" s="484">
        <v>30.769230769230766</v>
      </c>
    </row>
    <row r="8" spans="1:15" ht="24.95" customHeight="1" x14ac:dyDescent="0.25">
      <c r="A8" s="482" t="s">
        <v>83</v>
      </c>
      <c r="B8" s="483">
        <v>79</v>
      </c>
      <c r="C8" s="483">
        <v>37</v>
      </c>
      <c r="D8" s="558">
        <v>116</v>
      </c>
      <c r="E8" s="484">
        <v>37.179487179487175</v>
      </c>
    </row>
    <row r="9" spans="1:15" ht="24.95" customHeight="1" x14ac:dyDescent="0.25">
      <c r="A9" s="482" t="s">
        <v>84</v>
      </c>
      <c r="B9" s="483">
        <v>16</v>
      </c>
      <c r="C9" s="483">
        <v>11</v>
      </c>
      <c r="D9" s="558">
        <v>27</v>
      </c>
      <c r="E9" s="484">
        <v>8.6538461538461533</v>
      </c>
    </row>
    <row r="10" spans="1:15" ht="24.95" customHeight="1" x14ac:dyDescent="0.25">
      <c r="A10" s="482" t="s">
        <v>85</v>
      </c>
      <c r="B10" s="483" t="s">
        <v>612</v>
      </c>
      <c r="C10" s="483" t="s">
        <v>612</v>
      </c>
      <c r="D10" s="558">
        <v>17</v>
      </c>
      <c r="E10" s="484">
        <v>5.4487179487179489</v>
      </c>
    </row>
    <row r="11" spans="1:15" ht="24.95" customHeight="1" x14ac:dyDescent="0.25">
      <c r="A11" s="482" t="s">
        <v>86</v>
      </c>
      <c r="B11" s="483">
        <v>6</v>
      </c>
      <c r="C11" s="483">
        <v>5</v>
      </c>
      <c r="D11" s="558">
        <v>11</v>
      </c>
      <c r="E11" s="484">
        <v>3.5256410256410255</v>
      </c>
    </row>
    <row r="12" spans="1:15" ht="24.95" customHeight="1" x14ac:dyDescent="0.25">
      <c r="A12" s="482" t="s">
        <v>87</v>
      </c>
      <c r="B12" s="483">
        <v>0</v>
      </c>
      <c r="C12" s="483">
        <v>0</v>
      </c>
      <c r="D12" s="558">
        <v>0</v>
      </c>
      <c r="E12" s="484">
        <v>0</v>
      </c>
    </row>
    <row r="13" spans="1:15" ht="24.95" customHeight="1" x14ac:dyDescent="0.25">
      <c r="A13" s="559" t="s">
        <v>88</v>
      </c>
      <c r="B13" s="560">
        <v>0</v>
      </c>
      <c r="C13" s="560">
        <v>0</v>
      </c>
      <c r="D13" s="561">
        <v>0</v>
      </c>
      <c r="E13" s="562">
        <v>0</v>
      </c>
    </row>
    <row r="14" spans="1:15" s="124" customFormat="1" ht="30" customHeight="1" x14ac:dyDescent="0.25">
      <c r="A14" s="1347" t="s">
        <v>77</v>
      </c>
      <c r="B14" s="1342">
        <v>203</v>
      </c>
      <c r="C14" s="1342">
        <v>109</v>
      </c>
      <c r="D14" s="1343">
        <v>312</v>
      </c>
      <c r="E14" s="1348">
        <v>100</v>
      </c>
    </row>
    <row r="15" spans="1:15" s="124" customFormat="1" ht="17.100000000000001" customHeight="1" x14ac:dyDescent="0.25">
      <c r="A15" s="1504" t="s">
        <v>642</v>
      </c>
      <c r="B15" s="1504"/>
      <c r="C15" s="1504"/>
      <c r="D15" s="1504"/>
      <c r="E15" s="1504"/>
      <c r="F15" s="1340"/>
      <c r="G15" s="1340"/>
      <c r="H15" s="1340"/>
      <c r="I15" s="1340"/>
      <c r="J15" s="1340"/>
      <c r="K15" s="1340"/>
      <c r="L15" s="1340"/>
      <c r="M15" s="1340"/>
      <c r="N15" s="1340"/>
      <c r="O15" s="1340"/>
    </row>
    <row r="16" spans="1:15" ht="15" customHeight="1" x14ac:dyDescent="0.25">
      <c r="A16" s="1495" t="s">
        <v>613</v>
      </c>
      <c r="B16" s="1495"/>
      <c r="C16" s="1495"/>
      <c r="D16" s="1495"/>
      <c r="E16" s="1495"/>
      <c r="F16" s="1337"/>
      <c r="G16" s="1338"/>
      <c r="H16" s="1338"/>
      <c r="I16" s="1337"/>
      <c r="J16" s="1337"/>
      <c r="K16" s="1337"/>
      <c r="L16" s="1339"/>
      <c r="M16" s="1339"/>
      <c r="N16" s="1337"/>
      <c r="O16" s="1338"/>
    </row>
    <row r="17" spans="1:15" s="1335" customFormat="1" ht="27" customHeight="1" x14ac:dyDescent="0.25">
      <c r="A17" s="1489" t="s">
        <v>559</v>
      </c>
      <c r="B17" s="1489"/>
      <c r="C17" s="1489"/>
      <c r="D17" s="1489"/>
      <c r="E17" s="1489"/>
      <c r="F17" s="1341"/>
      <c r="G17" s="1341"/>
      <c r="H17" s="1341"/>
      <c r="I17" s="1341"/>
      <c r="J17" s="1341"/>
      <c r="K17" s="1341"/>
      <c r="L17" s="1341"/>
      <c r="M17" s="1341"/>
      <c r="N17" s="1341"/>
      <c r="O17" s="1341"/>
    </row>
  </sheetData>
  <mergeCells count="5">
    <mergeCell ref="A1:E1"/>
    <mergeCell ref="B2:D2"/>
    <mergeCell ref="A15:E15"/>
    <mergeCell ref="A16:E16"/>
    <mergeCell ref="A17:E17"/>
  </mergeCells>
  <conditionalFormatting sqref="A4:E14">
    <cfRule type="expression" dxfId="547" priority="9">
      <formula>MOD(ROW(), 2)</formula>
    </cfRule>
    <cfRule type="expression" dxfId="546" priority="10">
      <formula>MOD(ROW(), 2)</formula>
    </cfRule>
  </conditionalFormatting>
  <conditionalFormatting sqref="F16:O16">
    <cfRule type="expression" dxfId="545" priority="3">
      <formula>MOD(ROW(), 2)</formula>
    </cfRule>
    <cfRule type="expression" dxfId="544" priority="4">
      <formula>MOD(ROW(), 2)</formula>
    </cfRule>
  </conditionalFormatting>
  <conditionalFormatting sqref="A16">
    <cfRule type="expression" dxfId="543" priority="1">
      <formula>MOD(ROW(), 2)</formula>
    </cfRule>
    <cfRule type="expression" dxfId="542" priority="2">
      <formula>MOD(ROW(), 2)</formula>
    </cfRule>
  </conditionalFormatting>
  <hyperlinks>
    <hyperlink ref="F1" location="'Table of Contents'!A1" display="Back to contents" xr:uid="{3F1DF21F-DC3C-4B1A-B837-DCA8A93C662B}"/>
  </hyperlinks>
  <printOptions horizontalCentered="1"/>
  <pageMargins left="0.47244094488188981" right="0.47244094488188981" top="0.59055118110236227" bottom="0.39370078740157483" header="0.31496062992125984" footer="0.31496062992125984"/>
  <pageSetup paperSize="9"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E11"/>
  <sheetViews>
    <sheetView showGridLines="0" view="pageBreakPreview" zoomScale="99" zoomScaleNormal="100" zoomScaleSheetLayoutView="99" workbookViewId="0">
      <selection sqref="A1:C1"/>
    </sheetView>
  </sheetViews>
  <sheetFormatPr defaultColWidth="8.85546875" defaultRowHeight="15" x14ac:dyDescent="0.25"/>
  <cols>
    <col min="1" max="1" width="12.7109375" style="116" customWidth="1"/>
    <col min="2" max="2" width="30.7109375" style="116" customWidth="1"/>
    <col min="3" max="3" width="30.7109375" style="121" customWidth="1"/>
    <col min="4" max="4" width="14.85546875" style="116" bestFit="1" customWidth="1"/>
    <col min="5" max="16384" width="8.85546875" style="116"/>
  </cols>
  <sheetData>
    <row r="1" spans="1:5" s="130" customFormat="1" ht="54.95" customHeight="1" x14ac:dyDescent="0.25">
      <c r="A1" s="1407" t="s">
        <v>493</v>
      </c>
      <c r="B1" s="1407"/>
      <c r="C1" s="1407"/>
      <c r="D1" s="1287" t="s">
        <v>558</v>
      </c>
      <c r="E1" s="460"/>
    </row>
    <row r="2" spans="1:5" s="188" customFormat="1" ht="30" customHeight="1" x14ac:dyDescent="0.25">
      <c r="A2" s="324"/>
      <c r="B2" s="320" t="s">
        <v>73</v>
      </c>
      <c r="C2" s="320" t="s">
        <v>117</v>
      </c>
    </row>
    <row r="3" spans="1:5" ht="24.95" customHeight="1" x14ac:dyDescent="0.25">
      <c r="A3" s="482" t="s">
        <v>89</v>
      </c>
      <c r="B3" s="486">
        <v>253</v>
      </c>
      <c r="C3" s="487">
        <v>81.099999999999994</v>
      </c>
    </row>
    <row r="4" spans="1:5" ht="24.95" customHeight="1" x14ac:dyDescent="0.25">
      <c r="A4" s="482" t="s">
        <v>90</v>
      </c>
      <c r="B4" s="486">
        <v>15</v>
      </c>
      <c r="C4" s="487">
        <v>4.8</v>
      </c>
    </row>
    <row r="5" spans="1:5" ht="24.95" customHeight="1" x14ac:dyDescent="0.25">
      <c r="A5" s="482" t="s">
        <v>91</v>
      </c>
      <c r="B5" s="486" t="s">
        <v>641</v>
      </c>
      <c r="C5" s="487">
        <v>1.3</v>
      </c>
    </row>
    <row r="6" spans="1:5" ht="24.95" customHeight="1" x14ac:dyDescent="0.25">
      <c r="A6" s="482" t="s">
        <v>92</v>
      </c>
      <c r="B6" s="486" t="s">
        <v>641</v>
      </c>
      <c r="C6" s="487">
        <v>0.6</v>
      </c>
    </row>
    <row r="7" spans="1:5" ht="24.95" customHeight="1" x14ac:dyDescent="0.25">
      <c r="A7" s="482" t="s">
        <v>205</v>
      </c>
      <c r="B7" s="486">
        <v>26</v>
      </c>
      <c r="C7" s="487">
        <v>8.3000000000000007</v>
      </c>
    </row>
    <row r="8" spans="1:5" ht="24.95" customHeight="1" x14ac:dyDescent="0.25">
      <c r="A8" s="482" t="s">
        <v>206</v>
      </c>
      <c r="B8" s="486">
        <v>12</v>
      </c>
      <c r="C8" s="487">
        <v>3.8</v>
      </c>
    </row>
    <row r="9" spans="1:5" ht="35.1" customHeight="1" x14ac:dyDescent="0.25">
      <c r="A9" s="485" t="s">
        <v>77</v>
      </c>
      <c r="B9" s="488">
        <v>312</v>
      </c>
      <c r="C9" s="489">
        <v>100</v>
      </c>
    </row>
    <row r="10" spans="1:5" ht="27" customHeight="1" x14ac:dyDescent="0.25">
      <c r="A10" s="1506" t="s">
        <v>642</v>
      </c>
      <c r="B10" s="1506"/>
      <c r="C10" s="1506"/>
    </row>
    <row r="11" spans="1:5" ht="26.25" customHeight="1" x14ac:dyDescent="0.25">
      <c r="A11" s="1505" t="s">
        <v>559</v>
      </c>
      <c r="B11" s="1505"/>
      <c r="C11" s="1505"/>
    </row>
  </sheetData>
  <mergeCells count="3">
    <mergeCell ref="A11:C11"/>
    <mergeCell ref="A1:C1"/>
    <mergeCell ref="A10:C10"/>
  </mergeCells>
  <conditionalFormatting sqref="A3:B9">
    <cfRule type="expression" dxfId="541" priority="5">
      <formula>MOD(ROW(), 2)</formula>
    </cfRule>
    <cfRule type="expression" dxfId="540" priority="6">
      <formula>MOD(ROW(), 2)</formula>
    </cfRule>
  </conditionalFormatting>
  <conditionalFormatting sqref="C3:C9">
    <cfRule type="expression" dxfId="539" priority="3">
      <formula>MOD(ROW(), 2)</formula>
    </cfRule>
    <cfRule type="expression" dxfId="538" priority="4">
      <formula>MOD(ROW(), 2)</formula>
    </cfRule>
  </conditionalFormatting>
  <conditionalFormatting sqref="A10">
    <cfRule type="expression" dxfId="537" priority="1">
      <formula>MOD(ROW(), 2)</formula>
    </cfRule>
    <cfRule type="expression" dxfId="536" priority="2">
      <formula>MOD(ROW(), 2)</formula>
    </cfRule>
  </conditionalFormatting>
  <hyperlinks>
    <hyperlink ref="D1" location="'Table of Contents'!A1" display="Back to contents" xr:uid="{07058BBB-6AF2-4EA3-8932-728415307D8F}"/>
  </hyperlinks>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33"/>
  <sheetViews>
    <sheetView showGridLines="0" view="pageBreakPreview" zoomScaleNormal="100" zoomScaleSheetLayoutView="100" workbookViewId="0">
      <selection sqref="A1:F1"/>
    </sheetView>
  </sheetViews>
  <sheetFormatPr defaultColWidth="9.140625" defaultRowHeight="15" x14ac:dyDescent="0.25"/>
  <cols>
    <col min="1" max="6" width="13.7109375" style="124" customWidth="1"/>
    <col min="7" max="7" width="14.7109375" style="124" bestFit="1" customWidth="1"/>
    <col min="8" max="8" width="9.140625" style="124"/>
    <col min="9" max="9" width="15.42578125" style="124" customWidth="1"/>
    <col min="10" max="10" width="9.140625" style="124"/>
    <col min="11" max="11" width="15" style="124" customWidth="1"/>
    <col min="12" max="12" width="25.28515625" style="124" bestFit="1" customWidth="1"/>
    <col min="13" max="16384" width="9.140625" style="124"/>
  </cols>
  <sheetData>
    <row r="1" spans="1:13" s="122" customFormat="1" ht="35.1" customHeight="1" x14ac:dyDescent="0.25">
      <c r="A1" s="1405" t="s">
        <v>459</v>
      </c>
      <c r="B1" s="1405"/>
      <c r="C1" s="1405"/>
      <c r="D1" s="1405"/>
      <c r="E1" s="1405"/>
      <c r="F1" s="1405"/>
      <c r="G1" s="1287" t="s">
        <v>558</v>
      </c>
      <c r="H1" s="459"/>
      <c r="I1" s="459"/>
      <c r="J1" s="459"/>
      <c r="K1" s="459"/>
      <c r="L1" s="459"/>
    </row>
    <row r="2" spans="1:13" s="117" customFormat="1" ht="30" customHeight="1" x14ac:dyDescent="0.25">
      <c r="A2" s="946" t="s">
        <v>0</v>
      </c>
      <c r="B2" s="943" t="s">
        <v>3</v>
      </c>
      <c r="C2" s="943" t="s">
        <v>1</v>
      </c>
      <c r="D2" s="943" t="s">
        <v>0</v>
      </c>
      <c r="E2" s="943" t="s">
        <v>3</v>
      </c>
      <c r="F2" s="944" t="s">
        <v>1</v>
      </c>
    </row>
    <row r="3" spans="1:13" s="146" customFormat="1" ht="0.2" customHeight="1" x14ac:dyDescent="0.25">
      <c r="A3" s="954"/>
      <c r="B3" s="955"/>
      <c r="C3" s="956"/>
      <c r="D3" s="959"/>
      <c r="E3" s="960"/>
      <c r="F3" s="961"/>
    </row>
    <row r="4" spans="1:13" ht="18" customHeight="1" x14ac:dyDescent="0.25">
      <c r="A4" s="957" t="s">
        <v>7</v>
      </c>
      <c r="B4" s="958">
        <v>535</v>
      </c>
      <c r="C4" s="964">
        <v>215</v>
      </c>
      <c r="D4" s="957" t="s">
        <v>12</v>
      </c>
      <c r="E4" s="962">
        <v>762.7</v>
      </c>
      <c r="F4" s="963">
        <v>206.5</v>
      </c>
      <c r="H4" s="6"/>
      <c r="I4" s="7"/>
      <c r="J4" s="7"/>
      <c r="K4" s="6"/>
      <c r="L4" s="8"/>
      <c r="M4" s="8"/>
    </row>
    <row r="5" spans="1:13" ht="18" customHeight="1" x14ac:dyDescent="0.25">
      <c r="A5" s="952" t="s">
        <v>11</v>
      </c>
      <c r="B5" s="259">
        <v>573</v>
      </c>
      <c r="C5" s="260">
        <v>232</v>
      </c>
      <c r="D5" s="952" t="s">
        <v>15</v>
      </c>
      <c r="E5" s="315">
        <v>753.7</v>
      </c>
      <c r="F5" s="951">
        <v>201.4</v>
      </c>
      <c r="H5" s="6"/>
      <c r="I5" s="7"/>
      <c r="J5" s="7"/>
      <c r="K5" s="6"/>
      <c r="L5" s="8"/>
      <c r="M5" s="8"/>
    </row>
    <row r="6" spans="1:13" ht="18" customHeight="1" x14ac:dyDescent="0.25">
      <c r="A6" s="952" t="s">
        <v>13</v>
      </c>
      <c r="B6" s="259">
        <v>611</v>
      </c>
      <c r="C6" s="260">
        <v>240</v>
      </c>
      <c r="D6" s="952" t="s">
        <v>18</v>
      </c>
      <c r="E6" s="315">
        <v>749.9</v>
      </c>
      <c r="F6" s="951">
        <v>205.5</v>
      </c>
      <c r="H6" s="6"/>
      <c r="I6" s="7"/>
      <c r="J6" s="7"/>
      <c r="K6" s="6"/>
      <c r="L6" s="8"/>
      <c r="M6" s="8"/>
    </row>
    <row r="7" spans="1:13" ht="18" customHeight="1" x14ac:dyDescent="0.25">
      <c r="A7" s="952" t="s">
        <v>16</v>
      </c>
      <c r="B7" s="259">
        <v>657</v>
      </c>
      <c r="C7" s="260">
        <v>252</v>
      </c>
      <c r="D7" s="952" t="s">
        <v>20</v>
      </c>
      <c r="E7" s="259">
        <v>756</v>
      </c>
      <c r="F7" s="951">
        <v>202.2</v>
      </c>
      <c r="H7" s="6"/>
      <c r="I7" s="7"/>
      <c r="J7" s="7"/>
      <c r="K7" s="6"/>
      <c r="L7" s="8"/>
      <c r="M7" s="8"/>
    </row>
    <row r="8" spans="1:13" ht="18" customHeight="1" x14ac:dyDescent="0.25">
      <c r="A8" s="952" t="s">
        <v>19</v>
      </c>
      <c r="B8" s="259">
        <v>683</v>
      </c>
      <c r="C8" s="260">
        <v>263</v>
      </c>
      <c r="D8" s="952" t="s">
        <v>22</v>
      </c>
      <c r="E8" s="259">
        <v>716.61270123965585</v>
      </c>
      <c r="F8" s="260">
        <v>192.4388466134431</v>
      </c>
      <c r="H8" s="6"/>
      <c r="I8" s="7"/>
      <c r="J8" s="7"/>
      <c r="K8" s="6"/>
      <c r="L8" s="8"/>
      <c r="M8" s="8"/>
    </row>
    <row r="9" spans="1:13" ht="18" customHeight="1" x14ac:dyDescent="0.25">
      <c r="A9" s="952" t="s">
        <v>21</v>
      </c>
      <c r="B9" s="259">
        <v>705</v>
      </c>
      <c r="C9" s="260">
        <v>267</v>
      </c>
      <c r="D9" s="952" t="s">
        <v>24</v>
      </c>
      <c r="E9" s="259">
        <v>696.01198206220636</v>
      </c>
      <c r="F9" s="260">
        <v>195.6654652797906</v>
      </c>
      <c r="H9" s="6"/>
      <c r="I9" s="7"/>
      <c r="J9" s="7"/>
      <c r="K9" s="6"/>
      <c r="L9" s="7"/>
      <c r="M9" s="8"/>
    </row>
    <row r="10" spans="1:13" ht="18" customHeight="1" x14ac:dyDescent="0.25">
      <c r="A10" s="952" t="s">
        <v>23</v>
      </c>
      <c r="B10" s="315">
        <v>740.3</v>
      </c>
      <c r="C10" s="951">
        <v>279.39999999999998</v>
      </c>
      <c r="D10" s="952" t="s">
        <v>28</v>
      </c>
      <c r="E10" s="259">
        <v>691.15826509402564</v>
      </c>
      <c r="F10" s="260">
        <v>195.94124465298268</v>
      </c>
      <c r="H10" s="6"/>
      <c r="I10" s="8"/>
      <c r="J10" s="8"/>
      <c r="K10" s="6"/>
      <c r="L10" s="7"/>
      <c r="M10" s="7"/>
    </row>
    <row r="11" spans="1:13" ht="18" customHeight="1" x14ac:dyDescent="0.25">
      <c r="A11" s="952" t="s">
        <v>26</v>
      </c>
      <c r="B11" s="315">
        <v>796.2</v>
      </c>
      <c r="C11" s="951">
        <v>298.10000000000002</v>
      </c>
      <c r="D11" s="952" t="s">
        <v>30</v>
      </c>
      <c r="E11" s="259">
        <v>669.64747398504232</v>
      </c>
      <c r="F11" s="260">
        <v>201.04316305703642</v>
      </c>
      <c r="H11" s="6"/>
      <c r="I11" s="8"/>
      <c r="J11" s="8"/>
      <c r="K11" s="6"/>
      <c r="L11" s="7"/>
      <c r="M11" s="7"/>
    </row>
    <row r="12" spans="1:13" ht="18" customHeight="1" x14ac:dyDescent="0.25">
      <c r="A12" s="952" t="s">
        <v>29</v>
      </c>
      <c r="B12" s="315">
        <v>833.4</v>
      </c>
      <c r="C12" s="951">
        <v>312.60000000000002</v>
      </c>
      <c r="D12" s="952" t="s">
        <v>34</v>
      </c>
      <c r="E12" s="259">
        <v>674.17025570539261</v>
      </c>
      <c r="F12" s="260">
        <v>201.3465203675477</v>
      </c>
      <c r="H12" s="6"/>
      <c r="I12" s="8"/>
      <c r="J12" s="8"/>
      <c r="K12" s="6"/>
      <c r="L12" s="7"/>
      <c r="M12" s="7"/>
    </row>
    <row r="13" spans="1:13" ht="18" customHeight="1" x14ac:dyDescent="0.25">
      <c r="A13" s="952" t="s">
        <v>32</v>
      </c>
      <c r="B13" s="315">
        <v>838.2</v>
      </c>
      <c r="C13" s="951">
        <v>299.3</v>
      </c>
      <c r="D13" s="952" t="s">
        <v>37</v>
      </c>
      <c r="E13" s="259">
        <v>652.96282190692068</v>
      </c>
      <c r="F13" s="260">
        <v>194.70023747361827</v>
      </c>
      <c r="H13" s="6"/>
      <c r="I13" s="8"/>
      <c r="J13" s="8"/>
      <c r="K13" s="6"/>
      <c r="L13" s="7"/>
      <c r="M13" s="7"/>
    </row>
    <row r="14" spans="1:13" ht="18" customHeight="1" x14ac:dyDescent="0.25">
      <c r="A14" s="952" t="s">
        <v>35</v>
      </c>
      <c r="B14" s="315">
        <v>869.3</v>
      </c>
      <c r="C14" s="951">
        <v>297.89999999999998</v>
      </c>
      <c r="D14" s="952" t="s">
        <v>39</v>
      </c>
      <c r="E14" s="259">
        <v>587.94502097542556</v>
      </c>
      <c r="F14" s="260">
        <v>169.91715772708233</v>
      </c>
      <c r="H14" s="6"/>
      <c r="I14" s="8"/>
      <c r="J14" s="8"/>
      <c r="K14" s="6"/>
      <c r="L14" s="7"/>
      <c r="M14" s="7"/>
    </row>
    <row r="15" spans="1:13" ht="18" customHeight="1" x14ac:dyDescent="0.25">
      <c r="A15" s="952" t="s">
        <v>38</v>
      </c>
      <c r="B15" s="315">
        <v>887.5</v>
      </c>
      <c r="C15" s="951">
        <v>300.10000000000002</v>
      </c>
      <c r="D15" s="952" t="s">
        <v>42</v>
      </c>
      <c r="E15" s="259">
        <v>571.83658850460392</v>
      </c>
      <c r="F15" s="260">
        <v>157.45928919180344</v>
      </c>
      <c r="H15" s="6"/>
      <c r="I15" s="8"/>
      <c r="J15" s="8"/>
      <c r="K15" s="6"/>
      <c r="L15" s="7"/>
      <c r="M15" s="7"/>
    </row>
    <row r="16" spans="1:13" ht="18" customHeight="1" x14ac:dyDescent="0.25">
      <c r="A16" s="952" t="s">
        <v>40</v>
      </c>
      <c r="B16" s="315">
        <v>885.9</v>
      </c>
      <c r="C16" s="260">
        <v>295</v>
      </c>
      <c r="D16" s="952" t="s">
        <v>45</v>
      </c>
      <c r="E16" s="259">
        <v>542.55549176287263</v>
      </c>
      <c r="F16" s="260">
        <v>151.05165599025631</v>
      </c>
      <c r="H16" s="6"/>
      <c r="I16" s="8"/>
      <c r="J16" s="7"/>
      <c r="K16" s="6"/>
      <c r="L16" s="7"/>
      <c r="M16" s="7"/>
    </row>
    <row r="17" spans="1:13" ht="18" customHeight="1" x14ac:dyDescent="0.25">
      <c r="A17" s="952" t="s">
        <v>43</v>
      </c>
      <c r="B17" s="315">
        <v>928.8</v>
      </c>
      <c r="C17" s="951">
        <v>291.3</v>
      </c>
      <c r="D17" s="952" t="s">
        <v>47</v>
      </c>
      <c r="E17" s="262">
        <v>478.50772008807866</v>
      </c>
      <c r="F17" s="263">
        <v>132.10379240010491</v>
      </c>
      <c r="H17" s="6"/>
      <c r="I17" s="8"/>
      <c r="J17" s="8"/>
      <c r="K17" s="6"/>
      <c r="L17" s="7"/>
      <c r="M17" s="7"/>
    </row>
    <row r="18" spans="1:13" ht="18" customHeight="1" x14ac:dyDescent="0.25">
      <c r="A18" s="952" t="s">
        <v>46</v>
      </c>
      <c r="B18" s="315">
        <v>812.1</v>
      </c>
      <c r="C18" s="951">
        <v>256.2</v>
      </c>
      <c r="D18" s="952" t="s">
        <v>49</v>
      </c>
      <c r="E18" s="259">
        <v>489.9</v>
      </c>
      <c r="F18" s="260">
        <v>138</v>
      </c>
      <c r="H18" s="6"/>
      <c r="I18" s="8"/>
      <c r="J18" s="8"/>
      <c r="K18" s="6"/>
      <c r="L18" s="7"/>
      <c r="M18" s="7"/>
    </row>
    <row r="19" spans="1:13" ht="18" customHeight="1" x14ac:dyDescent="0.25">
      <c r="A19" s="952" t="s">
        <v>48</v>
      </c>
      <c r="B19" s="315">
        <v>804.4</v>
      </c>
      <c r="C19" s="951">
        <v>251.1</v>
      </c>
      <c r="D19" s="952" t="s">
        <v>51</v>
      </c>
      <c r="E19" s="315">
        <v>489.5</v>
      </c>
      <c r="F19" s="951">
        <v>146.1</v>
      </c>
      <c r="H19" s="6"/>
      <c r="I19" s="8"/>
      <c r="J19" s="8"/>
      <c r="K19" s="6"/>
      <c r="L19" s="9"/>
      <c r="M19" s="9"/>
    </row>
    <row r="20" spans="1:13" ht="18" customHeight="1" x14ac:dyDescent="0.25">
      <c r="A20" s="952" t="s">
        <v>50</v>
      </c>
      <c r="B20" s="315">
        <v>851.5</v>
      </c>
      <c r="C20" s="951">
        <v>251.7</v>
      </c>
      <c r="D20" s="952" t="s">
        <v>53</v>
      </c>
      <c r="E20" s="316">
        <v>476.3</v>
      </c>
      <c r="F20" s="951">
        <v>140.9</v>
      </c>
      <c r="H20" s="6"/>
      <c r="I20" s="8"/>
      <c r="J20" s="8"/>
      <c r="K20" s="6"/>
      <c r="L20" s="7"/>
      <c r="M20" s="7"/>
    </row>
    <row r="21" spans="1:13" ht="18" customHeight="1" x14ac:dyDescent="0.25">
      <c r="A21" s="952" t="s">
        <v>52</v>
      </c>
      <c r="B21" s="315">
        <v>854.3</v>
      </c>
      <c r="C21" s="951">
        <v>258.3</v>
      </c>
      <c r="D21" s="952" t="s">
        <v>55</v>
      </c>
      <c r="E21" s="315">
        <v>462.7</v>
      </c>
      <c r="F21" s="951">
        <v>147.80000000000001</v>
      </c>
      <c r="H21" s="6"/>
      <c r="I21" s="8"/>
      <c r="J21" s="8"/>
      <c r="K21" s="6"/>
      <c r="L21" s="8"/>
      <c r="M21" s="8"/>
    </row>
    <row r="22" spans="1:13" ht="18" customHeight="1" x14ac:dyDescent="0.25">
      <c r="A22" s="952" t="s">
        <v>54</v>
      </c>
      <c r="B22" s="315">
        <v>824.6</v>
      </c>
      <c r="C22" s="951">
        <v>244.3</v>
      </c>
      <c r="D22" s="952" t="s">
        <v>57</v>
      </c>
      <c r="E22" s="316">
        <v>413.92669801048419</v>
      </c>
      <c r="F22" s="951">
        <v>133.6</v>
      </c>
      <c r="H22" s="6"/>
      <c r="I22" s="8"/>
      <c r="J22" s="8"/>
      <c r="K22" s="6"/>
      <c r="L22" s="10"/>
      <c r="M22" s="8"/>
    </row>
    <row r="23" spans="1:13" ht="18" customHeight="1" x14ac:dyDescent="0.25">
      <c r="A23" s="952" t="s">
        <v>56</v>
      </c>
      <c r="B23" s="315">
        <v>837.2</v>
      </c>
      <c r="C23" s="260">
        <v>254</v>
      </c>
      <c r="D23" s="952" t="s">
        <v>60</v>
      </c>
      <c r="E23" s="315">
        <v>396.1</v>
      </c>
      <c r="F23" s="951">
        <v>133.6</v>
      </c>
      <c r="H23" s="6"/>
      <c r="I23" s="8"/>
      <c r="J23" s="7"/>
      <c r="K23" s="6"/>
      <c r="L23" s="8"/>
      <c r="M23" s="8"/>
    </row>
    <row r="24" spans="1:13" ht="18" customHeight="1" x14ac:dyDescent="0.25">
      <c r="A24" s="952" t="s">
        <v>58</v>
      </c>
      <c r="B24" s="315">
        <v>844.5</v>
      </c>
      <c r="C24" s="951">
        <v>245.1</v>
      </c>
      <c r="D24" s="952" t="s">
        <v>62</v>
      </c>
      <c r="E24" s="315">
        <v>402.3</v>
      </c>
      <c r="F24" s="260">
        <v>132</v>
      </c>
      <c r="H24" s="6"/>
      <c r="I24" s="8"/>
      <c r="J24" s="8"/>
      <c r="K24" s="6"/>
      <c r="L24" s="7"/>
      <c r="M24" s="8"/>
    </row>
    <row r="25" spans="1:13" ht="18" customHeight="1" x14ac:dyDescent="0.25">
      <c r="A25" s="952" t="s">
        <v>61</v>
      </c>
      <c r="B25" s="315">
        <v>853.5</v>
      </c>
      <c r="C25" s="951">
        <v>239.6</v>
      </c>
      <c r="D25" s="952" t="s">
        <v>64</v>
      </c>
      <c r="E25" s="315">
        <v>387.9</v>
      </c>
      <c r="F25" s="951">
        <v>129.5</v>
      </c>
      <c r="H25" s="6"/>
      <c r="I25" s="8"/>
      <c r="J25" s="8"/>
      <c r="K25" s="6"/>
      <c r="L25" s="8"/>
      <c r="M25" s="8"/>
    </row>
    <row r="26" spans="1:13" ht="18" customHeight="1" x14ac:dyDescent="0.25">
      <c r="A26" s="952" t="s">
        <v>63</v>
      </c>
      <c r="B26" s="259">
        <v>809</v>
      </c>
      <c r="C26" s="951">
        <v>230.4</v>
      </c>
      <c r="D26" s="952" t="s">
        <v>66</v>
      </c>
      <c r="E26" s="315">
        <v>389.3</v>
      </c>
      <c r="F26" s="951">
        <v>133.30000000000001</v>
      </c>
      <c r="H26" s="6"/>
      <c r="I26" s="7"/>
      <c r="J26" s="8"/>
      <c r="K26" s="6"/>
      <c r="L26" s="8"/>
      <c r="M26" s="7"/>
    </row>
    <row r="27" spans="1:13" ht="18" customHeight="1" x14ac:dyDescent="0.25">
      <c r="A27" s="952" t="s">
        <v>65</v>
      </c>
      <c r="B27" s="315">
        <v>825.6</v>
      </c>
      <c r="C27" s="951">
        <v>234.4</v>
      </c>
      <c r="D27" s="952" t="s">
        <v>68</v>
      </c>
      <c r="E27" s="315">
        <v>376.8</v>
      </c>
      <c r="F27" s="951">
        <v>132.9</v>
      </c>
      <c r="H27" s="6"/>
      <c r="I27" s="8"/>
      <c r="J27" s="8"/>
      <c r="K27" s="6"/>
      <c r="L27" s="8"/>
      <c r="M27" s="8"/>
    </row>
    <row r="28" spans="1:13" ht="18" customHeight="1" x14ac:dyDescent="0.25">
      <c r="A28" s="952" t="s">
        <v>67</v>
      </c>
      <c r="B28" s="315">
        <v>769.6</v>
      </c>
      <c r="C28" s="951">
        <v>212.7</v>
      </c>
      <c r="D28" s="952" t="s">
        <v>70</v>
      </c>
      <c r="E28" s="315">
        <v>351.6</v>
      </c>
      <c r="F28" s="260">
        <v>124</v>
      </c>
      <c r="H28" s="6"/>
      <c r="I28" s="8"/>
      <c r="J28" s="8"/>
      <c r="K28" s="6"/>
      <c r="L28" s="8"/>
      <c r="M28" s="8"/>
    </row>
    <row r="29" spans="1:13" ht="18" customHeight="1" x14ac:dyDescent="0.25">
      <c r="A29" s="952" t="s">
        <v>69</v>
      </c>
      <c r="B29" s="315">
        <v>784.2</v>
      </c>
      <c r="C29" s="260">
        <v>214</v>
      </c>
      <c r="D29" s="952" t="s">
        <v>401</v>
      </c>
      <c r="E29" s="259">
        <v>357</v>
      </c>
      <c r="F29" s="260">
        <v>126.8</v>
      </c>
      <c r="H29" s="6"/>
      <c r="I29" s="8"/>
      <c r="J29" s="8"/>
      <c r="K29" s="6"/>
      <c r="L29" s="8"/>
      <c r="M29" s="8"/>
    </row>
    <row r="30" spans="1:13" ht="18" customHeight="1" x14ac:dyDescent="0.25">
      <c r="A30" s="952" t="s">
        <v>71</v>
      </c>
      <c r="B30" s="315">
        <v>788.4</v>
      </c>
      <c r="C30" s="951">
        <v>224.5</v>
      </c>
      <c r="D30" s="952" t="s">
        <v>426</v>
      </c>
      <c r="E30" s="259">
        <v>350.9</v>
      </c>
      <c r="F30" s="260">
        <v>110.8</v>
      </c>
      <c r="H30" s="6"/>
      <c r="I30" s="8"/>
      <c r="J30" s="8"/>
      <c r="K30" s="6"/>
      <c r="L30" s="8"/>
      <c r="M30" s="8"/>
    </row>
    <row r="31" spans="1:13" ht="20.100000000000001" customHeight="1" x14ac:dyDescent="0.25">
      <c r="A31" s="884" t="s">
        <v>9</v>
      </c>
      <c r="B31" s="953">
        <v>766.8</v>
      </c>
      <c r="C31" s="965">
        <v>210.2</v>
      </c>
      <c r="D31" s="884" t="s">
        <v>432</v>
      </c>
      <c r="E31" s="953">
        <v>323.2</v>
      </c>
      <c r="F31" s="965">
        <v>119.6</v>
      </c>
      <c r="H31" s="6"/>
      <c r="I31" s="8"/>
      <c r="J31" s="7"/>
      <c r="K31" s="8"/>
      <c r="L31" s="8"/>
      <c r="M31" s="8"/>
    </row>
    <row r="32" spans="1:13" ht="22.15" customHeight="1" x14ac:dyDescent="0.25">
      <c r="A32" s="11" t="s">
        <v>72</v>
      </c>
      <c r="B32" s="11"/>
    </row>
    <row r="33" spans="1:13" ht="30" customHeight="1" x14ac:dyDescent="0.25">
      <c r="A33" s="1406" t="s">
        <v>559</v>
      </c>
      <c r="B33" s="1406"/>
      <c r="C33" s="1406"/>
      <c r="D33" s="1406"/>
      <c r="E33" s="1406"/>
      <c r="F33" s="1406"/>
      <c r="G33" s="1327"/>
      <c r="H33" s="1327"/>
      <c r="I33" s="1327"/>
      <c r="J33" s="1327"/>
      <c r="K33" s="1327"/>
      <c r="L33" s="12"/>
      <c r="M33" s="12"/>
    </row>
  </sheetData>
  <mergeCells count="2">
    <mergeCell ref="A1:F1"/>
    <mergeCell ref="A33:F33"/>
  </mergeCells>
  <conditionalFormatting sqref="A4:F30">
    <cfRule type="expression" dxfId="721" priority="3">
      <formula>MOD(ROW(), 2)</formula>
    </cfRule>
  </conditionalFormatting>
  <conditionalFormatting sqref="A31:C31">
    <cfRule type="expression" dxfId="720" priority="2">
      <formula>MOD(ROW(), 2)</formula>
    </cfRule>
  </conditionalFormatting>
  <conditionalFormatting sqref="D31:F31">
    <cfRule type="expression" dxfId="719" priority="1">
      <formula>MOD(ROW(), 2)</formula>
    </cfRule>
  </conditionalFormatting>
  <hyperlinks>
    <hyperlink ref="G1" location="'Table of Contents'!A1" display="Back to contents" xr:uid="{95F67575-BB85-444E-9172-CE53122C42C9}"/>
  </hyperlinks>
  <printOptions horizontalCentered="1"/>
  <pageMargins left="0.39370078740157483" right="0.39370078740157483" top="0.59055118110236227" bottom="0.39370078740157483" header="0.31496062992125984" footer="0.31496062992125984"/>
  <pageSetup paperSize="9" fitToHeight="0" orientation="portrait" r:id="rId1"/>
  <ignoredErrors>
    <ignoredError sqref="A4:C29 D4:D31 A30:A3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
    <pageSetUpPr fitToPage="1"/>
  </sheetPr>
  <dimension ref="A1:O20"/>
  <sheetViews>
    <sheetView showGridLines="0" view="pageBreakPreview" zoomScale="99" zoomScaleNormal="100" zoomScaleSheetLayoutView="99" workbookViewId="0">
      <selection sqref="A1:G1"/>
    </sheetView>
  </sheetViews>
  <sheetFormatPr defaultColWidth="8.85546875" defaultRowHeight="15" x14ac:dyDescent="0.25"/>
  <cols>
    <col min="1" max="1" width="40.7109375" style="17" customWidth="1"/>
    <col min="2" max="4" width="15.7109375" style="17" customWidth="1"/>
    <col min="5" max="7" width="19.7109375" style="21" customWidth="1"/>
    <col min="8" max="8" width="14.85546875" style="17" bestFit="1" customWidth="1"/>
    <col min="9" max="16384" width="8.85546875" style="17"/>
  </cols>
  <sheetData>
    <row r="1" spans="1:13" s="478" customFormat="1" ht="54.95" customHeight="1" x14ac:dyDescent="0.25">
      <c r="A1" s="1507" t="s">
        <v>494</v>
      </c>
      <c r="B1" s="1507"/>
      <c r="C1" s="1507"/>
      <c r="D1" s="1507"/>
      <c r="E1" s="1507"/>
      <c r="F1" s="1507"/>
      <c r="G1" s="1507"/>
      <c r="H1" s="1287" t="s">
        <v>558</v>
      </c>
      <c r="I1" s="463"/>
      <c r="J1" s="463"/>
      <c r="K1" s="463"/>
      <c r="L1" s="463"/>
      <c r="M1" s="479"/>
    </row>
    <row r="2" spans="1:13" s="14" customFormat="1" ht="30" customHeight="1" x14ac:dyDescent="0.25">
      <c r="A2" s="563"/>
      <c r="B2" s="1508" t="s">
        <v>73</v>
      </c>
      <c r="C2" s="1509"/>
      <c r="D2" s="1509"/>
      <c r="E2" s="1509" t="s">
        <v>117</v>
      </c>
      <c r="F2" s="1509"/>
      <c r="G2" s="1509"/>
    </row>
    <row r="3" spans="1:13" s="1" customFormat="1" ht="25.15" customHeight="1" x14ac:dyDescent="0.25">
      <c r="A3" s="24"/>
      <c r="B3" s="16" t="s">
        <v>75</v>
      </c>
      <c r="C3" s="16" t="s">
        <v>76</v>
      </c>
      <c r="D3" s="16" t="s">
        <v>77</v>
      </c>
      <c r="E3" s="16" t="s">
        <v>75</v>
      </c>
      <c r="F3" s="16" t="s">
        <v>76</v>
      </c>
      <c r="G3" s="20" t="s">
        <v>77</v>
      </c>
    </row>
    <row r="4" spans="1:13" ht="21.95" customHeight="1" x14ac:dyDescent="0.25">
      <c r="A4" s="564" t="s">
        <v>103</v>
      </c>
      <c r="B4" s="490">
        <v>0</v>
      </c>
      <c r="C4" s="490">
        <v>0</v>
      </c>
      <c r="D4" s="490">
        <v>0</v>
      </c>
      <c r="E4" s="491">
        <v>0</v>
      </c>
      <c r="F4" s="491">
        <v>0</v>
      </c>
      <c r="G4" s="492">
        <v>0</v>
      </c>
    </row>
    <row r="5" spans="1:13" ht="20.100000000000001" customHeight="1" x14ac:dyDescent="0.25">
      <c r="A5" s="564" t="s">
        <v>104</v>
      </c>
      <c r="B5" s="490" t="s">
        <v>612</v>
      </c>
      <c r="C5" s="490" t="s">
        <v>641</v>
      </c>
      <c r="D5" s="490">
        <v>21</v>
      </c>
      <c r="E5" s="491">
        <v>8.8669950738916263</v>
      </c>
      <c r="F5" s="491">
        <v>2.7522935779816513</v>
      </c>
      <c r="G5" s="492">
        <v>6.7307692307692308</v>
      </c>
    </row>
    <row r="6" spans="1:13" ht="20.100000000000001" customHeight="1" x14ac:dyDescent="0.25">
      <c r="A6" s="564" t="s">
        <v>105</v>
      </c>
      <c r="B6" s="490">
        <v>38</v>
      </c>
      <c r="C6" s="490">
        <v>15</v>
      </c>
      <c r="D6" s="490">
        <v>53</v>
      </c>
      <c r="E6" s="491">
        <v>18.7192118226601</v>
      </c>
      <c r="F6" s="491">
        <v>13.761467889908255</v>
      </c>
      <c r="G6" s="492">
        <v>16.987179487179485</v>
      </c>
    </row>
    <row r="7" spans="1:13" ht="34.9" customHeight="1" x14ac:dyDescent="0.25">
      <c r="A7" s="565" t="s">
        <v>120</v>
      </c>
      <c r="B7" s="490">
        <v>90</v>
      </c>
      <c r="C7" s="490">
        <v>31</v>
      </c>
      <c r="D7" s="490">
        <v>121</v>
      </c>
      <c r="E7" s="491">
        <v>44.334975369458135</v>
      </c>
      <c r="F7" s="491">
        <v>28.440366972477062</v>
      </c>
      <c r="G7" s="492">
        <v>38.782051282051277</v>
      </c>
    </row>
    <row r="8" spans="1:13" ht="20.100000000000001" customHeight="1" x14ac:dyDescent="0.25">
      <c r="A8" s="564" t="s">
        <v>107</v>
      </c>
      <c r="B8" s="490">
        <v>11</v>
      </c>
      <c r="C8" s="490">
        <v>11</v>
      </c>
      <c r="D8" s="490">
        <v>22</v>
      </c>
      <c r="E8" s="491">
        <v>5.418719211822661</v>
      </c>
      <c r="F8" s="491">
        <v>10.091743119266054</v>
      </c>
      <c r="G8" s="492">
        <v>7.0512820512820511</v>
      </c>
    </row>
    <row r="9" spans="1:13" ht="20.100000000000001" customHeight="1" x14ac:dyDescent="0.25">
      <c r="A9" s="564" t="s">
        <v>108</v>
      </c>
      <c r="B9" s="490">
        <v>16</v>
      </c>
      <c r="C9" s="490">
        <v>15</v>
      </c>
      <c r="D9" s="490">
        <v>31</v>
      </c>
      <c r="E9" s="491">
        <v>7.8817733990147794</v>
      </c>
      <c r="F9" s="491">
        <v>13.761467889908255</v>
      </c>
      <c r="G9" s="492">
        <v>9.9358974358974361</v>
      </c>
    </row>
    <row r="10" spans="1:13" ht="20.100000000000001" customHeight="1" x14ac:dyDescent="0.25">
      <c r="A10" s="564" t="s">
        <v>109</v>
      </c>
      <c r="B10" s="490">
        <v>12</v>
      </c>
      <c r="C10" s="490">
        <v>8</v>
      </c>
      <c r="D10" s="490">
        <v>20</v>
      </c>
      <c r="E10" s="491">
        <v>5.9113300492610845</v>
      </c>
      <c r="F10" s="491">
        <v>7.3394495412844032</v>
      </c>
      <c r="G10" s="492">
        <v>6.4102564102564097</v>
      </c>
    </row>
    <row r="11" spans="1:13" ht="20.100000000000001" customHeight="1" x14ac:dyDescent="0.25">
      <c r="A11" s="564" t="s">
        <v>110</v>
      </c>
      <c r="B11" s="490" t="s">
        <v>641</v>
      </c>
      <c r="C11" s="490">
        <v>0</v>
      </c>
      <c r="D11" s="490" t="s">
        <v>641</v>
      </c>
      <c r="E11" s="491">
        <v>0.49261083743842371</v>
      </c>
      <c r="F11" s="491">
        <v>0</v>
      </c>
      <c r="G11" s="492">
        <v>0.32051282051282048</v>
      </c>
    </row>
    <row r="12" spans="1:13" ht="20.100000000000001" customHeight="1" x14ac:dyDescent="0.25">
      <c r="A12" s="564" t="s">
        <v>111</v>
      </c>
      <c r="B12" s="490">
        <v>10</v>
      </c>
      <c r="C12" s="490">
        <v>23</v>
      </c>
      <c r="D12" s="490">
        <v>33</v>
      </c>
      <c r="E12" s="491">
        <v>4.9261083743842367</v>
      </c>
      <c r="F12" s="491">
        <v>21.100917431192659</v>
      </c>
      <c r="G12" s="492">
        <v>10.576923076923077</v>
      </c>
    </row>
    <row r="13" spans="1:13" ht="20.100000000000001" customHeight="1" x14ac:dyDescent="0.25">
      <c r="A13" s="564" t="s">
        <v>112</v>
      </c>
      <c r="B13" s="490" t="s">
        <v>641</v>
      </c>
      <c r="C13" s="490">
        <v>0</v>
      </c>
      <c r="D13" s="490" t="s">
        <v>641</v>
      </c>
      <c r="E13" s="491">
        <v>1.4778325123152711</v>
      </c>
      <c r="F13" s="491">
        <v>0</v>
      </c>
      <c r="G13" s="492">
        <v>0.96153846153846145</v>
      </c>
    </row>
    <row r="14" spans="1:13" ht="20.100000000000001" customHeight="1" x14ac:dyDescent="0.25">
      <c r="A14" s="564" t="s">
        <v>113</v>
      </c>
      <c r="B14" s="490" t="s">
        <v>641</v>
      </c>
      <c r="C14" s="490">
        <v>0</v>
      </c>
      <c r="D14" s="490" t="s">
        <v>641</v>
      </c>
      <c r="E14" s="491">
        <v>0.49261083743842371</v>
      </c>
      <c r="F14" s="491">
        <v>0</v>
      </c>
      <c r="G14" s="492">
        <v>0.32051282051282048</v>
      </c>
    </row>
    <row r="15" spans="1:13" ht="34.9" customHeight="1" x14ac:dyDescent="0.25">
      <c r="A15" s="565" t="s">
        <v>121</v>
      </c>
      <c r="B15" s="490">
        <v>0</v>
      </c>
      <c r="C15" s="490">
        <v>0</v>
      </c>
      <c r="D15" s="490">
        <v>0</v>
      </c>
      <c r="E15" s="491">
        <v>0</v>
      </c>
      <c r="F15" s="491">
        <v>0</v>
      </c>
      <c r="G15" s="492">
        <v>0</v>
      </c>
    </row>
    <row r="16" spans="1:13" ht="20.100000000000001" customHeight="1" x14ac:dyDescent="0.25">
      <c r="A16" s="566" t="s">
        <v>115</v>
      </c>
      <c r="B16" s="567" t="s">
        <v>641</v>
      </c>
      <c r="C16" s="567" t="s">
        <v>641</v>
      </c>
      <c r="D16" s="567">
        <v>6</v>
      </c>
      <c r="E16" s="568">
        <v>1.4778325123152711</v>
      </c>
      <c r="F16" s="568">
        <v>2.7522935779816513</v>
      </c>
      <c r="G16" s="569">
        <v>1.9230769230769229</v>
      </c>
    </row>
    <row r="17" spans="1:15" s="1349" customFormat="1" ht="25.15" customHeight="1" x14ac:dyDescent="0.25">
      <c r="A17" s="1350" t="s">
        <v>77</v>
      </c>
      <c r="B17" s="1351">
        <v>203</v>
      </c>
      <c r="C17" s="1351">
        <v>109</v>
      </c>
      <c r="D17" s="1351">
        <v>312</v>
      </c>
      <c r="E17" s="1352">
        <v>100.00000000000001</v>
      </c>
      <c r="F17" s="1352">
        <v>99.999999999999986</v>
      </c>
      <c r="G17" s="1353">
        <v>100</v>
      </c>
    </row>
    <row r="18" spans="1:15" s="124" customFormat="1" ht="24.95" customHeight="1" x14ac:dyDescent="0.25">
      <c r="A18" s="1503" t="s">
        <v>642</v>
      </c>
      <c r="B18" s="1503"/>
      <c r="C18" s="1503"/>
      <c r="D18" s="1503"/>
      <c r="E18" s="1503"/>
      <c r="F18" s="1503"/>
      <c r="G18" s="1503"/>
      <c r="H18" s="1503"/>
      <c r="I18" s="1503"/>
      <c r="J18" s="1503"/>
      <c r="K18" s="1503"/>
      <c r="L18" s="1503"/>
      <c r="M18" s="1503"/>
      <c r="N18" s="1503"/>
      <c r="O18" s="1503"/>
    </row>
    <row r="19" spans="1:15" s="116" customFormat="1" ht="15" customHeight="1" x14ac:dyDescent="0.25">
      <c r="A19" s="1489" t="s">
        <v>613</v>
      </c>
      <c r="B19" s="1489"/>
      <c r="C19" s="1489"/>
      <c r="D19" s="1489"/>
      <c r="E19" s="1489"/>
      <c r="F19" s="1489"/>
      <c r="G19" s="1489"/>
      <c r="H19" s="1489"/>
      <c r="I19" s="1489"/>
      <c r="J19" s="1489"/>
      <c r="K19" s="1489"/>
      <c r="L19" s="1489"/>
      <c r="M19" s="1489"/>
      <c r="N19" s="1489"/>
      <c r="O19" s="1489"/>
    </row>
    <row r="20" spans="1:15" s="1335" customFormat="1" ht="27" customHeight="1" x14ac:dyDescent="0.25">
      <c r="A20" s="1510" t="s">
        <v>559</v>
      </c>
      <c r="B20" s="1510"/>
      <c r="C20" s="1510"/>
      <c r="D20" s="1510"/>
      <c r="E20" s="1510"/>
      <c r="F20" s="1510"/>
      <c r="G20" s="1510"/>
      <c r="H20" s="1510"/>
      <c r="I20" s="1510"/>
      <c r="J20" s="1510"/>
      <c r="K20" s="1510"/>
      <c r="L20" s="1510"/>
      <c r="M20" s="1510"/>
      <c r="N20" s="1510"/>
      <c r="O20" s="1510"/>
    </row>
  </sheetData>
  <mergeCells count="6">
    <mergeCell ref="A1:G1"/>
    <mergeCell ref="B2:D2"/>
    <mergeCell ref="E2:G2"/>
    <mergeCell ref="A18:O18"/>
    <mergeCell ref="A20:O20"/>
    <mergeCell ref="A19:O19"/>
  </mergeCells>
  <conditionalFormatting sqref="A4:G17">
    <cfRule type="expression" dxfId="535" priority="9">
      <formula>MOD(ROW(), 2)</formula>
    </cfRule>
    <cfRule type="expression" dxfId="534" priority="10">
      <formula>MOD(ROW(), 2)</formula>
    </cfRule>
  </conditionalFormatting>
  <hyperlinks>
    <hyperlink ref="H1" location="'Table of Contents'!A1" display="Back to contents" xr:uid="{9E4703E2-C61B-4325-A9BE-5DC2315D1EDF}"/>
  </hyperlinks>
  <printOptions horizontalCentered="1"/>
  <pageMargins left="0.47244094488188981" right="0.47244094488188981" top="0.59055118110236227" bottom="0.39370078740157483" header="0.31496062992125984" footer="0.31496062992125984"/>
  <pageSetup paperSize="9" scale="93"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pageSetUpPr fitToPage="1"/>
  </sheetPr>
  <dimension ref="A1:N31"/>
  <sheetViews>
    <sheetView showGridLines="0" view="pageBreakPreview" zoomScale="99" zoomScaleNormal="100" zoomScaleSheetLayoutView="99" workbookViewId="0">
      <selection sqref="A1:E1"/>
    </sheetView>
  </sheetViews>
  <sheetFormatPr defaultColWidth="8.85546875" defaultRowHeight="15" x14ac:dyDescent="0.25"/>
  <cols>
    <col min="1" max="1" width="35.28515625" style="116" customWidth="1"/>
    <col min="2" max="4" width="15.7109375" style="116" customWidth="1"/>
    <col min="5" max="5" width="25.7109375" style="121" customWidth="1"/>
    <col min="6" max="6" width="14.85546875" style="116" bestFit="1" customWidth="1"/>
    <col min="7" max="16384" width="8.85546875" style="116"/>
  </cols>
  <sheetData>
    <row r="1" spans="1:14" s="130" customFormat="1" ht="34.15" customHeight="1" x14ac:dyDescent="0.25">
      <c r="A1" s="1403" t="s">
        <v>643</v>
      </c>
      <c r="B1" s="1403"/>
      <c r="C1" s="1403"/>
      <c r="D1" s="1403"/>
      <c r="E1" s="1403"/>
      <c r="F1" s="1287" t="s">
        <v>558</v>
      </c>
    </row>
    <row r="2" spans="1:14" s="149" customFormat="1" ht="30" customHeight="1" x14ac:dyDescent="0.3">
      <c r="A2" s="327"/>
      <c r="B2" s="1511" t="s">
        <v>73</v>
      </c>
      <c r="C2" s="1512"/>
      <c r="D2" s="1512"/>
      <c r="E2" s="341" t="s">
        <v>117</v>
      </c>
    </row>
    <row r="3" spans="1:14" s="117" customFormat="1" ht="25.15" customHeight="1" x14ac:dyDescent="0.25">
      <c r="A3" s="24"/>
      <c r="B3" s="16" t="s">
        <v>75</v>
      </c>
      <c r="C3" s="16" t="s">
        <v>76</v>
      </c>
      <c r="D3" s="16" t="s">
        <v>77</v>
      </c>
      <c r="E3" s="25"/>
    </row>
    <row r="4" spans="1:14" ht="19.899999999999999" customHeight="1" x14ac:dyDescent="0.25">
      <c r="A4" s="123" t="s">
        <v>207</v>
      </c>
      <c r="B4" s="128">
        <v>6290</v>
      </c>
      <c r="C4" s="128">
        <v>6590</v>
      </c>
      <c r="D4" s="128">
        <v>12880</v>
      </c>
      <c r="E4" s="335">
        <v>83.685270612695732</v>
      </c>
    </row>
    <row r="5" spans="1:14" ht="18" customHeight="1" x14ac:dyDescent="0.25">
      <c r="A5" s="123" t="s">
        <v>208</v>
      </c>
      <c r="B5" s="128">
        <v>57</v>
      </c>
      <c r="C5" s="128">
        <v>29</v>
      </c>
      <c r="D5" s="128">
        <v>86</v>
      </c>
      <c r="E5" s="335">
        <v>0.55876811123383796</v>
      </c>
    </row>
    <row r="6" spans="1:14" ht="18" customHeight="1" x14ac:dyDescent="0.25">
      <c r="A6" s="123" t="s">
        <v>209</v>
      </c>
      <c r="B6" s="128" t="s">
        <v>612</v>
      </c>
      <c r="C6" s="128" t="s">
        <v>612</v>
      </c>
      <c r="D6" s="128">
        <v>16</v>
      </c>
      <c r="E6" s="335">
        <v>0.10395685790396986</v>
      </c>
    </row>
    <row r="7" spans="1:14" ht="18" customHeight="1" x14ac:dyDescent="0.25">
      <c r="A7" s="123" t="s">
        <v>210</v>
      </c>
      <c r="B7" s="128">
        <v>496</v>
      </c>
      <c r="C7" s="128">
        <v>439</v>
      </c>
      <c r="D7" s="128">
        <v>935</v>
      </c>
      <c r="E7" s="335">
        <v>6.0749788837632384</v>
      </c>
    </row>
    <row r="8" spans="1:14" ht="18" customHeight="1" x14ac:dyDescent="0.25">
      <c r="A8" s="123" t="s">
        <v>211</v>
      </c>
      <c r="B8" s="128">
        <v>76</v>
      </c>
      <c r="C8" s="128">
        <v>60</v>
      </c>
      <c r="D8" s="128">
        <v>136</v>
      </c>
      <c r="E8" s="335">
        <v>0.88363329218374376</v>
      </c>
    </row>
    <row r="9" spans="1:14" ht="18" customHeight="1" x14ac:dyDescent="0.25">
      <c r="A9" s="123" t="s">
        <v>212</v>
      </c>
      <c r="B9" s="128">
        <v>64</v>
      </c>
      <c r="C9" s="128">
        <v>49</v>
      </c>
      <c r="D9" s="128">
        <v>113</v>
      </c>
      <c r="E9" s="335">
        <v>0.73419530894678708</v>
      </c>
    </row>
    <row r="10" spans="1:14" ht="18" customHeight="1" x14ac:dyDescent="0.25">
      <c r="A10" s="123" t="s">
        <v>213</v>
      </c>
      <c r="B10" s="128" t="s">
        <v>641</v>
      </c>
      <c r="C10" s="128" t="s">
        <v>641</v>
      </c>
      <c r="D10" s="128">
        <v>8</v>
      </c>
      <c r="E10" s="335">
        <v>5.1978428951984929E-2</v>
      </c>
    </row>
    <row r="11" spans="1:14" ht="18" customHeight="1" x14ac:dyDescent="0.25">
      <c r="A11" s="123" t="s">
        <v>214</v>
      </c>
      <c r="B11" s="128">
        <v>31</v>
      </c>
      <c r="C11" s="128">
        <v>24</v>
      </c>
      <c r="D11" s="128">
        <v>55</v>
      </c>
      <c r="E11" s="335">
        <v>0.35735169904489639</v>
      </c>
    </row>
    <row r="12" spans="1:14" ht="18" customHeight="1" x14ac:dyDescent="0.25">
      <c r="A12" s="123" t="s">
        <v>215</v>
      </c>
      <c r="B12" s="128">
        <v>157</v>
      </c>
      <c r="C12" s="128">
        <v>135</v>
      </c>
      <c r="D12" s="128">
        <v>292</v>
      </c>
      <c r="E12" s="335">
        <v>1.8972126567474499</v>
      </c>
    </row>
    <row r="13" spans="1:14" ht="19.899999999999999" customHeight="1" x14ac:dyDescent="0.25">
      <c r="A13" s="342" t="s">
        <v>206</v>
      </c>
      <c r="B13" s="343">
        <v>460</v>
      </c>
      <c r="C13" s="343">
        <v>410</v>
      </c>
      <c r="D13" s="343">
        <v>870</v>
      </c>
      <c r="E13" s="336">
        <v>5.6526541485283612</v>
      </c>
    </row>
    <row r="14" spans="1:14" ht="25.15" customHeight="1" x14ac:dyDescent="0.25">
      <c r="A14" s="516" t="s">
        <v>77</v>
      </c>
      <c r="B14" s="540">
        <v>7646</v>
      </c>
      <c r="C14" s="540">
        <v>7745</v>
      </c>
      <c r="D14" s="540">
        <v>15391</v>
      </c>
      <c r="E14" s="586">
        <v>100</v>
      </c>
    </row>
    <row r="15" spans="1:14" s="124" customFormat="1" ht="24.95" customHeight="1" x14ac:dyDescent="0.25">
      <c r="A15" s="1340" t="s">
        <v>642</v>
      </c>
      <c r="B15" s="1340"/>
      <c r="C15" s="1340"/>
      <c r="D15" s="1340"/>
      <c r="E15" s="1340"/>
      <c r="F15" s="1340"/>
      <c r="G15" s="1340"/>
      <c r="H15" s="1340"/>
      <c r="I15" s="1340"/>
      <c r="J15" s="1340"/>
      <c r="K15" s="1340"/>
      <c r="L15" s="1340"/>
      <c r="M15" s="1340"/>
      <c r="N15" s="1340"/>
    </row>
    <row r="16" spans="1:14" ht="15" customHeight="1" x14ac:dyDescent="0.25">
      <c r="A16" s="1489" t="s">
        <v>613</v>
      </c>
      <c r="B16" s="1489"/>
      <c r="C16" s="1489"/>
      <c r="D16" s="1489"/>
      <c r="E16" s="1489"/>
      <c r="F16" s="1341"/>
      <c r="G16" s="1341"/>
      <c r="H16" s="1341"/>
      <c r="I16" s="1341"/>
      <c r="J16" s="1341"/>
      <c r="K16" s="1341"/>
      <c r="L16" s="1341"/>
      <c r="M16" s="1341"/>
      <c r="N16" s="1341"/>
    </row>
    <row r="17" spans="1:14" s="1335" customFormat="1" ht="27" customHeight="1" x14ac:dyDescent="0.25">
      <c r="A17" s="1510" t="s">
        <v>559</v>
      </c>
      <c r="B17" s="1510"/>
      <c r="C17" s="1510"/>
      <c r="D17" s="1510"/>
      <c r="E17" s="1510"/>
      <c r="F17" s="1354"/>
      <c r="G17" s="1354"/>
      <c r="H17" s="1354"/>
      <c r="I17" s="1354"/>
      <c r="J17" s="1354"/>
      <c r="K17" s="1354"/>
      <c r="L17" s="1354"/>
      <c r="M17" s="1354"/>
      <c r="N17" s="1354"/>
    </row>
    <row r="21" spans="1:14" x14ac:dyDescent="0.25">
      <c r="B21" s="34"/>
      <c r="C21" s="34"/>
      <c r="D21" s="34"/>
      <c r="E21" s="35"/>
    </row>
    <row r="22" spans="1:14" x14ac:dyDescent="0.25">
      <c r="B22" s="34"/>
      <c r="C22" s="34"/>
      <c r="D22" s="34"/>
      <c r="E22" s="35"/>
    </row>
    <row r="23" spans="1:14" x14ac:dyDescent="0.25">
      <c r="B23" s="34"/>
      <c r="C23" s="34"/>
      <c r="D23" s="34"/>
      <c r="E23" s="35"/>
    </row>
    <row r="24" spans="1:14" x14ac:dyDescent="0.25">
      <c r="B24" s="34"/>
      <c r="C24" s="34"/>
      <c r="D24" s="34"/>
      <c r="E24" s="35"/>
    </row>
    <row r="25" spans="1:14" x14ac:dyDescent="0.25">
      <c r="B25" s="34"/>
      <c r="C25" s="34"/>
      <c r="D25" s="34"/>
      <c r="E25" s="35"/>
    </row>
    <row r="26" spans="1:14" x14ac:dyDescent="0.25">
      <c r="B26" s="34"/>
      <c r="C26" s="34"/>
      <c r="D26" s="34"/>
      <c r="E26" s="35"/>
    </row>
    <row r="27" spans="1:14" x14ac:dyDescent="0.25">
      <c r="B27" s="34"/>
      <c r="C27" s="34"/>
      <c r="D27" s="34"/>
      <c r="E27" s="35"/>
    </row>
    <row r="28" spans="1:14" x14ac:dyDescent="0.25">
      <c r="B28" s="34"/>
      <c r="C28" s="34"/>
      <c r="D28" s="34"/>
      <c r="E28" s="35"/>
    </row>
    <row r="29" spans="1:14" x14ac:dyDescent="0.25">
      <c r="B29" s="34"/>
      <c r="C29" s="34"/>
      <c r="D29" s="34"/>
      <c r="E29" s="35"/>
    </row>
    <row r="30" spans="1:14" x14ac:dyDescent="0.25">
      <c r="B30" s="34"/>
      <c r="C30" s="34"/>
      <c r="D30" s="34"/>
      <c r="E30" s="35"/>
    </row>
    <row r="31" spans="1:14" x14ac:dyDescent="0.25">
      <c r="B31" s="36"/>
      <c r="C31" s="36"/>
      <c r="D31" s="36"/>
      <c r="E31" s="37"/>
    </row>
  </sheetData>
  <mergeCells count="4">
    <mergeCell ref="A16:E16"/>
    <mergeCell ref="A17:E17"/>
    <mergeCell ref="A1:E1"/>
    <mergeCell ref="B2:D2"/>
  </mergeCells>
  <conditionalFormatting sqref="A14:E14 A4:E12 A13">
    <cfRule type="expression" dxfId="533" priority="7">
      <formula>MOD(ROW(), 2)</formula>
    </cfRule>
    <cfRule type="expression" dxfId="532" priority="8">
      <formula>MOD(ROW(), 2)</formula>
    </cfRule>
  </conditionalFormatting>
  <hyperlinks>
    <hyperlink ref="F1" location="'Table of Contents'!A1" display="Back to contents" xr:uid="{025EDB71-2846-48EC-9AAD-B792FA780BF6}"/>
  </hyperlinks>
  <printOptions horizontalCentered="1"/>
  <pageMargins left="0.47244094488188981" right="0.47244094488188981" top="0.59055118110236227" bottom="0.39370078740157483" header="0.31496062992125984" footer="0.31496062992125984"/>
  <pageSetup paperSize="9" scale="86"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6DDC-0E03-4FCB-8C0C-25EABFF2BD7F}">
  <sheetPr codeName="Sheet2">
    <pageSetUpPr fitToPage="1"/>
  </sheetPr>
  <dimension ref="A1:J18"/>
  <sheetViews>
    <sheetView showGridLines="0" view="pageBreakPreview" zoomScale="99" zoomScaleNormal="100" zoomScaleSheetLayoutView="99" workbookViewId="0">
      <selection sqref="A1:D1"/>
    </sheetView>
  </sheetViews>
  <sheetFormatPr defaultColWidth="8.85546875" defaultRowHeight="15" x14ac:dyDescent="0.25"/>
  <cols>
    <col min="1" max="1" width="40.7109375" style="17" customWidth="1"/>
    <col min="2" max="3" width="25.7109375" style="17" customWidth="1"/>
    <col min="4" max="4" width="25.7109375" style="21" customWidth="1"/>
    <col min="5" max="5" width="14.85546875" style="17" bestFit="1" customWidth="1"/>
    <col min="6" max="16384" width="8.85546875" style="17"/>
  </cols>
  <sheetData>
    <row r="1" spans="1:10" s="478" customFormat="1" ht="54.95" customHeight="1" x14ac:dyDescent="0.25">
      <c r="A1" s="1513" t="s">
        <v>644</v>
      </c>
      <c r="B1" s="1513"/>
      <c r="C1" s="1513"/>
      <c r="D1" s="1513"/>
      <c r="E1" s="1287" t="s">
        <v>558</v>
      </c>
      <c r="F1" s="463"/>
      <c r="G1" s="463"/>
      <c r="H1" s="463"/>
      <c r="I1" s="463"/>
      <c r="J1" s="479"/>
    </row>
    <row r="2" spans="1:10" s="493" customFormat="1" ht="50.1" customHeight="1" x14ac:dyDescent="0.25">
      <c r="A2" s="1010"/>
      <c r="B2" s="1011" t="s">
        <v>73</v>
      </c>
      <c r="C2" s="1012" t="s">
        <v>404</v>
      </c>
      <c r="D2" s="1013" t="s">
        <v>117</v>
      </c>
    </row>
    <row r="3" spans="1:10" ht="24.95" customHeight="1" x14ac:dyDescent="0.25">
      <c r="A3" s="1014" t="s">
        <v>103</v>
      </c>
      <c r="B3" s="1273">
        <v>607</v>
      </c>
      <c r="C3" s="1273">
        <v>70918</v>
      </c>
      <c r="D3" s="1274">
        <v>9.4982093254366866</v>
      </c>
    </row>
    <row r="4" spans="1:10" ht="24.95" customHeight="1" x14ac:dyDescent="0.25">
      <c r="A4" s="1014" t="s">
        <v>104</v>
      </c>
      <c r="B4" s="1273">
        <v>1027</v>
      </c>
      <c r="C4" s="1273">
        <v>25423</v>
      </c>
      <c r="D4" s="1274">
        <v>3.4049603158658854</v>
      </c>
    </row>
    <row r="5" spans="1:10" ht="24.95" customHeight="1" x14ac:dyDescent="0.25">
      <c r="A5" s="1014" t="s">
        <v>105</v>
      </c>
      <c r="B5" s="1273">
        <v>1015</v>
      </c>
      <c r="C5" s="1273">
        <v>13205</v>
      </c>
      <c r="D5" s="1274">
        <v>1.7685757373641591</v>
      </c>
    </row>
    <row r="6" spans="1:10" ht="35.1" customHeight="1" x14ac:dyDescent="0.25">
      <c r="A6" s="1015" t="s">
        <v>120</v>
      </c>
      <c r="B6" s="1273">
        <v>4142</v>
      </c>
      <c r="C6" s="1273">
        <v>279198</v>
      </c>
      <c r="D6" s="1274">
        <v>37.393624287815108</v>
      </c>
    </row>
    <row r="7" spans="1:10" ht="24.95" customHeight="1" x14ac:dyDescent="0.25">
      <c r="A7" s="1014" t="s">
        <v>107</v>
      </c>
      <c r="B7" s="1273">
        <v>4107</v>
      </c>
      <c r="C7" s="1273">
        <v>117331</v>
      </c>
      <c r="D7" s="1274">
        <v>15.714408166654612</v>
      </c>
    </row>
    <row r="8" spans="1:10" ht="24.95" customHeight="1" x14ac:dyDescent="0.25">
      <c r="A8" s="1014" t="s">
        <v>108</v>
      </c>
      <c r="B8" s="1273">
        <v>1860</v>
      </c>
      <c r="C8" s="1273">
        <v>60617</v>
      </c>
      <c r="D8" s="1274">
        <v>8.1185729247863119</v>
      </c>
    </row>
    <row r="9" spans="1:10" ht="24.95" customHeight="1" x14ac:dyDescent="0.25">
      <c r="A9" s="1014" t="s">
        <v>109</v>
      </c>
      <c r="B9" s="1273">
        <v>1695</v>
      </c>
      <c r="C9" s="1273">
        <v>39986</v>
      </c>
      <c r="D9" s="1274">
        <v>5.3554160874095622</v>
      </c>
    </row>
    <row r="10" spans="1:10" ht="24.95" customHeight="1" x14ac:dyDescent="0.25">
      <c r="A10" s="1014" t="s">
        <v>110</v>
      </c>
      <c r="B10" s="1273">
        <v>202</v>
      </c>
      <c r="C10" s="1273">
        <v>7929</v>
      </c>
      <c r="D10" s="1274">
        <v>1.0619490360893917</v>
      </c>
    </row>
    <row r="11" spans="1:10" ht="24.95" customHeight="1" x14ac:dyDescent="0.25">
      <c r="A11" s="1014" t="s">
        <v>111</v>
      </c>
      <c r="B11" s="1273">
        <v>1550</v>
      </c>
      <c r="C11" s="1273">
        <v>29681</v>
      </c>
      <c r="D11" s="1274">
        <v>3.9752439576452563</v>
      </c>
    </row>
    <row r="12" spans="1:10" ht="24.95" customHeight="1" x14ac:dyDescent="0.25">
      <c r="A12" s="1014" t="s">
        <v>112</v>
      </c>
      <c r="B12" s="1273">
        <v>150</v>
      </c>
      <c r="C12" s="1273">
        <v>33596</v>
      </c>
      <c r="D12" s="1274">
        <v>4.4995888279050584</v>
      </c>
    </row>
    <row r="13" spans="1:10" ht="24.95" customHeight="1" x14ac:dyDescent="0.25">
      <c r="A13" s="1014" t="s">
        <v>113</v>
      </c>
      <c r="B13" s="1273">
        <v>56</v>
      </c>
      <c r="C13" s="1273">
        <v>3650</v>
      </c>
      <c r="D13" s="1274">
        <v>0.48885281646188422</v>
      </c>
    </row>
    <row r="14" spans="1:10" ht="35.1" customHeight="1" x14ac:dyDescent="0.25">
      <c r="A14" s="1015" t="s">
        <v>121</v>
      </c>
      <c r="B14" s="1273">
        <v>30</v>
      </c>
      <c r="C14" s="1273">
        <v>834</v>
      </c>
      <c r="D14" s="1274">
        <v>0.11169952025457848</v>
      </c>
    </row>
    <row r="15" spans="1:10" ht="24.95" customHeight="1" x14ac:dyDescent="0.25">
      <c r="A15" s="1014" t="s">
        <v>115</v>
      </c>
      <c r="B15" s="1273">
        <v>1105</v>
      </c>
      <c r="C15" s="1273">
        <v>64278</v>
      </c>
      <c r="D15" s="1274">
        <v>8.6088989963115043</v>
      </c>
    </row>
    <row r="16" spans="1:10" ht="35.1" customHeight="1" x14ac:dyDescent="0.25">
      <c r="A16" s="1016" t="s">
        <v>77</v>
      </c>
      <c r="B16" s="1275">
        <v>17546</v>
      </c>
      <c r="C16" s="1275">
        <v>746646</v>
      </c>
      <c r="D16" s="1276">
        <v>100</v>
      </c>
    </row>
    <row r="17" spans="1:4" ht="51.95" customHeight="1" x14ac:dyDescent="0.25">
      <c r="A17" s="1514" t="s">
        <v>561</v>
      </c>
      <c r="B17" s="1406"/>
      <c r="C17" s="1406"/>
      <c r="D17" s="1406"/>
    </row>
    <row r="18" spans="1:4" ht="27.75" customHeight="1" x14ac:dyDescent="0.25">
      <c r="A18" s="1406" t="s">
        <v>559</v>
      </c>
      <c r="B18" s="1406"/>
      <c r="C18" s="1406"/>
      <c r="D18" s="1406"/>
    </row>
  </sheetData>
  <mergeCells count="3">
    <mergeCell ref="A1:D1"/>
    <mergeCell ref="A18:D18"/>
    <mergeCell ref="A17:D17"/>
  </mergeCells>
  <conditionalFormatting sqref="A3:A16 D3:D16">
    <cfRule type="expression" dxfId="531" priority="5">
      <formula>MOD(ROW(), 2)</formula>
    </cfRule>
    <cfRule type="expression" dxfId="530" priority="6">
      <formula>MOD(ROW(), 2)</formula>
    </cfRule>
  </conditionalFormatting>
  <conditionalFormatting sqref="B3:C15">
    <cfRule type="expression" dxfId="529" priority="3">
      <formula>MOD(ROW(), 2)</formula>
    </cfRule>
    <cfRule type="expression" dxfId="528" priority="4">
      <formula>MOD(ROW(), 2)</formula>
    </cfRule>
  </conditionalFormatting>
  <conditionalFormatting sqref="B16:C16">
    <cfRule type="expression" dxfId="527" priority="1">
      <formula>MOD(ROW(), 2)</formula>
    </cfRule>
    <cfRule type="expression" dxfId="526" priority="2">
      <formula>MOD(ROW(), 2)</formula>
    </cfRule>
  </conditionalFormatting>
  <hyperlinks>
    <hyperlink ref="E1" location="'Table of Contents'!A1" display="Back to contents" xr:uid="{4A5DDCBB-5171-4A35-9482-A8FCDE553A6F}"/>
  </hyperlinks>
  <printOptions horizontalCentered="1"/>
  <pageMargins left="0.47244094488188981" right="0.47244094488188981" top="0.59055118110236227" bottom="0.39370078740157483" header="0.31496062992125984" footer="0.31496062992125984"/>
  <pageSetup paperSize="9" scale="79"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FD7F-88CB-45E4-BC9C-F024784A50E7}">
  <sheetPr codeName="Sheet43">
    <tabColor rgb="FFFFFF00"/>
    <pageSetUpPr fitToPage="1"/>
  </sheetPr>
  <dimension ref="A1:F84"/>
  <sheetViews>
    <sheetView showGridLines="0" view="pageBreakPreview" zoomScale="99" zoomScaleNormal="100" zoomScaleSheetLayoutView="99" zoomScalePageLayoutView="10" workbookViewId="0">
      <selection sqref="A1:B1"/>
    </sheetView>
  </sheetViews>
  <sheetFormatPr defaultColWidth="10.42578125" defaultRowHeight="15" x14ac:dyDescent="0.25"/>
  <cols>
    <col min="1" max="1" width="10.42578125" style="308"/>
    <col min="2" max="2" width="128.7109375" style="113" bestFit="1" customWidth="1"/>
    <col min="3" max="3" width="14.85546875" style="113" bestFit="1" customWidth="1"/>
    <col min="4" max="16384" width="10.42578125" style="113"/>
  </cols>
  <sheetData>
    <row r="1" spans="1:5" ht="30" customHeight="1" x14ac:dyDescent="0.25">
      <c r="A1" s="1402" t="s">
        <v>367</v>
      </c>
      <c r="B1" s="1402"/>
      <c r="C1" s="1287" t="s">
        <v>558</v>
      </c>
    </row>
    <row r="2" spans="1:5" ht="4.9000000000000004" customHeight="1" x14ac:dyDescent="0.25">
      <c r="A2" s="301"/>
      <c r="B2" s="52"/>
      <c r="E2" s="113">
        <v>44</v>
      </c>
    </row>
    <row r="3" spans="1:5" s="54" customFormat="1" ht="16.350000000000001" customHeight="1" x14ac:dyDescent="0.25">
      <c r="A3" s="304">
        <v>3.1</v>
      </c>
      <c r="B3" s="304" t="str">
        <f>'[1]Table of Contents'!B6</f>
        <v>All and first admission rates.  Ireland 1965-2020</v>
      </c>
    </row>
    <row r="4" spans="1:5" s="54" customFormat="1" ht="16.350000000000001" customHeight="1" x14ac:dyDescent="0.25">
      <c r="A4" s="305">
        <v>3.2</v>
      </c>
      <c r="B4" s="305" t="s">
        <v>544</v>
      </c>
    </row>
    <row r="5" spans="1:5" s="54" customFormat="1" ht="16.149999999999999" customHeight="1" x14ac:dyDescent="0.25">
      <c r="A5" s="304">
        <v>3.3</v>
      </c>
      <c r="B5" s="304" t="str">
        <f>'[1]Table of Contents'!B8</f>
        <v>All and first admissions.  Marital status and gender.  Ireland 2020.  Numbers with rates per 100,000 total population</v>
      </c>
    </row>
    <row r="6" spans="1:5" s="54" customFormat="1" ht="16.149999999999999" customHeight="1" x14ac:dyDescent="0.25">
      <c r="A6" s="305">
        <v>3.4</v>
      </c>
      <c r="B6" s="305" t="str">
        <f>'[1]Table of Contents'!B9</f>
        <v>All and first admissions.  Socio-economic group and gender.  Ireland 2020.  Numbers with rates per 100,000 total population</v>
      </c>
    </row>
    <row r="7" spans="1:5" s="54" customFormat="1" ht="16.149999999999999" customHeight="1" x14ac:dyDescent="0.25">
      <c r="A7" s="304">
        <v>3.5</v>
      </c>
      <c r="B7" s="304" t="str">
        <f>'[1]Table of Contents'!B10</f>
        <v>All and first admissions.  Primary admission diagnosis and gender.  Ireland 2020.  Numbers with rates per 100,000 total population</v>
      </c>
    </row>
    <row r="8" spans="1:5" s="54" customFormat="1" ht="16.149999999999999" customHeight="1" x14ac:dyDescent="0.25">
      <c r="A8" s="305">
        <v>3.6</v>
      </c>
      <c r="B8" s="305" t="str">
        <f>'[1]Table of Contents'!B11</f>
        <v>First admissions and re-admissions by primary admission diagnosis.  Ireland 2020.  Numbers with percentages</v>
      </c>
    </row>
    <row r="9" spans="1:5" s="54" customFormat="1" ht="16.149999999999999" customHeight="1" x14ac:dyDescent="0.25">
      <c r="A9" s="304">
        <v>3.7</v>
      </c>
      <c r="B9" s="304" t="str">
        <f>'[1]Table of Contents'!B12</f>
        <v>All and first admissions.  Legal status and gender.  Ireland 2020.  Numbers with percentages</v>
      </c>
    </row>
    <row r="10" spans="1:5" s="54" customFormat="1" ht="16.149999999999999" customHeight="1" x14ac:dyDescent="0.25">
      <c r="A10" s="305">
        <v>3.8</v>
      </c>
      <c r="B10" s="305" t="str">
        <f>'[1]Table of Contents'!B13</f>
        <v>All and first admissions.  Legal status and gender.  Ireland 2020.  Numbers and rates per 100,000 total population</v>
      </c>
    </row>
    <row r="11" spans="1:5" s="54" customFormat="1" ht="16.149999999999999" customHeight="1" x14ac:dyDescent="0.25">
      <c r="A11" s="306">
        <v>3.9</v>
      </c>
      <c r="B11" s="304" t="str">
        <f>'[1]Table of Contents'!B14</f>
        <v>All and first admissions.  Legal status and primary admission diagnosis.  Ireland 2020.  Numbers with rates per 100,000 total population</v>
      </c>
    </row>
    <row r="12" spans="1:5" s="54" customFormat="1" ht="16.149999999999999" customHeight="1" x14ac:dyDescent="0.25">
      <c r="A12" s="307" t="s">
        <v>381</v>
      </c>
      <c r="B12" s="305" t="str">
        <f>'[1]Table of Contents'!B15</f>
        <v>Discharges and deaths.  Length of stay and gender.  Ireland 2020.  Numbers with percentages</v>
      </c>
    </row>
    <row r="13" spans="1:5" s="54" customFormat="1" ht="16.149999999999999" customHeight="1" x14ac:dyDescent="0.25">
      <c r="A13" s="304" t="s">
        <v>382</v>
      </c>
      <c r="B13" s="304" t="str">
        <f>'[1]Table of Contents'!B16</f>
        <v>Discharges and deaths.  Gender and age.  Ireland 2020.  Numbers with percentages</v>
      </c>
    </row>
    <row r="14" spans="1:5" s="54" customFormat="1" ht="16.149999999999999" customHeight="1" x14ac:dyDescent="0.25">
      <c r="A14" s="305">
        <v>3.11</v>
      </c>
      <c r="B14" s="305" t="str">
        <f>'[1]Table of Contents'!B17</f>
        <v>Discharges (including deaths).  Primary discharge diagnosis and length of stay.  Ireland 2020.  Numbers with percentages</v>
      </c>
    </row>
    <row r="15" spans="1:5" s="112" customFormat="1" ht="10.15" customHeight="1" x14ac:dyDescent="0.25">
      <c r="A15" s="302"/>
      <c r="B15" s="53"/>
    </row>
    <row r="16" spans="1:5" ht="30" customHeight="1" x14ac:dyDescent="0.25"/>
    <row r="17" spans="1:2" ht="10.15" customHeight="1" x14ac:dyDescent="0.25"/>
    <row r="18" spans="1:2" s="54" customFormat="1" ht="16.350000000000001" customHeight="1" x14ac:dyDescent="0.25">
      <c r="A18" s="308"/>
      <c r="B18" s="113"/>
    </row>
    <row r="19" spans="1:2" s="54" customFormat="1" ht="16.149999999999999" customHeight="1" x14ac:dyDescent="0.25">
      <c r="A19" s="308"/>
      <c r="B19" s="113"/>
    </row>
    <row r="20" spans="1:2" s="54" customFormat="1" ht="16.149999999999999" customHeight="1" x14ac:dyDescent="0.25">
      <c r="A20" s="308"/>
      <c r="B20" s="113"/>
    </row>
    <row r="21" spans="1:2" s="54" customFormat="1" ht="16.149999999999999" customHeight="1" x14ac:dyDescent="0.25">
      <c r="A21" s="308"/>
      <c r="B21" s="113"/>
    </row>
    <row r="22" spans="1:2" s="54" customFormat="1" ht="16.149999999999999" customHeight="1" x14ac:dyDescent="0.25">
      <c r="A22" s="308"/>
      <c r="B22" s="113"/>
    </row>
    <row r="23" spans="1:2" s="54" customFormat="1" ht="16.149999999999999" customHeight="1" x14ac:dyDescent="0.25">
      <c r="A23" s="308"/>
      <c r="B23" s="113"/>
    </row>
    <row r="24" spans="1:2" s="54" customFormat="1" ht="16.149999999999999" customHeight="1" x14ac:dyDescent="0.25">
      <c r="A24" s="308"/>
      <c r="B24" s="113"/>
    </row>
    <row r="25" spans="1:2" s="54" customFormat="1" ht="16.149999999999999" customHeight="1" x14ac:dyDescent="0.25">
      <c r="A25" s="308"/>
      <c r="B25" s="113"/>
    </row>
    <row r="26" spans="1:2" s="54" customFormat="1" ht="16.149999999999999" customHeight="1" x14ac:dyDescent="0.25">
      <c r="A26" s="308"/>
      <c r="B26" s="113"/>
    </row>
    <row r="27" spans="1:2" s="54" customFormat="1" ht="16.149999999999999" customHeight="1" x14ac:dyDescent="0.25">
      <c r="A27" s="308"/>
      <c r="B27" s="113"/>
    </row>
    <row r="28" spans="1:2" s="54" customFormat="1" ht="16.149999999999999" customHeight="1" x14ac:dyDescent="0.25">
      <c r="A28" s="308"/>
      <c r="B28" s="113"/>
    </row>
    <row r="29" spans="1:2" s="54" customFormat="1" ht="16.149999999999999" customHeight="1" x14ac:dyDescent="0.25">
      <c r="A29" s="308"/>
      <c r="B29" s="113"/>
    </row>
    <row r="30" spans="1:2" s="54" customFormat="1" ht="16.149999999999999" customHeight="1" x14ac:dyDescent="0.25">
      <c r="A30" s="308"/>
      <c r="B30" s="113"/>
    </row>
    <row r="31" spans="1:2" s="54" customFormat="1" ht="16.149999999999999" customHeight="1" x14ac:dyDescent="0.25">
      <c r="A31" s="308"/>
      <c r="B31" s="113"/>
    </row>
    <row r="32" spans="1:2" s="54" customFormat="1" ht="16.149999999999999" customHeight="1" x14ac:dyDescent="0.25">
      <c r="A32" s="308"/>
      <c r="B32" s="113"/>
    </row>
    <row r="33" spans="1:2" s="54" customFormat="1" ht="16.149999999999999" customHeight="1" x14ac:dyDescent="0.25">
      <c r="A33" s="308"/>
      <c r="B33" s="113"/>
    </row>
    <row r="34" spans="1:2" s="54" customFormat="1" ht="16.149999999999999" customHeight="1" x14ac:dyDescent="0.25">
      <c r="A34" s="308"/>
      <c r="B34" s="113"/>
    </row>
    <row r="35" spans="1:2" s="54" customFormat="1" ht="16.149999999999999" customHeight="1" x14ac:dyDescent="0.25">
      <c r="A35" s="308"/>
      <c r="B35" s="113"/>
    </row>
    <row r="36" spans="1:2" s="54" customFormat="1" ht="16.149999999999999" customHeight="1" x14ac:dyDescent="0.25">
      <c r="A36" s="308"/>
      <c r="B36" s="113"/>
    </row>
    <row r="37" spans="1:2" s="54" customFormat="1" ht="16.149999999999999" customHeight="1" x14ac:dyDescent="0.25">
      <c r="A37" s="308"/>
      <c r="B37" s="113"/>
    </row>
    <row r="38" spans="1:2" s="54" customFormat="1" ht="16.149999999999999" customHeight="1" x14ac:dyDescent="0.25">
      <c r="A38" s="308"/>
      <c r="B38" s="113"/>
    </row>
    <row r="39" spans="1:2" s="54" customFormat="1" ht="16.149999999999999" customHeight="1" x14ac:dyDescent="0.25">
      <c r="A39" s="308"/>
      <c r="B39" s="113"/>
    </row>
    <row r="40" spans="1:2" s="54" customFormat="1" ht="16.149999999999999" customHeight="1" x14ac:dyDescent="0.25">
      <c r="A40" s="308"/>
      <c r="B40" s="113"/>
    </row>
    <row r="41" spans="1:2" s="54" customFormat="1" ht="16.149999999999999" customHeight="1" x14ac:dyDescent="0.25">
      <c r="A41" s="308"/>
      <c r="B41" s="113"/>
    </row>
    <row r="42" spans="1:2" s="54" customFormat="1" ht="16.149999999999999" customHeight="1" x14ac:dyDescent="0.25">
      <c r="A42" s="308"/>
      <c r="B42" s="113"/>
    </row>
    <row r="43" spans="1:2" s="54" customFormat="1" ht="16.149999999999999" customHeight="1" x14ac:dyDescent="0.25">
      <c r="A43" s="308"/>
      <c r="B43" s="113"/>
    </row>
    <row r="44" spans="1:2" s="54" customFormat="1" ht="16.149999999999999" customHeight="1" x14ac:dyDescent="0.25">
      <c r="A44" s="308"/>
      <c r="B44" s="113"/>
    </row>
    <row r="45" spans="1:2" s="54" customFormat="1" ht="16.149999999999999" customHeight="1" x14ac:dyDescent="0.25">
      <c r="A45" s="308"/>
      <c r="B45" s="113"/>
    </row>
    <row r="46" spans="1:2" s="54" customFormat="1" ht="16.149999999999999" customHeight="1" x14ac:dyDescent="0.25">
      <c r="A46" s="308"/>
      <c r="B46" s="113"/>
    </row>
    <row r="47" spans="1:2" ht="10.15" customHeight="1" x14ac:dyDescent="0.25"/>
    <row r="48" spans="1:2" ht="30" customHeight="1" x14ac:dyDescent="0.25"/>
    <row r="49" spans="1:2" ht="10.15" customHeight="1" x14ac:dyDescent="0.25"/>
    <row r="50" spans="1:2" s="54" customFormat="1" ht="16.149999999999999" customHeight="1" x14ac:dyDescent="0.25">
      <c r="A50" s="308"/>
      <c r="B50" s="113"/>
    </row>
    <row r="51" spans="1:2" s="54" customFormat="1" ht="16.149999999999999" customHeight="1" x14ac:dyDescent="0.25">
      <c r="A51" s="308"/>
      <c r="B51" s="113"/>
    </row>
    <row r="52" spans="1:2" s="54" customFormat="1" ht="16.149999999999999" customHeight="1" x14ac:dyDescent="0.25">
      <c r="A52" s="308"/>
      <c r="B52" s="113"/>
    </row>
    <row r="53" spans="1:2" s="54" customFormat="1" ht="16.149999999999999" customHeight="1" x14ac:dyDescent="0.25">
      <c r="A53" s="308"/>
      <c r="B53" s="113"/>
    </row>
    <row r="54" spans="1:2" s="54" customFormat="1" ht="16.149999999999999" customHeight="1" x14ac:dyDescent="0.25">
      <c r="A54" s="308"/>
      <c r="B54" s="113"/>
    </row>
    <row r="55" spans="1:2" s="54" customFormat="1" ht="16.149999999999999" customHeight="1" x14ac:dyDescent="0.25">
      <c r="A55" s="308"/>
      <c r="B55" s="113"/>
    </row>
    <row r="56" spans="1:2" s="54" customFormat="1" ht="16.149999999999999" customHeight="1" x14ac:dyDescent="0.25">
      <c r="A56" s="308"/>
      <c r="B56" s="113"/>
    </row>
    <row r="57" spans="1:2" s="54" customFormat="1" ht="16.149999999999999" customHeight="1" x14ac:dyDescent="0.25">
      <c r="A57" s="308"/>
      <c r="B57" s="113"/>
    </row>
    <row r="58" spans="1:2" s="54" customFormat="1" ht="16.149999999999999" customHeight="1" x14ac:dyDescent="0.25">
      <c r="A58" s="308"/>
      <c r="B58" s="113"/>
    </row>
    <row r="59" spans="1:2" s="54" customFormat="1" ht="16.149999999999999" customHeight="1" x14ac:dyDescent="0.25">
      <c r="A59" s="308"/>
      <c r="B59" s="113"/>
    </row>
    <row r="60" spans="1:2" s="54" customFormat="1" ht="16.149999999999999" customHeight="1" x14ac:dyDescent="0.25">
      <c r="A60" s="308"/>
      <c r="B60" s="113"/>
    </row>
    <row r="61" spans="1:2" s="54" customFormat="1" ht="30" customHeight="1" x14ac:dyDescent="0.25">
      <c r="A61" s="308"/>
      <c r="B61" s="113"/>
    </row>
    <row r="62" spans="1:2" s="54" customFormat="1" ht="30" customHeight="1" x14ac:dyDescent="0.25">
      <c r="A62" s="308"/>
      <c r="B62" s="113"/>
    </row>
    <row r="63" spans="1:2" s="54" customFormat="1" ht="16.149999999999999" customHeight="1" x14ac:dyDescent="0.25">
      <c r="A63" s="308"/>
      <c r="B63" s="113"/>
    </row>
    <row r="64" spans="1:2" s="54" customFormat="1" ht="16.149999999999999" customHeight="1" x14ac:dyDescent="0.25">
      <c r="A64" s="308"/>
      <c r="B64" s="113"/>
    </row>
    <row r="65" spans="1:2" s="54" customFormat="1" ht="16.149999999999999" customHeight="1" x14ac:dyDescent="0.25">
      <c r="A65" s="308"/>
      <c r="B65" s="113"/>
    </row>
    <row r="66" spans="1:2" s="54" customFormat="1" ht="16.149999999999999" customHeight="1" x14ac:dyDescent="0.25">
      <c r="A66" s="308"/>
      <c r="B66" s="113"/>
    </row>
    <row r="67" spans="1:2" ht="10.15" customHeight="1" x14ac:dyDescent="0.25"/>
    <row r="68" spans="1:2" ht="30" customHeight="1" x14ac:dyDescent="0.25"/>
    <row r="69" spans="1:2" ht="10.15" customHeight="1" x14ac:dyDescent="0.25"/>
    <row r="70" spans="1:2" s="54" customFormat="1" ht="16.149999999999999" customHeight="1" x14ac:dyDescent="0.25">
      <c r="A70" s="308"/>
      <c r="B70" s="113"/>
    </row>
    <row r="71" spans="1:2" s="54" customFormat="1" ht="16.149999999999999" customHeight="1" x14ac:dyDescent="0.25">
      <c r="A71" s="308"/>
      <c r="B71" s="113"/>
    </row>
    <row r="72" spans="1:2" s="54" customFormat="1" ht="16.350000000000001" customHeight="1" x14ac:dyDescent="0.25">
      <c r="A72" s="308"/>
      <c r="B72" s="113"/>
    </row>
    <row r="73" spans="1:2" s="54" customFormat="1" ht="16.350000000000001" customHeight="1" x14ac:dyDescent="0.25">
      <c r="A73" s="308"/>
      <c r="B73" s="113"/>
    </row>
    <row r="74" spans="1:2" s="54" customFormat="1" ht="16.350000000000001" customHeight="1" x14ac:dyDescent="0.25">
      <c r="A74" s="308"/>
      <c r="B74" s="113"/>
    </row>
    <row r="75" spans="1:2" s="54" customFormat="1" ht="16.350000000000001" customHeight="1" x14ac:dyDescent="0.25">
      <c r="A75" s="308"/>
      <c r="B75" s="113"/>
    </row>
    <row r="76" spans="1:2" s="54" customFormat="1" ht="28.15" customHeight="1" x14ac:dyDescent="0.25">
      <c r="A76" s="308"/>
      <c r="B76" s="113"/>
    </row>
    <row r="77" spans="1:2" s="54" customFormat="1" ht="16.149999999999999" customHeight="1" x14ac:dyDescent="0.25">
      <c r="A77" s="308"/>
      <c r="B77" s="113"/>
    </row>
    <row r="78" spans="1:2" s="54" customFormat="1" ht="16.149999999999999" customHeight="1" x14ac:dyDescent="0.25">
      <c r="A78" s="308"/>
      <c r="B78" s="113"/>
    </row>
    <row r="79" spans="1:2" s="54" customFormat="1" ht="16.149999999999999" customHeight="1" x14ac:dyDescent="0.25">
      <c r="A79" s="308"/>
      <c r="B79" s="113"/>
    </row>
    <row r="81" spans="2:6" s="308" customFormat="1" x14ac:dyDescent="0.25">
      <c r="B81" s="113"/>
      <c r="C81" s="113"/>
      <c r="D81" s="113"/>
      <c r="E81" s="113"/>
      <c r="F81" s="113"/>
    </row>
    <row r="82" spans="2:6" s="308" customFormat="1" x14ac:dyDescent="0.25">
      <c r="B82" s="113"/>
      <c r="C82" s="113"/>
      <c r="D82" s="113"/>
      <c r="E82" s="113"/>
      <c r="F82" s="113"/>
    </row>
    <row r="83" spans="2:6" s="308" customFormat="1" x14ac:dyDescent="0.25">
      <c r="B83" s="113"/>
      <c r="C83" s="113"/>
      <c r="D83" s="113"/>
      <c r="E83" s="113"/>
      <c r="F83" s="113"/>
    </row>
    <row r="84" spans="2:6" s="308" customFormat="1" x14ac:dyDescent="0.25">
      <c r="B84" s="113"/>
      <c r="C84" s="113"/>
      <c r="D84" s="113"/>
      <c r="E84" s="113"/>
      <c r="F84" s="113"/>
    </row>
  </sheetData>
  <mergeCells count="1">
    <mergeCell ref="A1:B1"/>
  </mergeCells>
  <hyperlinks>
    <hyperlink ref="A1" location="'Section 3 - Table List'!A1" display="Section 3 - Table List" xr:uid="{4D6163F3-329F-46FD-BC6A-7F74068EC6B4}"/>
    <hyperlink ref="A14" location="'Table 3.11'!A1" display="Table 3.11" xr:uid="{0E94DA3E-3921-42C8-9FB7-387CFF3D55F7}"/>
    <hyperlink ref="A13" location="'Table 3.10b'!A1" display="Table 3.10b" xr:uid="{C5A6F15B-F6E3-401F-87C2-9D740752AFE9}"/>
    <hyperlink ref="A12" location="'Table 3.10a'!A1" display="Table 3.10a" xr:uid="{7B3BD548-1B91-4438-9559-4F716C81702F}"/>
    <hyperlink ref="A11" location="'Table 3.9'!A1" display="Table 3.9" xr:uid="{2D0CBE33-F251-4A51-B6F3-92164BD4A8D8}"/>
    <hyperlink ref="A10" location="'Table 3.8'!A1" display="Table 3.8" xr:uid="{C7C4B56D-BB5E-4BD7-9C58-155D3A90BF18}"/>
    <hyperlink ref="A9" location="'Table 3.7'!A1" display="Table 3.7" xr:uid="{95078007-F39E-4455-84AC-E82FBC5E19E4}"/>
    <hyperlink ref="A8" location="'Table 3.6'!A1" display="Table 3.6" xr:uid="{3DBDB45D-C15A-4AB1-9EDD-4CF9ACB42192}"/>
    <hyperlink ref="A7" location="'Table 3.5'!A1" display="Table 3.5" xr:uid="{506FD277-83BF-44A1-BA7E-D028F0909DDA}"/>
    <hyperlink ref="A6" location="'Table 3.4'!A1" display="Table 3.4" xr:uid="{ABDD99FA-EC20-46ED-9A51-7BB5DAC8B265}"/>
    <hyperlink ref="A5" location="'Table 3.3'!A1" display="Table 3.3" xr:uid="{24A1E49C-5A20-435F-832B-CA698FF0BC6D}"/>
    <hyperlink ref="A4" location="'Table 3.2'!A1" display="Table 3.2" xr:uid="{A280B4EC-2706-4939-A027-FB0FB51240ED}"/>
    <hyperlink ref="A3" location="'Table 3.1'!A1" display="Table 3.1" xr:uid="{0C5376D8-95FF-45C0-8967-DD9500C96647}"/>
    <hyperlink ref="C1" location="'Table of Contents'!A1" display="Back to contents" xr:uid="{3A0EA8B5-2913-4EED-8772-8CBDAB8BBCEE}"/>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pageSetUpPr fitToPage="1"/>
  </sheetPr>
  <dimension ref="A1:J14"/>
  <sheetViews>
    <sheetView showGridLines="0" view="pageBreakPreview" zoomScale="99" zoomScaleNormal="100" zoomScaleSheetLayoutView="99" workbookViewId="0">
      <selection sqref="A1:H1"/>
    </sheetView>
  </sheetViews>
  <sheetFormatPr defaultColWidth="8.85546875" defaultRowHeight="15" x14ac:dyDescent="0.25"/>
  <cols>
    <col min="1" max="1" width="29.7109375" style="116" customWidth="1"/>
    <col min="2" max="7" width="15.7109375" style="116" customWidth="1"/>
    <col min="8" max="8" width="20.7109375" style="116" customWidth="1"/>
    <col min="9" max="9" width="14.85546875" style="116" bestFit="1" customWidth="1"/>
    <col min="10" max="16384" width="8.85546875" style="116"/>
  </cols>
  <sheetData>
    <row r="1" spans="1:10" s="122" customFormat="1" ht="35.1" customHeight="1" x14ac:dyDescent="0.25">
      <c r="A1" s="1403" t="s">
        <v>495</v>
      </c>
      <c r="B1" s="1403"/>
      <c r="C1" s="1403"/>
      <c r="D1" s="1403"/>
      <c r="E1" s="1403"/>
      <c r="F1" s="1403"/>
      <c r="G1" s="1403"/>
      <c r="H1" s="1403"/>
      <c r="I1" s="1287" t="s">
        <v>558</v>
      </c>
    </row>
    <row r="2" spans="1:10" s="149" customFormat="1" ht="30" customHeight="1" x14ac:dyDescent="0.3">
      <c r="A2" s="570"/>
      <c r="B2" s="1515" t="s">
        <v>73</v>
      </c>
      <c r="C2" s="1515"/>
      <c r="D2" s="1515"/>
      <c r="E2" s="1515"/>
      <c r="F2" s="1515"/>
      <c r="G2" s="1515"/>
      <c r="H2" s="1516"/>
    </row>
    <row r="3" spans="1:10" s="145" customFormat="1" ht="27" customHeight="1" x14ac:dyDescent="0.25">
      <c r="A3" s="426"/>
      <c r="B3" s="1517" t="s">
        <v>3</v>
      </c>
      <c r="C3" s="1518"/>
      <c r="D3" s="1518"/>
      <c r="E3" s="1518" t="s">
        <v>1</v>
      </c>
      <c r="F3" s="1518"/>
      <c r="G3" s="1518"/>
      <c r="H3" s="1017" t="s">
        <v>2</v>
      </c>
      <c r="I3" s="241"/>
      <c r="J3" s="241"/>
    </row>
    <row r="4" spans="1:10" s="117" customFormat="1" ht="27" customHeight="1" x14ac:dyDescent="0.25">
      <c r="A4" s="22"/>
      <c r="B4" s="16" t="s">
        <v>75</v>
      </c>
      <c r="C4" s="16" t="s">
        <v>76</v>
      </c>
      <c r="D4" s="16" t="s">
        <v>77</v>
      </c>
      <c r="E4" s="16" t="s">
        <v>75</v>
      </c>
      <c r="F4" s="16" t="s">
        <v>76</v>
      </c>
      <c r="G4" s="16" t="s">
        <v>77</v>
      </c>
      <c r="H4" s="16"/>
    </row>
    <row r="5" spans="1:10" ht="35.1" customHeight="1" x14ac:dyDescent="0.25">
      <c r="A5" s="429" t="s">
        <v>219</v>
      </c>
      <c r="B5" s="128">
        <v>5101</v>
      </c>
      <c r="C5" s="128">
        <v>4571</v>
      </c>
      <c r="D5" s="1019">
        <v>9672</v>
      </c>
      <c r="E5" s="1020">
        <v>2088</v>
      </c>
      <c r="F5" s="128">
        <v>1702</v>
      </c>
      <c r="G5" s="1019">
        <v>3790</v>
      </c>
      <c r="H5" s="1027">
        <v>5882</v>
      </c>
    </row>
    <row r="6" spans="1:10" ht="35.1" customHeight="1" x14ac:dyDescent="0.25">
      <c r="A6" s="429" t="s">
        <v>429</v>
      </c>
      <c r="B6" s="128">
        <v>1112</v>
      </c>
      <c r="C6" s="128">
        <v>927</v>
      </c>
      <c r="D6" s="1021">
        <v>2039</v>
      </c>
      <c r="E6" s="1022">
        <v>376</v>
      </c>
      <c r="F6" s="128">
        <v>300</v>
      </c>
      <c r="G6" s="1021">
        <v>676</v>
      </c>
      <c r="H6" s="1028">
        <v>1363</v>
      </c>
    </row>
    <row r="7" spans="1:10" ht="35.1" customHeight="1" x14ac:dyDescent="0.25">
      <c r="A7" s="1018" t="s">
        <v>428</v>
      </c>
      <c r="B7" s="555">
        <v>1433</v>
      </c>
      <c r="C7" s="555">
        <v>2247</v>
      </c>
      <c r="D7" s="1023">
        <v>3680</v>
      </c>
      <c r="E7" s="1024">
        <v>569</v>
      </c>
      <c r="F7" s="555">
        <v>659</v>
      </c>
      <c r="G7" s="1023">
        <v>1228</v>
      </c>
      <c r="H7" s="1029">
        <v>2452</v>
      </c>
    </row>
    <row r="8" spans="1:10" ht="25.35" customHeight="1" x14ac:dyDescent="0.25">
      <c r="A8" s="791" t="s">
        <v>77</v>
      </c>
      <c r="B8" s="644">
        <v>7646</v>
      </c>
      <c r="C8" s="644">
        <v>7745</v>
      </c>
      <c r="D8" s="1025">
        <v>15391</v>
      </c>
      <c r="E8" s="1026">
        <v>3033</v>
      </c>
      <c r="F8" s="644">
        <v>2661</v>
      </c>
      <c r="G8" s="1025">
        <v>5694</v>
      </c>
      <c r="H8" s="1030">
        <v>9697</v>
      </c>
    </row>
    <row r="9" spans="1:10" s="149" customFormat="1" ht="30" customHeight="1" x14ac:dyDescent="0.3">
      <c r="A9" s="1385"/>
      <c r="B9" s="1429" t="s">
        <v>117</v>
      </c>
      <c r="C9" s="1429"/>
      <c r="D9" s="1429"/>
      <c r="E9" s="1429"/>
      <c r="F9" s="1429"/>
      <c r="G9" s="1429"/>
      <c r="H9" s="1430"/>
    </row>
    <row r="10" spans="1:10" ht="35.1" customHeight="1" x14ac:dyDescent="0.25">
      <c r="A10" s="429" t="s">
        <v>219</v>
      </c>
      <c r="B10" s="1033">
        <v>52.739867659222497</v>
      </c>
      <c r="C10" s="1033">
        <v>47.260132340777503</v>
      </c>
      <c r="D10" s="1034">
        <v>100</v>
      </c>
      <c r="E10" s="1035">
        <v>55.092348284960423</v>
      </c>
      <c r="F10" s="1033">
        <v>44.907651715039577</v>
      </c>
      <c r="G10" s="1031">
        <v>100</v>
      </c>
      <c r="H10" s="1036">
        <v>60.814722911497107</v>
      </c>
    </row>
    <row r="11" spans="1:10" ht="35.1" customHeight="1" x14ac:dyDescent="0.25">
      <c r="A11" s="429" t="s">
        <v>429</v>
      </c>
      <c r="B11" s="1033">
        <v>54.53653751839137</v>
      </c>
      <c r="C11" s="1033">
        <v>45.46346248160863</v>
      </c>
      <c r="D11" s="1034">
        <v>100</v>
      </c>
      <c r="E11" s="1035">
        <v>55.621301775147934</v>
      </c>
      <c r="F11" s="1033">
        <v>44.378698224852073</v>
      </c>
      <c r="G11" s="1031">
        <v>100</v>
      </c>
      <c r="H11" s="1036">
        <v>66.8464933791074</v>
      </c>
    </row>
    <row r="12" spans="1:10" ht="35.1" customHeight="1" x14ac:dyDescent="0.25">
      <c r="A12" s="1018" t="s">
        <v>428</v>
      </c>
      <c r="B12" s="1033">
        <v>38.940217391304351</v>
      </c>
      <c r="C12" s="1033">
        <v>61.059782608695656</v>
      </c>
      <c r="D12" s="1034">
        <v>100.00000000000001</v>
      </c>
      <c r="E12" s="1035">
        <v>46.335504885993487</v>
      </c>
      <c r="F12" s="1033">
        <v>53.66449511400652</v>
      </c>
      <c r="G12" s="1031">
        <v>100</v>
      </c>
      <c r="H12" s="1036">
        <v>66.630434782608702</v>
      </c>
    </row>
    <row r="13" spans="1:10" ht="25.35" customHeight="1" x14ac:dyDescent="0.25">
      <c r="A13" s="485" t="s">
        <v>77</v>
      </c>
      <c r="B13" s="1037">
        <v>49.678383470859593</v>
      </c>
      <c r="C13" s="1037">
        <v>50.321616529140407</v>
      </c>
      <c r="D13" s="1038">
        <v>100</v>
      </c>
      <c r="E13" s="1039">
        <v>53.266596417281349</v>
      </c>
      <c r="F13" s="1037">
        <v>46.733403582718651</v>
      </c>
      <c r="G13" s="1032">
        <v>100</v>
      </c>
      <c r="H13" s="1040">
        <v>63.004353193424727</v>
      </c>
    </row>
    <row r="14" spans="1:10" ht="30" customHeight="1" x14ac:dyDescent="0.25">
      <c r="A14" s="1406" t="s">
        <v>559</v>
      </c>
      <c r="B14" s="1406"/>
      <c r="C14" s="1406"/>
      <c r="D14" s="1406"/>
      <c r="E14" s="1406"/>
      <c r="F14" s="1406"/>
      <c r="G14" s="1406"/>
      <c r="H14" s="124"/>
    </row>
  </sheetData>
  <mergeCells count="6">
    <mergeCell ref="A14:G14"/>
    <mergeCell ref="A1:H1"/>
    <mergeCell ref="B2:H2"/>
    <mergeCell ref="B3:D3"/>
    <mergeCell ref="E3:G3"/>
    <mergeCell ref="B9:H9"/>
  </mergeCells>
  <conditionalFormatting sqref="A5:H8 A10:H13">
    <cfRule type="expression" dxfId="525" priority="1">
      <formula>MOD(ROW(), 2)</formula>
    </cfRule>
    <cfRule type="expression" dxfId="524" priority="2">
      <formula>MOD(ROW(), 2)</formula>
    </cfRule>
  </conditionalFormatting>
  <hyperlinks>
    <hyperlink ref="I1" location="'Table of Contents'!A1" display="Back to contents" xr:uid="{3BD0EF4B-2611-4F7E-93DD-6C652D776B5F}"/>
  </hyperlinks>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pageSetUpPr fitToPage="1"/>
  </sheetPr>
  <dimension ref="A1:J28"/>
  <sheetViews>
    <sheetView showGridLines="0" view="pageBreakPreview" zoomScale="99" zoomScaleNormal="100" zoomScaleSheetLayoutView="99" workbookViewId="0">
      <selection sqref="A1:I1"/>
    </sheetView>
  </sheetViews>
  <sheetFormatPr defaultColWidth="8.85546875" defaultRowHeight="15" x14ac:dyDescent="0.25"/>
  <cols>
    <col min="1" max="1" width="16.7109375" style="116" customWidth="1"/>
    <col min="2" max="3" width="14.7109375" style="116" customWidth="1"/>
    <col min="4" max="4" width="17.7109375" style="116" customWidth="1"/>
    <col min="5" max="7" width="14.7109375" style="116" customWidth="1"/>
    <col min="8" max="8" width="17.7109375" style="116" customWidth="1"/>
    <col min="9" max="9" width="14.7109375" style="116" customWidth="1"/>
    <col min="10" max="10" width="14.85546875" style="116" bestFit="1" customWidth="1"/>
    <col min="11" max="16384" width="8.85546875" style="116"/>
  </cols>
  <sheetData>
    <row r="1" spans="1:10" s="122" customFormat="1" ht="35.1" customHeight="1" x14ac:dyDescent="0.25">
      <c r="A1" s="1403" t="s">
        <v>496</v>
      </c>
      <c r="B1" s="1403"/>
      <c r="C1" s="1403"/>
      <c r="D1" s="1403"/>
      <c r="E1" s="1403"/>
      <c r="F1" s="1403"/>
      <c r="G1" s="1403"/>
      <c r="H1" s="1403"/>
      <c r="I1" s="1403"/>
      <c r="J1" s="1287" t="s">
        <v>558</v>
      </c>
    </row>
    <row r="2" spans="1:10" s="149" customFormat="1" ht="30" customHeight="1" x14ac:dyDescent="0.3">
      <c r="A2" s="317"/>
      <c r="B2" s="1519" t="s">
        <v>73</v>
      </c>
      <c r="C2" s="1519"/>
      <c r="D2" s="1519"/>
      <c r="E2" s="1519"/>
      <c r="F2" s="1519"/>
      <c r="G2" s="1519"/>
      <c r="H2" s="1519"/>
      <c r="I2" s="1519"/>
    </row>
    <row r="3" spans="1:10" s="145" customFormat="1" ht="19.899999999999999" customHeight="1" x14ac:dyDescent="0.25">
      <c r="A3" s="240"/>
      <c r="B3" s="1413" t="s">
        <v>3</v>
      </c>
      <c r="C3" s="1413"/>
      <c r="D3" s="1413"/>
      <c r="E3" s="1414"/>
      <c r="F3" s="1449" t="s">
        <v>1</v>
      </c>
      <c r="G3" s="1413"/>
      <c r="H3" s="1413"/>
      <c r="I3" s="1414"/>
      <c r="J3" s="241"/>
    </row>
    <row r="4" spans="1:10" s="117" customFormat="1" ht="64.900000000000006" customHeight="1" x14ac:dyDescent="0.25">
      <c r="A4" s="16"/>
      <c r="B4" s="20" t="s">
        <v>219</v>
      </c>
      <c r="C4" s="20" t="s">
        <v>220</v>
      </c>
      <c r="D4" s="20" t="s">
        <v>221</v>
      </c>
      <c r="E4" s="16" t="s">
        <v>77</v>
      </c>
      <c r="F4" s="20" t="s">
        <v>219</v>
      </c>
      <c r="G4" s="20" t="s">
        <v>220</v>
      </c>
      <c r="H4" s="20" t="s">
        <v>221</v>
      </c>
      <c r="I4" s="16" t="s">
        <v>77</v>
      </c>
    </row>
    <row r="5" spans="1:10" ht="18" customHeight="1" x14ac:dyDescent="0.25">
      <c r="A5" s="118" t="s">
        <v>78</v>
      </c>
      <c r="B5" s="128">
        <v>27</v>
      </c>
      <c r="C5" s="128">
        <v>0</v>
      </c>
      <c r="D5" s="242">
        <v>0</v>
      </c>
      <c r="E5" s="236">
        <v>27</v>
      </c>
      <c r="F5" s="128">
        <v>20</v>
      </c>
      <c r="G5" s="246">
        <v>0</v>
      </c>
      <c r="H5" s="242">
        <v>0</v>
      </c>
      <c r="I5" s="237">
        <v>20</v>
      </c>
    </row>
    <row r="6" spans="1:10" ht="16.149999999999999" customHeight="1" x14ac:dyDescent="0.25">
      <c r="A6" s="118" t="s">
        <v>80</v>
      </c>
      <c r="B6" s="128">
        <v>354</v>
      </c>
      <c r="C6" s="128">
        <v>49</v>
      </c>
      <c r="D6" s="73">
        <v>133</v>
      </c>
      <c r="E6" s="237">
        <v>536</v>
      </c>
      <c r="F6" s="128">
        <v>207</v>
      </c>
      <c r="G6" s="128">
        <v>24</v>
      </c>
      <c r="H6" s="73">
        <v>71</v>
      </c>
      <c r="I6" s="237">
        <v>302</v>
      </c>
    </row>
    <row r="7" spans="1:10" ht="16.149999999999999" customHeight="1" x14ac:dyDescent="0.25">
      <c r="A7" s="118" t="s">
        <v>81</v>
      </c>
      <c r="B7" s="128">
        <v>1024</v>
      </c>
      <c r="C7" s="128">
        <v>140</v>
      </c>
      <c r="D7" s="73">
        <v>328</v>
      </c>
      <c r="E7" s="237">
        <v>1492</v>
      </c>
      <c r="F7" s="128">
        <v>459</v>
      </c>
      <c r="G7" s="128">
        <v>63</v>
      </c>
      <c r="H7" s="73">
        <v>165</v>
      </c>
      <c r="I7" s="237">
        <v>687</v>
      </c>
    </row>
    <row r="8" spans="1:10" ht="16.149999999999999" customHeight="1" x14ac:dyDescent="0.25">
      <c r="A8" s="118" t="s">
        <v>82</v>
      </c>
      <c r="B8" s="128">
        <v>2118</v>
      </c>
      <c r="C8" s="128">
        <v>413</v>
      </c>
      <c r="D8" s="73">
        <v>403</v>
      </c>
      <c r="E8" s="237">
        <v>2934</v>
      </c>
      <c r="F8" s="128">
        <v>850</v>
      </c>
      <c r="G8" s="128">
        <v>134</v>
      </c>
      <c r="H8" s="73">
        <v>164</v>
      </c>
      <c r="I8" s="237">
        <v>1148</v>
      </c>
    </row>
    <row r="9" spans="1:10" ht="16.149999999999999" customHeight="1" x14ac:dyDescent="0.25">
      <c r="A9" s="118" t="s">
        <v>83</v>
      </c>
      <c r="B9" s="128">
        <v>2092</v>
      </c>
      <c r="C9" s="128">
        <v>444</v>
      </c>
      <c r="D9" s="73">
        <v>498</v>
      </c>
      <c r="E9" s="237">
        <v>3034</v>
      </c>
      <c r="F9" s="128">
        <v>765</v>
      </c>
      <c r="G9" s="128">
        <v>143</v>
      </c>
      <c r="H9" s="73">
        <v>174</v>
      </c>
      <c r="I9" s="237">
        <v>1082</v>
      </c>
    </row>
    <row r="10" spans="1:10" ht="16.149999999999999" customHeight="1" x14ac:dyDescent="0.25">
      <c r="A10" s="118" t="s">
        <v>84</v>
      </c>
      <c r="B10" s="128">
        <v>1684</v>
      </c>
      <c r="C10" s="128">
        <v>367</v>
      </c>
      <c r="D10" s="73">
        <v>614</v>
      </c>
      <c r="E10" s="237">
        <v>2665</v>
      </c>
      <c r="F10" s="128">
        <v>568</v>
      </c>
      <c r="G10" s="128">
        <v>96</v>
      </c>
      <c r="H10" s="73">
        <v>189</v>
      </c>
      <c r="I10" s="237">
        <v>853</v>
      </c>
    </row>
    <row r="11" spans="1:10" ht="16.149999999999999" customHeight="1" x14ac:dyDescent="0.25">
      <c r="A11" s="118" t="s">
        <v>85</v>
      </c>
      <c r="B11" s="128">
        <v>1201</v>
      </c>
      <c r="C11" s="128">
        <v>286</v>
      </c>
      <c r="D11" s="73">
        <v>623</v>
      </c>
      <c r="E11" s="237">
        <v>2110</v>
      </c>
      <c r="F11" s="128">
        <v>391</v>
      </c>
      <c r="G11" s="128">
        <v>73</v>
      </c>
      <c r="H11" s="73">
        <v>182</v>
      </c>
      <c r="I11" s="237">
        <v>646</v>
      </c>
    </row>
    <row r="12" spans="1:10" ht="16.149999999999999" customHeight="1" x14ac:dyDescent="0.25">
      <c r="A12" s="118" t="s">
        <v>86</v>
      </c>
      <c r="B12" s="128">
        <v>779</v>
      </c>
      <c r="C12" s="128">
        <v>209</v>
      </c>
      <c r="D12" s="73">
        <v>636</v>
      </c>
      <c r="E12" s="237">
        <v>1624</v>
      </c>
      <c r="F12" s="128">
        <v>292</v>
      </c>
      <c r="G12" s="128">
        <v>64</v>
      </c>
      <c r="H12" s="73">
        <v>174</v>
      </c>
      <c r="I12" s="237">
        <v>530</v>
      </c>
    </row>
    <row r="13" spans="1:10" ht="16.149999999999999" customHeight="1" x14ac:dyDescent="0.25">
      <c r="A13" s="118" t="s">
        <v>87</v>
      </c>
      <c r="B13" s="128">
        <v>393</v>
      </c>
      <c r="C13" s="128">
        <v>131</v>
      </c>
      <c r="D13" s="73">
        <v>445</v>
      </c>
      <c r="E13" s="237">
        <v>969</v>
      </c>
      <c r="F13" s="128">
        <v>238</v>
      </c>
      <c r="G13" s="128">
        <v>79</v>
      </c>
      <c r="H13" s="73">
        <v>109</v>
      </c>
      <c r="I13" s="237">
        <v>426</v>
      </c>
    </row>
    <row r="14" spans="1:10" ht="18" customHeight="1" x14ac:dyDescent="0.25">
      <c r="A14" s="118" t="s">
        <v>88</v>
      </c>
      <c r="B14" s="128">
        <v>0</v>
      </c>
      <c r="C14" s="128">
        <v>0</v>
      </c>
      <c r="D14" s="73">
        <v>0</v>
      </c>
      <c r="E14" s="237">
        <v>0</v>
      </c>
      <c r="F14" s="128">
        <v>0</v>
      </c>
      <c r="G14" s="128">
        <v>0</v>
      </c>
      <c r="H14" s="73">
        <v>0</v>
      </c>
      <c r="I14" s="237">
        <v>0</v>
      </c>
    </row>
    <row r="15" spans="1:10" ht="25.15" customHeight="1" x14ac:dyDescent="0.25">
      <c r="A15" s="485" t="s">
        <v>77</v>
      </c>
      <c r="B15" s="644">
        <v>9672</v>
      </c>
      <c r="C15" s="644">
        <v>2039</v>
      </c>
      <c r="D15" s="788">
        <v>3680</v>
      </c>
      <c r="E15" s="659">
        <v>15391</v>
      </c>
      <c r="F15" s="644">
        <v>3790</v>
      </c>
      <c r="G15" s="644">
        <v>676</v>
      </c>
      <c r="H15" s="788">
        <v>1228</v>
      </c>
      <c r="I15" s="659">
        <v>5694</v>
      </c>
    </row>
    <row r="16" spans="1:10" s="149" customFormat="1" ht="30" customHeight="1" x14ac:dyDescent="0.3">
      <c r="A16" s="317"/>
      <c r="B16" s="1519" t="s">
        <v>117</v>
      </c>
      <c r="C16" s="1519"/>
      <c r="D16" s="1519"/>
      <c r="E16" s="1519"/>
      <c r="F16" s="1519"/>
      <c r="G16" s="1519"/>
      <c r="H16" s="1519"/>
      <c r="I16" s="1519"/>
    </row>
    <row r="17" spans="1:9" ht="18" customHeight="1" x14ac:dyDescent="0.25">
      <c r="A17" s="232" t="s">
        <v>78</v>
      </c>
      <c r="B17" s="119">
        <v>0.27915632754342434</v>
      </c>
      <c r="C17" s="119">
        <v>0</v>
      </c>
      <c r="D17" s="244">
        <v>0</v>
      </c>
      <c r="E17" s="247">
        <v>0.17542719771294912</v>
      </c>
      <c r="F17" s="119">
        <v>0.52770448548812665</v>
      </c>
      <c r="G17" s="243">
        <v>0</v>
      </c>
      <c r="H17" s="244">
        <v>0</v>
      </c>
      <c r="I17" s="120">
        <v>0.35124692658939238</v>
      </c>
    </row>
    <row r="18" spans="1:9" ht="16.149999999999999" customHeight="1" x14ac:dyDescent="0.25">
      <c r="A18" s="118" t="s">
        <v>80</v>
      </c>
      <c r="B18" s="119">
        <v>3.6600496277915635</v>
      </c>
      <c r="C18" s="119">
        <v>2.4031387935262383</v>
      </c>
      <c r="D18" s="245">
        <v>3.6141304347826089</v>
      </c>
      <c r="E18" s="120">
        <v>3.4825547397829903</v>
      </c>
      <c r="F18" s="119">
        <v>5.4617414248021108</v>
      </c>
      <c r="G18" s="119">
        <v>3.5502958579881656</v>
      </c>
      <c r="H18" s="245">
        <v>5.7817589576547235</v>
      </c>
      <c r="I18" s="120">
        <v>5.3038285914998244</v>
      </c>
    </row>
    <row r="19" spans="1:9" ht="16.149999999999999" customHeight="1" x14ac:dyDescent="0.25">
      <c r="A19" s="118" t="s">
        <v>81</v>
      </c>
      <c r="B19" s="119">
        <v>10.587262200165426</v>
      </c>
      <c r="C19" s="119">
        <v>6.8661108386463949</v>
      </c>
      <c r="D19" s="245">
        <v>8.913043478260871</v>
      </c>
      <c r="E19" s="120">
        <v>9.693976999545189</v>
      </c>
      <c r="F19" s="119">
        <v>12.110817941952508</v>
      </c>
      <c r="G19" s="119">
        <v>9.3195266272189343</v>
      </c>
      <c r="H19" s="245">
        <v>13.436482084690555</v>
      </c>
      <c r="I19" s="120">
        <v>12.065331928345627</v>
      </c>
    </row>
    <row r="20" spans="1:9" ht="16.149999999999999" customHeight="1" x14ac:dyDescent="0.25">
      <c r="A20" s="118" t="s">
        <v>82</v>
      </c>
      <c r="B20" s="119">
        <v>21.898263027295286</v>
      </c>
      <c r="C20" s="119">
        <v>20.255026974006867</v>
      </c>
      <c r="D20" s="245">
        <v>10.95108695652174</v>
      </c>
      <c r="E20" s="120">
        <v>19.063088818140471</v>
      </c>
      <c r="F20" s="119">
        <v>22.427440633245382</v>
      </c>
      <c r="G20" s="119">
        <v>19.822485207100591</v>
      </c>
      <c r="H20" s="245">
        <v>13.355048859934854</v>
      </c>
      <c r="I20" s="120">
        <v>20.161573586231121</v>
      </c>
    </row>
    <row r="21" spans="1:9" ht="16.149999999999999" customHeight="1" x14ac:dyDescent="0.25">
      <c r="A21" s="118" t="s">
        <v>83</v>
      </c>
      <c r="B21" s="119">
        <v>21.62944582299421</v>
      </c>
      <c r="C21" s="119">
        <v>21.775380088278567</v>
      </c>
      <c r="D21" s="245">
        <v>13.532608695652176</v>
      </c>
      <c r="E21" s="120">
        <v>19.712819180040285</v>
      </c>
      <c r="F21" s="119">
        <v>20.184696569920845</v>
      </c>
      <c r="G21" s="119">
        <v>21.153846153846153</v>
      </c>
      <c r="H21" s="245">
        <v>14.169381107491857</v>
      </c>
      <c r="I21" s="120">
        <v>19.002458728486125</v>
      </c>
    </row>
    <row r="22" spans="1:9" ht="16.149999999999999" customHeight="1" x14ac:dyDescent="0.25">
      <c r="A22" s="118" t="s">
        <v>84</v>
      </c>
      <c r="B22" s="119">
        <v>17.411083540115797</v>
      </c>
      <c r="C22" s="119">
        <v>17.99901912702305</v>
      </c>
      <c r="D22" s="245">
        <v>16.684782608695652</v>
      </c>
      <c r="E22" s="120">
        <v>17.31531414462998</v>
      </c>
      <c r="F22" s="119">
        <v>14.986807387862797</v>
      </c>
      <c r="G22" s="119">
        <v>14.201183431952662</v>
      </c>
      <c r="H22" s="245">
        <v>15.390879478827362</v>
      </c>
      <c r="I22" s="120">
        <v>14.980681419037584</v>
      </c>
    </row>
    <row r="23" spans="1:9" ht="16.149999999999999" customHeight="1" x14ac:dyDescent="0.25">
      <c r="A23" s="118" t="s">
        <v>85</v>
      </c>
      <c r="B23" s="119">
        <v>12.417287014061207</v>
      </c>
      <c r="C23" s="119">
        <v>14.026483570377636</v>
      </c>
      <c r="D23" s="245">
        <v>16.929347826086957</v>
      </c>
      <c r="E23" s="120">
        <v>13.709310636086025</v>
      </c>
      <c r="F23" s="119">
        <v>10.316622691292876</v>
      </c>
      <c r="G23" s="119">
        <v>10.798816568047338</v>
      </c>
      <c r="H23" s="245">
        <v>14.82084690553746</v>
      </c>
      <c r="I23" s="120">
        <v>11.345275728837374</v>
      </c>
    </row>
    <row r="24" spans="1:9" ht="16.149999999999999" customHeight="1" x14ac:dyDescent="0.25">
      <c r="A24" s="118" t="s">
        <v>86</v>
      </c>
      <c r="B24" s="119">
        <v>8.0541770057899083</v>
      </c>
      <c r="C24" s="119">
        <v>10.250122609122119</v>
      </c>
      <c r="D24" s="245">
        <v>17.282608695652176</v>
      </c>
      <c r="E24" s="120">
        <v>10.551621077252941</v>
      </c>
      <c r="F24" s="119">
        <v>7.7044854881266494</v>
      </c>
      <c r="G24" s="119">
        <v>9.4674556213017755</v>
      </c>
      <c r="H24" s="245">
        <v>14.169381107491857</v>
      </c>
      <c r="I24" s="120">
        <v>9.308043554618898</v>
      </c>
    </row>
    <row r="25" spans="1:9" ht="16.149999999999999" customHeight="1" x14ac:dyDescent="0.25">
      <c r="A25" s="118" t="s">
        <v>87</v>
      </c>
      <c r="B25" s="119">
        <v>4.0632754342431765</v>
      </c>
      <c r="C25" s="119">
        <v>6.4247179990191272</v>
      </c>
      <c r="D25" s="245">
        <v>12.092391304347826</v>
      </c>
      <c r="E25" s="120">
        <v>6.2958872068091747</v>
      </c>
      <c r="F25" s="119">
        <v>6.2796833773087073</v>
      </c>
      <c r="G25" s="119">
        <v>11.68639053254438</v>
      </c>
      <c r="H25" s="245">
        <v>8.8762214983713363</v>
      </c>
      <c r="I25" s="120">
        <v>7.481559536354057</v>
      </c>
    </row>
    <row r="26" spans="1:9" ht="18" customHeight="1" x14ac:dyDescent="0.25">
      <c r="A26" s="219" t="s">
        <v>88</v>
      </c>
      <c r="B26" s="571">
        <v>0</v>
      </c>
      <c r="C26" s="571">
        <v>0</v>
      </c>
      <c r="D26" s="572">
        <v>0</v>
      </c>
      <c r="E26" s="573">
        <v>0</v>
      </c>
      <c r="F26" s="571">
        <v>0</v>
      </c>
      <c r="G26" s="571">
        <v>0</v>
      </c>
      <c r="H26" s="572">
        <v>0</v>
      </c>
      <c r="I26" s="573">
        <v>0</v>
      </c>
    </row>
    <row r="27" spans="1:9" ht="25.15" customHeight="1" x14ac:dyDescent="0.25">
      <c r="A27" s="485" t="s">
        <v>77</v>
      </c>
      <c r="B27" s="544">
        <v>100</v>
      </c>
      <c r="C27" s="544">
        <v>100</v>
      </c>
      <c r="D27" s="789">
        <v>100.00000000000001</v>
      </c>
      <c r="E27" s="790">
        <v>100</v>
      </c>
      <c r="F27" s="544">
        <v>100</v>
      </c>
      <c r="G27" s="544">
        <v>100</v>
      </c>
      <c r="H27" s="789">
        <v>100</v>
      </c>
      <c r="I27" s="790">
        <v>100</v>
      </c>
    </row>
    <row r="28" spans="1:9" ht="30" customHeight="1" x14ac:dyDescent="0.25">
      <c r="A28" s="1423" t="s">
        <v>559</v>
      </c>
      <c r="B28" s="1423"/>
      <c r="C28" s="1423"/>
      <c r="D28" s="1423"/>
      <c r="E28" s="1423"/>
      <c r="F28" s="1423"/>
      <c r="G28" s="1423"/>
      <c r="H28" s="1423"/>
      <c r="I28" s="1423"/>
    </row>
  </sheetData>
  <mergeCells count="6">
    <mergeCell ref="A28:I28"/>
    <mergeCell ref="A1:I1"/>
    <mergeCell ref="B2:I2"/>
    <mergeCell ref="B3:E3"/>
    <mergeCell ref="F3:I3"/>
    <mergeCell ref="B16:I16"/>
  </mergeCells>
  <conditionalFormatting sqref="A5:I15 A25:I27">
    <cfRule type="expression" dxfId="523" priority="5">
      <formula>MOD(ROW(), 2)</formula>
    </cfRule>
    <cfRule type="expression" dxfId="522" priority="6">
      <formula>MOD(ROW(), 2)</formula>
    </cfRule>
  </conditionalFormatting>
  <conditionalFormatting sqref="A18:I24 B17:I17">
    <cfRule type="expression" dxfId="521" priority="3">
      <formula>MOD(ROW(), 2)</formula>
    </cfRule>
    <cfRule type="expression" dxfId="520" priority="4">
      <formula>MOD(ROW(), 2)</formula>
    </cfRule>
  </conditionalFormatting>
  <conditionalFormatting sqref="A17">
    <cfRule type="expression" dxfId="519" priority="1">
      <formula>MOD(ROW(), 2)</formula>
    </cfRule>
    <cfRule type="expression" dxfId="518" priority="2">
      <formula>MOD(ROW(), 2)</formula>
    </cfRule>
  </conditionalFormatting>
  <hyperlinks>
    <hyperlink ref="J1" location="'Table of Contents'!A1" display="Back to contents" xr:uid="{373B8D31-211D-41B9-B787-97F3129AD920}"/>
  </hyperlinks>
  <printOptions horizontalCentered="1"/>
  <pageMargins left="0.31496062992125984" right="0.31496062992125984" top="0.31496062992125984" bottom="0.31496062992125984" header="0.31496062992125984" footer="0.31496062992125984"/>
  <pageSetup paperSize="9" scale="96"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pageSetUpPr fitToPage="1"/>
  </sheetPr>
  <dimension ref="A1:J18"/>
  <sheetViews>
    <sheetView showGridLines="0" view="pageBreakPreview" zoomScale="99" zoomScaleNormal="100" zoomScaleSheetLayoutView="99" workbookViewId="0">
      <selection sqref="A1:I1"/>
    </sheetView>
  </sheetViews>
  <sheetFormatPr defaultColWidth="8.85546875" defaultRowHeight="15" x14ac:dyDescent="0.25"/>
  <cols>
    <col min="1" max="1" width="16.7109375" style="116" customWidth="1"/>
    <col min="2" max="3" width="13.7109375" style="116" customWidth="1"/>
    <col min="4" max="4" width="15.7109375" style="116" customWidth="1"/>
    <col min="5" max="7" width="13.7109375" style="116" customWidth="1"/>
    <col min="8" max="8" width="15.7109375" style="116" customWidth="1"/>
    <col min="9" max="9" width="13.7109375" style="116" customWidth="1"/>
    <col min="10" max="10" width="14.85546875" style="116" bestFit="1" customWidth="1"/>
    <col min="11" max="16384" width="8.85546875" style="116"/>
  </cols>
  <sheetData>
    <row r="1" spans="1:10" s="122" customFormat="1" ht="39.950000000000003" customHeight="1" x14ac:dyDescent="0.25">
      <c r="A1" s="1403" t="s">
        <v>497</v>
      </c>
      <c r="B1" s="1403"/>
      <c r="C1" s="1403"/>
      <c r="D1" s="1403"/>
      <c r="E1" s="1403"/>
      <c r="F1" s="1403"/>
      <c r="G1" s="1403"/>
      <c r="H1" s="1403"/>
      <c r="I1" s="1403"/>
      <c r="J1" s="1287" t="s">
        <v>558</v>
      </c>
    </row>
    <row r="2" spans="1:10" s="149" customFormat="1" ht="35.1" customHeight="1" x14ac:dyDescent="0.3">
      <c r="A2" s="317"/>
      <c r="B2" s="1419" t="s">
        <v>73</v>
      </c>
      <c r="C2" s="1419"/>
      <c r="D2" s="1419"/>
      <c r="E2" s="1419"/>
      <c r="F2" s="1419"/>
      <c r="G2" s="1419"/>
      <c r="H2" s="1419"/>
      <c r="I2" s="1420"/>
    </row>
    <row r="3" spans="1:10" s="149" customFormat="1" ht="30" customHeight="1" x14ac:dyDescent="0.3">
      <c r="A3" s="325"/>
      <c r="B3" s="1520" t="s">
        <v>3</v>
      </c>
      <c r="C3" s="1521"/>
      <c r="D3" s="1521"/>
      <c r="E3" s="1521"/>
      <c r="F3" s="1521" t="s">
        <v>1</v>
      </c>
      <c r="G3" s="1521"/>
      <c r="H3" s="1521"/>
      <c r="I3" s="1522"/>
      <c r="J3" s="328"/>
    </row>
    <row r="4" spans="1:10" s="117" customFormat="1" ht="79.900000000000006" customHeight="1" x14ac:dyDescent="0.25">
      <c r="A4" s="16"/>
      <c r="B4" s="20" t="s">
        <v>397</v>
      </c>
      <c r="C4" s="20" t="s">
        <v>220</v>
      </c>
      <c r="D4" s="20" t="s">
        <v>398</v>
      </c>
      <c r="E4" s="16" t="s">
        <v>77</v>
      </c>
      <c r="F4" s="20" t="s">
        <v>397</v>
      </c>
      <c r="G4" s="20" t="s">
        <v>220</v>
      </c>
      <c r="H4" s="20" t="s">
        <v>398</v>
      </c>
      <c r="I4" s="16" t="s">
        <v>77</v>
      </c>
    </row>
    <row r="5" spans="1:10" ht="19.899999999999999" customHeight="1" x14ac:dyDescent="0.25">
      <c r="A5" s="118" t="s">
        <v>89</v>
      </c>
      <c r="B5" s="60">
        <v>6470</v>
      </c>
      <c r="C5" s="60">
        <v>1222</v>
      </c>
      <c r="D5" s="246">
        <v>1510</v>
      </c>
      <c r="E5" s="1042">
        <v>9202</v>
      </c>
      <c r="F5" s="1020">
        <v>2372</v>
      </c>
      <c r="G5" s="128">
        <v>349</v>
      </c>
      <c r="H5" s="242">
        <v>527</v>
      </c>
      <c r="I5" s="329">
        <v>3248</v>
      </c>
      <c r="J5" s="124"/>
    </row>
    <row r="6" spans="1:10" ht="18" customHeight="1" x14ac:dyDescent="0.25">
      <c r="A6" s="118" t="s">
        <v>90</v>
      </c>
      <c r="B6" s="60">
        <v>1763</v>
      </c>
      <c r="C6" s="60">
        <v>342</v>
      </c>
      <c r="D6" s="128">
        <v>1518</v>
      </c>
      <c r="E6" s="1043">
        <v>3623</v>
      </c>
      <c r="F6" s="1022">
        <v>835</v>
      </c>
      <c r="G6" s="128">
        <v>144</v>
      </c>
      <c r="H6" s="73">
        <v>496</v>
      </c>
      <c r="I6" s="295">
        <v>1475</v>
      </c>
      <c r="J6" s="124"/>
    </row>
    <row r="7" spans="1:10" ht="18" customHeight="1" x14ac:dyDescent="0.25">
      <c r="A7" s="118" t="s">
        <v>91</v>
      </c>
      <c r="B7" s="60">
        <v>309</v>
      </c>
      <c r="C7" s="60">
        <v>58</v>
      </c>
      <c r="D7" s="128">
        <v>263</v>
      </c>
      <c r="E7" s="1043">
        <v>630</v>
      </c>
      <c r="F7" s="1022">
        <v>125</v>
      </c>
      <c r="G7" s="128">
        <v>32</v>
      </c>
      <c r="H7" s="73">
        <v>72</v>
      </c>
      <c r="I7" s="295">
        <v>229</v>
      </c>
      <c r="J7" s="124"/>
    </row>
    <row r="8" spans="1:10" ht="18" customHeight="1" x14ac:dyDescent="0.25">
      <c r="A8" s="118" t="s">
        <v>92</v>
      </c>
      <c r="B8" s="60">
        <v>241</v>
      </c>
      <c r="C8" s="60">
        <v>84</v>
      </c>
      <c r="D8" s="128">
        <v>89</v>
      </c>
      <c r="E8" s="1043">
        <v>414</v>
      </c>
      <c r="F8" s="1022">
        <v>81</v>
      </c>
      <c r="G8" s="128">
        <v>19</v>
      </c>
      <c r="H8" s="73">
        <v>20</v>
      </c>
      <c r="I8" s="295">
        <v>120</v>
      </c>
      <c r="J8" s="124"/>
    </row>
    <row r="9" spans="1:10" ht="21.95" customHeight="1" x14ac:dyDescent="0.25">
      <c r="A9" s="219" t="s">
        <v>88</v>
      </c>
      <c r="B9" s="554">
        <v>889</v>
      </c>
      <c r="C9" s="554">
        <v>333</v>
      </c>
      <c r="D9" s="555">
        <v>300</v>
      </c>
      <c r="E9" s="1044">
        <v>1522</v>
      </c>
      <c r="F9" s="1024">
        <v>377</v>
      </c>
      <c r="G9" s="555">
        <v>132</v>
      </c>
      <c r="H9" s="575">
        <v>113</v>
      </c>
      <c r="I9" s="574">
        <v>622</v>
      </c>
      <c r="J9" s="124"/>
    </row>
    <row r="10" spans="1:10" ht="23.1" customHeight="1" x14ac:dyDescent="0.25">
      <c r="A10" s="485" t="s">
        <v>77</v>
      </c>
      <c r="B10" s="653">
        <v>9672</v>
      </c>
      <c r="C10" s="653">
        <v>2039</v>
      </c>
      <c r="D10" s="644">
        <v>3680</v>
      </c>
      <c r="E10" s="1045">
        <v>15391</v>
      </c>
      <c r="F10" s="1026">
        <v>3790</v>
      </c>
      <c r="G10" s="644">
        <v>676</v>
      </c>
      <c r="H10" s="788">
        <v>1228</v>
      </c>
      <c r="I10" s="661">
        <v>5694</v>
      </c>
      <c r="J10" s="124"/>
    </row>
    <row r="11" spans="1:10" s="149" customFormat="1" ht="30" customHeight="1" x14ac:dyDescent="0.3">
      <c r="A11" s="1059"/>
      <c r="B11" s="1494" t="s">
        <v>117</v>
      </c>
      <c r="C11" s="1494"/>
      <c r="D11" s="1494"/>
      <c r="E11" s="1494"/>
      <c r="F11" s="1494"/>
      <c r="G11" s="1494"/>
      <c r="H11" s="1494"/>
      <c r="I11" s="1494"/>
      <c r="J11" s="847"/>
    </row>
    <row r="12" spans="1:10" ht="19.899999999999999" customHeight="1" x14ac:dyDescent="0.25">
      <c r="A12" s="118" t="s">
        <v>99</v>
      </c>
      <c r="B12" s="261">
        <v>66.894127377998345</v>
      </c>
      <c r="C12" s="261">
        <v>59.931338891613535</v>
      </c>
      <c r="D12" s="132">
        <v>41.032608695652179</v>
      </c>
      <c r="E12" s="1046">
        <v>59.78818790202066</v>
      </c>
      <c r="F12" s="1047">
        <v>62.585751978891821</v>
      </c>
      <c r="G12" s="261">
        <v>51.627218934911241</v>
      </c>
      <c r="H12" s="132">
        <v>42.915309446254071</v>
      </c>
      <c r="I12" s="297">
        <v>57.042500878117316</v>
      </c>
      <c r="J12" s="124"/>
    </row>
    <row r="13" spans="1:10" ht="18" customHeight="1" x14ac:dyDescent="0.25">
      <c r="A13" s="118" t="s">
        <v>100</v>
      </c>
      <c r="B13" s="261">
        <v>18.227874276261375</v>
      </c>
      <c r="C13" s="261">
        <v>16.772927905836195</v>
      </c>
      <c r="D13" s="132">
        <v>41.25</v>
      </c>
      <c r="E13" s="1048">
        <v>23.539731011630174</v>
      </c>
      <c r="F13" s="1049">
        <v>22.031662269129288</v>
      </c>
      <c r="G13" s="261">
        <v>21.301775147928996</v>
      </c>
      <c r="H13" s="132">
        <v>40.390879478827365</v>
      </c>
      <c r="I13" s="297">
        <v>25.904460835967686</v>
      </c>
      <c r="J13" s="124"/>
    </row>
    <row r="14" spans="1:10" ht="18" customHeight="1" x14ac:dyDescent="0.25">
      <c r="A14" s="118" t="s">
        <v>101</v>
      </c>
      <c r="B14" s="261">
        <v>3.194789081885856</v>
      </c>
      <c r="C14" s="261">
        <v>2.8445316331535064</v>
      </c>
      <c r="D14" s="132">
        <v>7.1467391304347831</v>
      </c>
      <c r="E14" s="1048">
        <v>4.0933012799688129</v>
      </c>
      <c r="F14" s="1049">
        <v>3.2981530343007917</v>
      </c>
      <c r="G14" s="261">
        <v>4.7337278106508878</v>
      </c>
      <c r="H14" s="132">
        <v>5.8631921824104234</v>
      </c>
      <c r="I14" s="297">
        <v>4.0217773094485425</v>
      </c>
      <c r="J14" s="124"/>
    </row>
    <row r="15" spans="1:10" ht="18" customHeight="1" x14ac:dyDescent="0.25">
      <c r="A15" s="118" t="s">
        <v>102</v>
      </c>
      <c r="B15" s="261">
        <v>2.4917287014061209</v>
      </c>
      <c r="C15" s="261">
        <v>4.1196665031878368</v>
      </c>
      <c r="D15" s="132">
        <v>2.4184782608695654</v>
      </c>
      <c r="E15" s="1048">
        <v>2.6898836982652199</v>
      </c>
      <c r="F15" s="1049">
        <v>2.1372031662269131</v>
      </c>
      <c r="G15" s="261">
        <v>2.8106508875739644</v>
      </c>
      <c r="H15" s="132">
        <v>1.6286644951140066</v>
      </c>
      <c r="I15" s="297">
        <v>2.1074815595363541</v>
      </c>
      <c r="J15" s="124"/>
    </row>
    <row r="16" spans="1:10" ht="21.95" customHeight="1" x14ac:dyDescent="0.25">
      <c r="A16" s="219" t="s">
        <v>88</v>
      </c>
      <c r="B16" s="576">
        <v>9.1914805624483051</v>
      </c>
      <c r="C16" s="576">
        <v>16.331535066208925</v>
      </c>
      <c r="D16" s="577">
        <v>8.1521739130434785</v>
      </c>
      <c r="E16" s="1050">
        <v>9.8888961081151319</v>
      </c>
      <c r="F16" s="1051">
        <v>9.947229551451187</v>
      </c>
      <c r="G16" s="576">
        <v>19.526627218934912</v>
      </c>
      <c r="H16" s="577">
        <v>9.2019543973941378</v>
      </c>
      <c r="I16" s="578">
        <v>10.923779416930103</v>
      </c>
      <c r="J16" s="124"/>
    </row>
    <row r="17" spans="1:10" ht="23.1" customHeight="1" x14ac:dyDescent="0.25">
      <c r="A17" s="485" t="s">
        <v>77</v>
      </c>
      <c r="B17" s="656">
        <v>100</v>
      </c>
      <c r="C17" s="656">
        <v>100</v>
      </c>
      <c r="D17" s="780">
        <v>100.00000000000001</v>
      </c>
      <c r="E17" s="1052">
        <v>100</v>
      </c>
      <c r="F17" s="1053">
        <v>100</v>
      </c>
      <c r="G17" s="656">
        <v>100</v>
      </c>
      <c r="H17" s="780">
        <v>100</v>
      </c>
      <c r="I17" s="657">
        <v>100</v>
      </c>
      <c r="J17" s="124"/>
    </row>
    <row r="18" spans="1:10" ht="30" customHeight="1" x14ac:dyDescent="0.25">
      <c r="A18" s="1423" t="s">
        <v>559</v>
      </c>
      <c r="B18" s="1423"/>
      <c r="C18" s="1423"/>
      <c r="D18" s="1423"/>
      <c r="E18" s="1423"/>
      <c r="F18" s="1423"/>
      <c r="G18" s="1423"/>
      <c r="H18" s="1423"/>
      <c r="I18" s="1423"/>
    </row>
  </sheetData>
  <mergeCells count="6">
    <mergeCell ref="A1:I1"/>
    <mergeCell ref="B3:E3"/>
    <mergeCell ref="F3:I3"/>
    <mergeCell ref="B11:I11"/>
    <mergeCell ref="A18:I18"/>
    <mergeCell ref="B2:I2"/>
  </mergeCells>
  <conditionalFormatting sqref="A5:I10 A12:I17">
    <cfRule type="expression" dxfId="517" priority="1">
      <formula>MOD(ROW(), 2)</formula>
    </cfRule>
    <cfRule type="expression" dxfId="516" priority="2">
      <formula>MOD(ROW(), 2)</formula>
    </cfRule>
  </conditionalFormatting>
  <hyperlinks>
    <hyperlink ref="J1" location="'Table of Contents'!A1" display="Back to contents" xr:uid="{C4B2353F-A962-40F5-A022-25EEC3A1DE50}"/>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pageSetUpPr fitToPage="1"/>
  </sheetPr>
  <dimension ref="A1:J16"/>
  <sheetViews>
    <sheetView showGridLines="0" view="pageBreakPreview" zoomScale="99" zoomScaleNormal="100" zoomScaleSheetLayoutView="99" workbookViewId="0">
      <selection sqref="A1:I1"/>
    </sheetView>
  </sheetViews>
  <sheetFormatPr defaultColWidth="8.85546875" defaultRowHeight="15" x14ac:dyDescent="0.25"/>
  <cols>
    <col min="1" max="1" width="22.7109375" style="116" customWidth="1"/>
    <col min="2" max="3" width="14.7109375" style="116" customWidth="1"/>
    <col min="4" max="4" width="17.7109375" style="116" customWidth="1"/>
    <col min="5" max="7" width="14.7109375" style="116" customWidth="1"/>
    <col min="8" max="8" width="17.7109375" style="116" customWidth="1"/>
    <col min="9" max="9" width="14.7109375" style="116" customWidth="1"/>
    <col min="10" max="10" width="14.85546875" style="116" bestFit="1" customWidth="1"/>
    <col min="11" max="16384" width="8.85546875" style="116"/>
  </cols>
  <sheetData>
    <row r="1" spans="1:10" s="122" customFormat="1" ht="39.950000000000003" customHeight="1" x14ac:dyDescent="0.25">
      <c r="A1" s="1403" t="s">
        <v>498</v>
      </c>
      <c r="B1" s="1403"/>
      <c r="C1" s="1403"/>
      <c r="D1" s="1403"/>
      <c r="E1" s="1403"/>
      <c r="F1" s="1403"/>
      <c r="G1" s="1403"/>
      <c r="H1" s="1403"/>
      <c r="I1" s="1403"/>
      <c r="J1" s="1287" t="s">
        <v>558</v>
      </c>
    </row>
    <row r="2" spans="1:10" s="149" customFormat="1" ht="30" customHeight="1" x14ac:dyDescent="0.3">
      <c r="A2" s="325"/>
      <c r="B2" s="1454" t="s">
        <v>73</v>
      </c>
      <c r="C2" s="1454"/>
      <c r="D2" s="1454"/>
      <c r="E2" s="1455"/>
      <c r="F2" s="1468" t="s">
        <v>117</v>
      </c>
      <c r="G2" s="1454"/>
      <c r="H2" s="1454"/>
      <c r="I2" s="1455"/>
      <c r="J2" s="328"/>
    </row>
    <row r="3" spans="1:10" s="117" customFormat="1" ht="79.900000000000006" customHeight="1" x14ac:dyDescent="0.25">
      <c r="A3" s="16"/>
      <c r="B3" s="20" t="s">
        <v>397</v>
      </c>
      <c r="C3" s="20" t="s">
        <v>220</v>
      </c>
      <c r="D3" s="20" t="s">
        <v>398</v>
      </c>
      <c r="E3" s="16" t="s">
        <v>77</v>
      </c>
      <c r="F3" s="20" t="s">
        <v>397</v>
      </c>
      <c r="G3" s="20" t="s">
        <v>220</v>
      </c>
      <c r="H3" s="20" t="s">
        <v>398</v>
      </c>
      <c r="I3" s="16" t="s">
        <v>77</v>
      </c>
    </row>
    <row r="4" spans="1:10" ht="19.899999999999999" customHeight="1" x14ac:dyDescent="0.25">
      <c r="A4" s="118" t="s">
        <v>93</v>
      </c>
      <c r="B4" s="128">
        <v>181</v>
      </c>
      <c r="C4" s="128">
        <v>31</v>
      </c>
      <c r="D4" s="242">
        <v>30</v>
      </c>
      <c r="E4" s="236">
        <v>242</v>
      </c>
      <c r="F4" s="119">
        <v>1.8713813068651779</v>
      </c>
      <c r="G4" s="243">
        <v>1.5203531142717017</v>
      </c>
      <c r="H4" s="244">
        <v>0.81521739130434789</v>
      </c>
      <c r="I4" s="120">
        <v>1.572347475797544</v>
      </c>
    </row>
    <row r="5" spans="1:10" ht="18" customHeight="1" x14ac:dyDescent="0.25">
      <c r="A5" s="118" t="s">
        <v>94</v>
      </c>
      <c r="B5" s="128">
        <v>26</v>
      </c>
      <c r="C5" s="128">
        <v>5</v>
      </c>
      <c r="D5" s="73">
        <v>7</v>
      </c>
      <c r="E5" s="237">
        <v>38</v>
      </c>
      <c r="F5" s="119">
        <v>0.26881720430107525</v>
      </c>
      <c r="G5" s="119">
        <v>0.24521824423737126</v>
      </c>
      <c r="H5" s="245">
        <v>0.19021739130434784</v>
      </c>
      <c r="I5" s="120">
        <v>0.24689753752192842</v>
      </c>
    </row>
    <row r="6" spans="1:10" ht="18" customHeight="1" x14ac:dyDescent="0.25">
      <c r="A6" s="118" t="s">
        <v>95</v>
      </c>
      <c r="B6" s="128">
        <v>226</v>
      </c>
      <c r="C6" s="128">
        <v>38</v>
      </c>
      <c r="D6" s="73">
        <v>186</v>
      </c>
      <c r="E6" s="237">
        <v>450</v>
      </c>
      <c r="F6" s="119">
        <v>2.3366418527708852</v>
      </c>
      <c r="G6" s="119">
        <v>1.8636586562040216</v>
      </c>
      <c r="H6" s="245">
        <v>5.054347826086957</v>
      </c>
      <c r="I6" s="120">
        <v>2.9237866285491521</v>
      </c>
    </row>
    <row r="7" spans="1:10" ht="18" customHeight="1" x14ac:dyDescent="0.25">
      <c r="A7" s="118" t="s">
        <v>96</v>
      </c>
      <c r="B7" s="128">
        <v>456</v>
      </c>
      <c r="C7" s="128">
        <v>104</v>
      </c>
      <c r="D7" s="73">
        <v>382</v>
      </c>
      <c r="E7" s="237">
        <v>942</v>
      </c>
      <c r="F7" s="119">
        <v>4.7146401985111659</v>
      </c>
      <c r="G7" s="119">
        <v>5.1005394801373223</v>
      </c>
      <c r="H7" s="245">
        <v>10.380434782608697</v>
      </c>
      <c r="I7" s="120">
        <v>6.1204600090962256</v>
      </c>
    </row>
    <row r="8" spans="1:10" ht="18" customHeight="1" x14ac:dyDescent="0.25">
      <c r="A8" s="118" t="s">
        <v>97</v>
      </c>
      <c r="B8" s="128">
        <v>105</v>
      </c>
      <c r="C8" s="128">
        <v>16</v>
      </c>
      <c r="D8" s="73">
        <v>228</v>
      </c>
      <c r="E8" s="237">
        <v>349</v>
      </c>
      <c r="F8" s="119">
        <v>1.0856079404466501</v>
      </c>
      <c r="G8" s="119">
        <v>0.78469838155958804</v>
      </c>
      <c r="H8" s="245">
        <v>6.1956521739130439</v>
      </c>
      <c r="I8" s="120">
        <v>2.2675589630303423</v>
      </c>
    </row>
    <row r="9" spans="1:10" ht="18" customHeight="1" x14ac:dyDescent="0.25">
      <c r="A9" s="118" t="s">
        <v>98</v>
      </c>
      <c r="B9" s="128">
        <v>75</v>
      </c>
      <c r="C9" s="128">
        <v>17</v>
      </c>
      <c r="D9" s="73">
        <v>13</v>
      </c>
      <c r="E9" s="237">
        <v>105</v>
      </c>
      <c r="F9" s="119">
        <v>0.77543424317617871</v>
      </c>
      <c r="G9" s="119">
        <v>0.8337420304070623</v>
      </c>
      <c r="H9" s="245">
        <v>0.35326086956521741</v>
      </c>
      <c r="I9" s="120">
        <v>0.68221687999480218</v>
      </c>
    </row>
    <row r="10" spans="1:10" ht="18" customHeight="1" x14ac:dyDescent="0.25">
      <c r="A10" s="118" t="s">
        <v>99</v>
      </c>
      <c r="B10" s="128">
        <v>889</v>
      </c>
      <c r="C10" s="128">
        <v>188</v>
      </c>
      <c r="D10" s="73">
        <v>465</v>
      </c>
      <c r="E10" s="237">
        <v>1542</v>
      </c>
      <c r="F10" s="119">
        <v>9.1914805624483051</v>
      </c>
      <c r="G10" s="119">
        <v>9.2202059833251599</v>
      </c>
      <c r="H10" s="245">
        <v>12.635869565217392</v>
      </c>
      <c r="I10" s="120">
        <v>10.018842180495096</v>
      </c>
    </row>
    <row r="11" spans="1:10" ht="18" customHeight="1" x14ac:dyDescent="0.25">
      <c r="A11" s="118" t="s">
        <v>100</v>
      </c>
      <c r="B11" s="128">
        <v>479</v>
      </c>
      <c r="C11" s="128">
        <v>76</v>
      </c>
      <c r="D11" s="73">
        <v>90</v>
      </c>
      <c r="E11" s="237">
        <v>645</v>
      </c>
      <c r="F11" s="119">
        <v>4.9524400330851943</v>
      </c>
      <c r="G11" s="119">
        <v>3.7273173124080432</v>
      </c>
      <c r="H11" s="245">
        <v>2.4456521739130435</v>
      </c>
      <c r="I11" s="120">
        <v>4.1907608342537852</v>
      </c>
    </row>
    <row r="12" spans="1:10" ht="18" customHeight="1" x14ac:dyDescent="0.25">
      <c r="A12" s="118" t="s">
        <v>101</v>
      </c>
      <c r="B12" s="128">
        <v>521</v>
      </c>
      <c r="C12" s="128">
        <v>96</v>
      </c>
      <c r="D12" s="73">
        <v>66</v>
      </c>
      <c r="E12" s="237">
        <v>683</v>
      </c>
      <c r="F12" s="119">
        <v>5.3866832092638548</v>
      </c>
      <c r="G12" s="119">
        <v>4.7081902893575283</v>
      </c>
      <c r="H12" s="245">
        <v>1.7934782608695654</v>
      </c>
      <c r="I12" s="120">
        <v>4.4376583717757132</v>
      </c>
    </row>
    <row r="13" spans="1:10" ht="18" customHeight="1" x14ac:dyDescent="0.25">
      <c r="A13" s="118" t="s">
        <v>102</v>
      </c>
      <c r="B13" s="128">
        <v>454</v>
      </c>
      <c r="C13" s="128">
        <v>73</v>
      </c>
      <c r="D13" s="73">
        <v>22</v>
      </c>
      <c r="E13" s="237">
        <v>549</v>
      </c>
      <c r="F13" s="119">
        <v>4.6939619520264682</v>
      </c>
      <c r="G13" s="119">
        <v>3.5801863658656203</v>
      </c>
      <c r="H13" s="245">
        <v>0.59782608695652184</v>
      </c>
      <c r="I13" s="120">
        <v>3.5670196868299655</v>
      </c>
    </row>
    <row r="14" spans="1:10" ht="19.899999999999999" customHeight="1" x14ac:dyDescent="0.25">
      <c r="A14" s="118" t="s">
        <v>88</v>
      </c>
      <c r="B14" s="128">
        <v>6260</v>
      </c>
      <c r="C14" s="128">
        <v>1395</v>
      </c>
      <c r="D14" s="73">
        <v>2191</v>
      </c>
      <c r="E14" s="237">
        <v>9846</v>
      </c>
      <c r="F14" s="119">
        <v>64.722911497105045</v>
      </c>
      <c r="G14" s="119">
        <v>68.415890142226573</v>
      </c>
      <c r="H14" s="245">
        <v>59.538043478260875</v>
      </c>
      <c r="I14" s="120">
        <v>63.972451432655447</v>
      </c>
    </row>
    <row r="15" spans="1:10" ht="25.15" customHeight="1" x14ac:dyDescent="0.25">
      <c r="A15" s="485" t="s">
        <v>77</v>
      </c>
      <c r="B15" s="644">
        <v>9672</v>
      </c>
      <c r="C15" s="644">
        <v>2039</v>
      </c>
      <c r="D15" s="788">
        <v>3680</v>
      </c>
      <c r="E15" s="659">
        <v>15391</v>
      </c>
      <c r="F15" s="544">
        <v>100</v>
      </c>
      <c r="G15" s="544">
        <v>100</v>
      </c>
      <c r="H15" s="789">
        <v>100.00000000000001</v>
      </c>
      <c r="I15" s="790">
        <v>100</v>
      </c>
    </row>
    <row r="16" spans="1:10" ht="30" customHeight="1" x14ac:dyDescent="0.25">
      <c r="A16" s="1423" t="s">
        <v>559</v>
      </c>
      <c r="B16" s="1423"/>
      <c r="C16" s="1423"/>
      <c r="D16" s="1423"/>
      <c r="E16" s="1423"/>
      <c r="F16" s="1423"/>
      <c r="G16" s="1423"/>
      <c r="H16" s="1423"/>
      <c r="I16" s="1423"/>
    </row>
  </sheetData>
  <mergeCells count="4">
    <mergeCell ref="A1:I1"/>
    <mergeCell ref="B2:E2"/>
    <mergeCell ref="F2:I2"/>
    <mergeCell ref="A16:I16"/>
  </mergeCells>
  <conditionalFormatting sqref="A4:I15">
    <cfRule type="expression" dxfId="515" priority="1">
      <formula>MOD(ROW(), 2)</formula>
    </cfRule>
    <cfRule type="expression" dxfId="514" priority="2">
      <formula>MOD(ROW(), 2)</formula>
    </cfRule>
  </conditionalFormatting>
  <hyperlinks>
    <hyperlink ref="J1" location="'Table of Contents'!A1" display="Back to contents" xr:uid="{114A0AA7-3BD0-483E-9907-4CB22B13DF1A}"/>
  </hyperlinks>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pageSetUpPr fitToPage="1"/>
  </sheetPr>
  <dimension ref="A1:M18"/>
  <sheetViews>
    <sheetView showGridLines="0" view="pageBreakPreview" zoomScale="99" zoomScaleNormal="100" zoomScaleSheetLayoutView="99" workbookViewId="0">
      <selection sqref="A1:I1"/>
    </sheetView>
  </sheetViews>
  <sheetFormatPr defaultColWidth="8.85546875" defaultRowHeight="15" x14ac:dyDescent="0.25"/>
  <cols>
    <col min="1" max="1" width="22.7109375" style="116" customWidth="1"/>
    <col min="2" max="3" width="14.7109375" style="116" customWidth="1"/>
    <col min="4" max="4" width="17.7109375" style="116" customWidth="1"/>
    <col min="5" max="7" width="14.7109375" style="116" customWidth="1"/>
    <col min="8" max="8" width="17.7109375" style="116" customWidth="1"/>
    <col min="9" max="9" width="14.7109375" style="116" customWidth="1"/>
    <col min="10" max="10" width="14.85546875" style="116" bestFit="1" customWidth="1"/>
    <col min="11" max="16384" width="8.85546875" style="116"/>
  </cols>
  <sheetData>
    <row r="1" spans="1:13" s="122" customFormat="1" ht="39.950000000000003" customHeight="1" x14ac:dyDescent="0.25">
      <c r="A1" s="1403" t="s">
        <v>499</v>
      </c>
      <c r="B1" s="1403"/>
      <c r="C1" s="1403"/>
      <c r="D1" s="1403"/>
      <c r="E1" s="1403"/>
      <c r="F1" s="1403"/>
      <c r="G1" s="1403"/>
      <c r="H1" s="1403"/>
      <c r="I1" s="1403"/>
      <c r="J1" s="1287" t="s">
        <v>558</v>
      </c>
    </row>
    <row r="2" spans="1:13" s="149" customFormat="1" ht="30" customHeight="1" x14ac:dyDescent="0.3">
      <c r="A2" s="325"/>
      <c r="B2" s="1454" t="s">
        <v>73</v>
      </c>
      <c r="C2" s="1454"/>
      <c r="D2" s="1454"/>
      <c r="E2" s="1455"/>
      <c r="F2" s="1468" t="s">
        <v>117</v>
      </c>
      <c r="G2" s="1454"/>
      <c r="H2" s="1454"/>
      <c r="I2" s="1455"/>
      <c r="J2" s="328"/>
    </row>
    <row r="3" spans="1:13" s="117" customFormat="1" ht="79.900000000000006" customHeight="1" x14ac:dyDescent="0.25">
      <c r="A3" s="16"/>
      <c r="B3" s="20" t="s">
        <v>397</v>
      </c>
      <c r="C3" s="20" t="s">
        <v>220</v>
      </c>
      <c r="D3" s="20" t="s">
        <v>398</v>
      </c>
      <c r="E3" s="16" t="s">
        <v>77</v>
      </c>
      <c r="F3" s="20" t="s">
        <v>397</v>
      </c>
      <c r="G3" s="20" t="s">
        <v>220</v>
      </c>
      <c r="H3" s="20" t="s">
        <v>398</v>
      </c>
      <c r="I3" s="16" t="s">
        <v>77</v>
      </c>
    </row>
    <row r="4" spans="1:13" ht="19.899999999999999" customHeight="1" x14ac:dyDescent="0.25">
      <c r="A4" s="118" t="s">
        <v>93</v>
      </c>
      <c r="B4" s="128">
        <v>69</v>
      </c>
      <c r="C4" s="128">
        <v>11</v>
      </c>
      <c r="D4" s="242">
        <v>12</v>
      </c>
      <c r="E4" s="236">
        <v>92</v>
      </c>
      <c r="F4" s="119">
        <v>1.8205804749340371</v>
      </c>
      <c r="G4" s="243">
        <v>1.6272189349112427</v>
      </c>
      <c r="H4" s="244">
        <v>0.97719869706840401</v>
      </c>
      <c r="I4" s="120">
        <v>1.6157358623112048</v>
      </c>
    </row>
    <row r="5" spans="1:13" ht="18" customHeight="1" x14ac:dyDescent="0.25">
      <c r="A5" s="118" t="s">
        <v>94</v>
      </c>
      <c r="B5" s="128" t="s">
        <v>641</v>
      </c>
      <c r="C5" s="128" t="s">
        <v>641</v>
      </c>
      <c r="D5" s="73" t="s">
        <v>641</v>
      </c>
      <c r="E5" s="237">
        <v>8</v>
      </c>
      <c r="F5" s="119">
        <v>7.9155672823219003E-2</v>
      </c>
      <c r="G5" s="119">
        <v>0.14792899408284024</v>
      </c>
      <c r="H5" s="245">
        <v>0.59171597633136097</v>
      </c>
      <c r="I5" s="120">
        <v>0.14049877063575694</v>
      </c>
    </row>
    <row r="6" spans="1:13" ht="18" customHeight="1" x14ac:dyDescent="0.25">
      <c r="A6" s="118" t="s">
        <v>95</v>
      </c>
      <c r="B6" s="128">
        <v>102</v>
      </c>
      <c r="C6" s="128">
        <v>19</v>
      </c>
      <c r="D6" s="73">
        <v>86</v>
      </c>
      <c r="E6" s="237">
        <v>207</v>
      </c>
      <c r="F6" s="119">
        <v>2.6912928759894461</v>
      </c>
      <c r="G6" s="119">
        <v>2.8106508875739644</v>
      </c>
      <c r="H6" s="245">
        <v>7.0032573289902285</v>
      </c>
      <c r="I6" s="120">
        <v>3.6354056902002108</v>
      </c>
    </row>
    <row r="7" spans="1:13" ht="18" customHeight="1" x14ac:dyDescent="0.25">
      <c r="A7" s="118" t="s">
        <v>96</v>
      </c>
      <c r="B7" s="128">
        <v>184</v>
      </c>
      <c r="C7" s="128">
        <v>37</v>
      </c>
      <c r="D7" s="73">
        <v>147</v>
      </c>
      <c r="E7" s="237">
        <v>368</v>
      </c>
      <c r="F7" s="119">
        <v>4.8548812664907652</v>
      </c>
      <c r="G7" s="119">
        <v>5.4733727810650885</v>
      </c>
      <c r="H7" s="245">
        <v>11.970684039087949</v>
      </c>
      <c r="I7" s="120">
        <v>6.4629434492448192</v>
      </c>
    </row>
    <row r="8" spans="1:13" ht="18" customHeight="1" x14ac:dyDescent="0.25">
      <c r="A8" s="118" t="s">
        <v>97</v>
      </c>
      <c r="B8" s="128">
        <v>56</v>
      </c>
      <c r="C8" s="128">
        <v>5</v>
      </c>
      <c r="D8" s="73">
        <v>94</v>
      </c>
      <c r="E8" s="237">
        <v>155</v>
      </c>
      <c r="F8" s="119">
        <v>1.4775725593667546</v>
      </c>
      <c r="G8" s="119">
        <v>0.73964497041420119</v>
      </c>
      <c r="H8" s="245">
        <v>7.6547231270358314</v>
      </c>
      <c r="I8" s="120">
        <v>2.7221636810677907</v>
      </c>
    </row>
    <row r="9" spans="1:13" ht="18" customHeight="1" x14ac:dyDescent="0.25">
      <c r="A9" s="118" t="s">
        <v>98</v>
      </c>
      <c r="B9" s="128" t="s">
        <v>612</v>
      </c>
      <c r="C9" s="128" t="s">
        <v>612</v>
      </c>
      <c r="D9" s="73" t="s">
        <v>612</v>
      </c>
      <c r="E9" s="237">
        <v>52</v>
      </c>
      <c r="F9" s="119">
        <v>1.0026385224274408</v>
      </c>
      <c r="G9" s="119">
        <v>1.0355029585798816</v>
      </c>
      <c r="H9" s="245">
        <v>0.57003257328990231</v>
      </c>
      <c r="I9" s="120">
        <v>0.91324200913242015</v>
      </c>
    </row>
    <row r="10" spans="1:13" ht="18" customHeight="1" x14ac:dyDescent="0.25">
      <c r="A10" s="118" t="s">
        <v>99</v>
      </c>
      <c r="B10" s="128">
        <v>357</v>
      </c>
      <c r="C10" s="128">
        <v>74</v>
      </c>
      <c r="D10" s="73">
        <v>190</v>
      </c>
      <c r="E10" s="237">
        <v>621</v>
      </c>
      <c r="F10" s="119">
        <v>9.4195250659630609</v>
      </c>
      <c r="G10" s="119">
        <v>10.946745562130177</v>
      </c>
      <c r="H10" s="245">
        <v>15.472312703583063</v>
      </c>
      <c r="I10" s="120">
        <v>10.906217070600633</v>
      </c>
    </row>
    <row r="11" spans="1:13" ht="18" customHeight="1" x14ac:dyDescent="0.25">
      <c r="A11" s="118" t="s">
        <v>100</v>
      </c>
      <c r="B11" s="128">
        <v>221</v>
      </c>
      <c r="C11" s="128">
        <v>27</v>
      </c>
      <c r="D11" s="73">
        <v>38</v>
      </c>
      <c r="E11" s="237">
        <v>286</v>
      </c>
      <c r="F11" s="119">
        <v>5.8311345646437998</v>
      </c>
      <c r="G11" s="119">
        <v>3.9940828402366866</v>
      </c>
      <c r="H11" s="245">
        <v>3.0944625407166124</v>
      </c>
      <c r="I11" s="120">
        <v>5.0228310502283104</v>
      </c>
    </row>
    <row r="12" spans="1:13" ht="18" customHeight="1" x14ac:dyDescent="0.25">
      <c r="A12" s="118" t="s">
        <v>101</v>
      </c>
      <c r="B12" s="128">
        <v>192</v>
      </c>
      <c r="C12" s="128">
        <v>26</v>
      </c>
      <c r="D12" s="73">
        <v>31</v>
      </c>
      <c r="E12" s="237">
        <v>249</v>
      </c>
      <c r="F12" s="119">
        <v>5.0659630606860162</v>
      </c>
      <c r="G12" s="119">
        <v>3.8461538461538463</v>
      </c>
      <c r="H12" s="245">
        <v>2.5244299674267103</v>
      </c>
      <c r="I12" s="120">
        <v>4.373024236037935</v>
      </c>
    </row>
    <row r="13" spans="1:13" ht="18" customHeight="1" x14ac:dyDescent="0.25">
      <c r="A13" s="118" t="s">
        <v>102</v>
      </c>
      <c r="B13" s="128">
        <v>165</v>
      </c>
      <c r="C13" s="128">
        <v>26</v>
      </c>
      <c r="D13" s="73">
        <v>10</v>
      </c>
      <c r="E13" s="237">
        <v>201</v>
      </c>
      <c r="F13" s="119">
        <v>4.3535620052770447</v>
      </c>
      <c r="G13" s="119">
        <v>3.8461538461538463</v>
      </c>
      <c r="H13" s="245">
        <v>0.81433224755700329</v>
      </c>
      <c r="I13" s="120">
        <v>3.530031612223393</v>
      </c>
    </row>
    <row r="14" spans="1:13" ht="19.899999999999999" customHeight="1" x14ac:dyDescent="0.25">
      <c r="A14" s="118" t="s">
        <v>88</v>
      </c>
      <c r="B14" s="128">
        <v>2403</v>
      </c>
      <c r="C14" s="128">
        <v>443</v>
      </c>
      <c r="D14" s="73">
        <v>609</v>
      </c>
      <c r="E14" s="237">
        <v>3455</v>
      </c>
      <c r="F14" s="119">
        <v>63.403693931398422</v>
      </c>
      <c r="G14" s="119">
        <v>65.532544378698233</v>
      </c>
      <c r="H14" s="245">
        <v>49.592833876221498</v>
      </c>
      <c r="I14" s="120">
        <v>60.677906568317532</v>
      </c>
    </row>
    <row r="15" spans="1:13" ht="25.15" customHeight="1" x14ac:dyDescent="0.25">
      <c r="A15" s="485" t="s">
        <v>77</v>
      </c>
      <c r="B15" s="644">
        <v>3790</v>
      </c>
      <c r="C15" s="644">
        <v>676</v>
      </c>
      <c r="D15" s="788">
        <v>1228</v>
      </c>
      <c r="E15" s="659">
        <v>5694</v>
      </c>
      <c r="F15" s="544">
        <v>100</v>
      </c>
      <c r="G15" s="544">
        <v>100</v>
      </c>
      <c r="H15" s="789">
        <v>100</v>
      </c>
      <c r="I15" s="790">
        <v>100</v>
      </c>
      <c r="J15" s="124"/>
      <c r="K15" s="124"/>
      <c r="L15" s="124"/>
      <c r="M15" s="124"/>
    </row>
    <row r="16" spans="1:13" s="1356" customFormat="1" ht="18" customHeight="1" x14ac:dyDescent="0.25">
      <c r="A16" s="1487" t="s">
        <v>642</v>
      </c>
      <c r="B16" s="1487"/>
      <c r="C16" s="1487"/>
      <c r="D16" s="1487"/>
      <c r="E16" s="1487"/>
      <c r="F16" s="1487"/>
      <c r="G16" s="1487"/>
      <c r="H16" s="1487"/>
      <c r="I16" s="1487"/>
      <c r="J16" s="1355"/>
      <c r="K16" s="1355"/>
      <c r="L16" s="1355"/>
      <c r="M16" s="1355"/>
    </row>
    <row r="17" spans="1:9" s="1356" customFormat="1" ht="15" customHeight="1" x14ac:dyDescent="0.25">
      <c r="A17" s="1523" t="s">
        <v>613</v>
      </c>
      <c r="B17" s="1523"/>
      <c r="C17" s="1523"/>
      <c r="D17" s="1523"/>
      <c r="E17" s="1523"/>
      <c r="F17" s="1523"/>
      <c r="G17" s="1523"/>
      <c r="H17" s="1523"/>
      <c r="I17" s="1523"/>
    </row>
    <row r="18" spans="1:9" s="1335" customFormat="1" ht="30" customHeight="1" x14ac:dyDescent="0.25">
      <c r="A18" s="1489" t="s">
        <v>559</v>
      </c>
      <c r="B18" s="1489"/>
      <c r="C18" s="1489"/>
      <c r="D18" s="1489"/>
      <c r="E18" s="1489"/>
      <c r="F18" s="1489"/>
      <c r="G18" s="1489"/>
      <c r="H18" s="1489"/>
      <c r="I18" s="1489"/>
    </row>
  </sheetData>
  <mergeCells count="6">
    <mergeCell ref="A1:I1"/>
    <mergeCell ref="B2:E2"/>
    <mergeCell ref="F2:I2"/>
    <mergeCell ref="A18:I18"/>
    <mergeCell ref="A16:I16"/>
    <mergeCell ref="A17:I17"/>
  </mergeCells>
  <conditionalFormatting sqref="A4:I15">
    <cfRule type="expression" dxfId="513" priority="5">
      <formula>MOD(ROW(), 2)</formula>
    </cfRule>
    <cfRule type="expression" dxfId="512" priority="6">
      <formula>MOD(ROW(), 2)</formula>
    </cfRule>
  </conditionalFormatting>
  <hyperlinks>
    <hyperlink ref="J1" location="'Table of Contents'!A1" display="Back to contents" xr:uid="{E90AC371-9743-4AB2-B6FA-526A0D2E0E64}"/>
  </hyperlinks>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pageSetUpPr fitToPage="1"/>
  </sheetPr>
  <dimension ref="A1:M20"/>
  <sheetViews>
    <sheetView showGridLines="0" view="pageBreakPreview" zoomScale="99" zoomScaleNormal="100" zoomScaleSheetLayoutView="99" workbookViewId="0">
      <selection sqref="A1:I1"/>
    </sheetView>
  </sheetViews>
  <sheetFormatPr defaultColWidth="8.85546875" defaultRowHeight="15" x14ac:dyDescent="0.25"/>
  <cols>
    <col min="1" max="1" width="33.7109375" style="116" customWidth="1"/>
    <col min="2" max="3" width="12.7109375" style="116" customWidth="1"/>
    <col min="4" max="4" width="17.7109375" style="116" customWidth="1"/>
    <col min="5" max="7" width="12.7109375" style="116" customWidth="1"/>
    <col min="8" max="8" width="17.7109375" style="116" customWidth="1"/>
    <col min="9" max="9" width="12.7109375" style="116" customWidth="1"/>
    <col min="10" max="10" width="14.85546875" style="116" bestFit="1" customWidth="1"/>
    <col min="11" max="16384" width="8.85546875" style="116"/>
  </cols>
  <sheetData>
    <row r="1" spans="1:10" s="122" customFormat="1" ht="39.950000000000003" customHeight="1" x14ac:dyDescent="0.25">
      <c r="A1" s="1403" t="s">
        <v>500</v>
      </c>
      <c r="B1" s="1403"/>
      <c r="C1" s="1403"/>
      <c r="D1" s="1403"/>
      <c r="E1" s="1403"/>
      <c r="F1" s="1403"/>
      <c r="G1" s="1403"/>
      <c r="H1" s="1403"/>
      <c r="I1" s="1403"/>
      <c r="J1" s="1287" t="s">
        <v>558</v>
      </c>
    </row>
    <row r="2" spans="1:10" s="149" customFormat="1" ht="35.1" customHeight="1" x14ac:dyDescent="0.3">
      <c r="A2" s="325"/>
      <c r="B2" s="1454" t="s">
        <v>73</v>
      </c>
      <c r="C2" s="1454"/>
      <c r="D2" s="1454"/>
      <c r="E2" s="1455"/>
      <c r="F2" s="1468" t="s">
        <v>117</v>
      </c>
      <c r="G2" s="1454"/>
      <c r="H2" s="1454"/>
      <c r="I2" s="1455"/>
      <c r="J2" s="328"/>
    </row>
    <row r="3" spans="1:10" s="117" customFormat="1" ht="80.099999999999994" customHeight="1" x14ac:dyDescent="0.25">
      <c r="A3" s="16"/>
      <c r="B3" s="20" t="s">
        <v>397</v>
      </c>
      <c r="C3" s="20" t="s">
        <v>220</v>
      </c>
      <c r="D3" s="20" t="s">
        <v>398</v>
      </c>
      <c r="E3" s="912" t="s">
        <v>77</v>
      </c>
      <c r="F3" s="1054" t="s">
        <v>397</v>
      </c>
      <c r="G3" s="20" t="s">
        <v>220</v>
      </c>
      <c r="H3" s="20" t="s">
        <v>398</v>
      </c>
      <c r="I3" s="16" t="s">
        <v>77</v>
      </c>
    </row>
    <row r="4" spans="1:10" ht="21.95" customHeight="1" x14ac:dyDescent="0.25">
      <c r="A4" s="118" t="s">
        <v>103</v>
      </c>
      <c r="B4" s="60">
        <v>223</v>
      </c>
      <c r="C4" s="60">
        <v>89</v>
      </c>
      <c r="D4" s="242">
        <v>93</v>
      </c>
      <c r="E4" s="329">
        <v>405</v>
      </c>
      <c r="F4" s="831">
        <v>2.3056244830438377</v>
      </c>
      <c r="G4" s="330">
        <v>4.3648847474252079</v>
      </c>
      <c r="H4" s="243">
        <v>2.5271739130434785</v>
      </c>
      <c r="I4" s="331">
        <v>2.6314079656942369</v>
      </c>
    </row>
    <row r="5" spans="1:10" ht="20.100000000000001" customHeight="1" x14ac:dyDescent="0.25">
      <c r="A5" s="118" t="s">
        <v>104</v>
      </c>
      <c r="B5" s="60">
        <v>358</v>
      </c>
      <c r="C5" s="60">
        <v>80</v>
      </c>
      <c r="D5" s="73">
        <v>520</v>
      </c>
      <c r="E5" s="295">
        <v>958</v>
      </c>
      <c r="F5" s="641">
        <v>3.7014061207609594</v>
      </c>
      <c r="G5" s="129">
        <v>3.9234919077979402</v>
      </c>
      <c r="H5" s="119">
        <v>14.130434782608697</v>
      </c>
      <c r="I5" s="331">
        <v>6.2244168670001949</v>
      </c>
    </row>
    <row r="6" spans="1:10" ht="20.100000000000001" customHeight="1" x14ac:dyDescent="0.25">
      <c r="A6" s="118" t="s">
        <v>105</v>
      </c>
      <c r="B6" s="60">
        <v>681</v>
      </c>
      <c r="C6" s="60">
        <v>146</v>
      </c>
      <c r="D6" s="73">
        <v>146</v>
      </c>
      <c r="E6" s="295">
        <v>973</v>
      </c>
      <c r="F6" s="641">
        <v>7.0409429280397022</v>
      </c>
      <c r="G6" s="129">
        <v>7.1603727317312407</v>
      </c>
      <c r="H6" s="119">
        <v>3.9673913043478266</v>
      </c>
      <c r="I6" s="331">
        <v>6.3218764212851664</v>
      </c>
    </row>
    <row r="7" spans="1:10" ht="35.1" customHeight="1" x14ac:dyDescent="0.25">
      <c r="A7" s="269" t="s">
        <v>120</v>
      </c>
      <c r="B7" s="60">
        <v>2453</v>
      </c>
      <c r="C7" s="60">
        <v>603</v>
      </c>
      <c r="D7" s="73">
        <v>259</v>
      </c>
      <c r="E7" s="295">
        <v>3315</v>
      </c>
      <c r="F7" s="641">
        <v>25.361869313482217</v>
      </c>
      <c r="G7" s="129">
        <v>29.573320255026974</v>
      </c>
      <c r="H7" s="119">
        <v>7.0380434782608701</v>
      </c>
      <c r="I7" s="331">
        <v>21.538561496978755</v>
      </c>
    </row>
    <row r="8" spans="1:10" ht="20.100000000000001" customHeight="1" x14ac:dyDescent="0.25">
      <c r="A8" s="118" t="s">
        <v>107</v>
      </c>
      <c r="B8" s="60">
        <v>2146</v>
      </c>
      <c r="C8" s="60">
        <v>328</v>
      </c>
      <c r="D8" s="73">
        <v>1281</v>
      </c>
      <c r="E8" s="295">
        <v>3755</v>
      </c>
      <c r="F8" s="641">
        <v>22.187758478081058</v>
      </c>
      <c r="G8" s="129">
        <v>16.086316821971554</v>
      </c>
      <c r="H8" s="119">
        <v>34.809782608695656</v>
      </c>
      <c r="I8" s="331">
        <v>24.397375089337924</v>
      </c>
    </row>
    <row r="9" spans="1:10" ht="20.100000000000001" customHeight="1" x14ac:dyDescent="0.25">
      <c r="A9" s="118" t="s">
        <v>108</v>
      </c>
      <c r="B9" s="60">
        <v>1241</v>
      </c>
      <c r="C9" s="60">
        <v>224</v>
      </c>
      <c r="D9" s="73">
        <v>224</v>
      </c>
      <c r="E9" s="295">
        <v>1689</v>
      </c>
      <c r="F9" s="641">
        <v>12.830851943755169</v>
      </c>
      <c r="G9" s="129">
        <v>10.985777341834233</v>
      </c>
      <c r="H9" s="119">
        <v>6.0869565217391308</v>
      </c>
      <c r="I9" s="331">
        <v>10.973945812487818</v>
      </c>
    </row>
    <row r="10" spans="1:10" ht="20.100000000000001" customHeight="1" x14ac:dyDescent="0.25">
      <c r="A10" s="118" t="s">
        <v>109</v>
      </c>
      <c r="B10" s="60">
        <v>890</v>
      </c>
      <c r="C10" s="60">
        <v>113</v>
      </c>
      <c r="D10" s="73">
        <v>584</v>
      </c>
      <c r="E10" s="295">
        <v>1587</v>
      </c>
      <c r="F10" s="641">
        <v>9.2018196856906531</v>
      </c>
      <c r="G10" s="129">
        <v>5.54193231976459</v>
      </c>
      <c r="H10" s="119">
        <v>15.869565217391306</v>
      </c>
      <c r="I10" s="331">
        <v>10.311220843350011</v>
      </c>
    </row>
    <row r="11" spans="1:10" ht="20.100000000000001" customHeight="1" x14ac:dyDescent="0.25">
      <c r="A11" s="118" t="s">
        <v>110</v>
      </c>
      <c r="B11" s="60">
        <v>34</v>
      </c>
      <c r="C11" s="60" t="s">
        <v>641</v>
      </c>
      <c r="D11" s="73">
        <v>145</v>
      </c>
      <c r="E11" s="295">
        <v>182</v>
      </c>
      <c r="F11" s="641">
        <v>0.35153019023986765</v>
      </c>
      <c r="G11" s="129">
        <v>0.14713094654242276</v>
      </c>
      <c r="H11" s="119">
        <v>3.9402173913043481</v>
      </c>
      <c r="I11" s="331">
        <v>1.1825092586576571</v>
      </c>
    </row>
    <row r="12" spans="1:10" ht="20.100000000000001" customHeight="1" x14ac:dyDescent="0.25">
      <c r="A12" s="118" t="s">
        <v>111</v>
      </c>
      <c r="B12" s="60">
        <v>987</v>
      </c>
      <c r="C12" s="60">
        <v>249</v>
      </c>
      <c r="D12" s="73">
        <v>229</v>
      </c>
      <c r="E12" s="295">
        <v>1465</v>
      </c>
      <c r="F12" s="641">
        <v>10.204714640198512</v>
      </c>
      <c r="G12" s="129">
        <v>12.211868563021088</v>
      </c>
      <c r="H12" s="119">
        <v>6.2228260869565224</v>
      </c>
      <c r="I12" s="331">
        <v>9.5185498018322399</v>
      </c>
    </row>
    <row r="13" spans="1:10" ht="20.100000000000001" customHeight="1" x14ac:dyDescent="0.25">
      <c r="A13" s="118" t="s">
        <v>112</v>
      </c>
      <c r="B13" s="60">
        <v>45</v>
      </c>
      <c r="C13" s="60">
        <v>10</v>
      </c>
      <c r="D13" s="73">
        <v>0</v>
      </c>
      <c r="E13" s="295">
        <v>55</v>
      </c>
      <c r="F13" s="641">
        <v>0.4652605459057072</v>
      </c>
      <c r="G13" s="129">
        <v>0.49043648847474253</v>
      </c>
      <c r="H13" s="119">
        <v>0</v>
      </c>
      <c r="I13" s="331">
        <v>0.35735169904489639</v>
      </c>
    </row>
    <row r="14" spans="1:10" ht="20.100000000000001" customHeight="1" x14ac:dyDescent="0.25">
      <c r="A14" s="118" t="s">
        <v>113</v>
      </c>
      <c r="B14" s="60">
        <v>35</v>
      </c>
      <c r="C14" s="60" t="s">
        <v>612</v>
      </c>
      <c r="D14" s="73" t="s">
        <v>641</v>
      </c>
      <c r="E14" s="295">
        <v>46</v>
      </c>
      <c r="F14" s="641">
        <v>0.36186931348221674</v>
      </c>
      <c r="G14" s="129">
        <v>0.34330554193231977</v>
      </c>
      <c r="H14" s="119">
        <v>0.10869565217391305</v>
      </c>
      <c r="I14" s="331">
        <v>0.29887596647391335</v>
      </c>
    </row>
    <row r="15" spans="1:10" ht="34.9" customHeight="1" x14ac:dyDescent="0.25">
      <c r="A15" s="269" t="s">
        <v>121</v>
      </c>
      <c r="B15" s="60">
        <v>13</v>
      </c>
      <c r="C15" s="60" t="s">
        <v>641</v>
      </c>
      <c r="D15" s="73" t="s">
        <v>612</v>
      </c>
      <c r="E15" s="295">
        <v>28</v>
      </c>
      <c r="F15" s="641">
        <v>0.13440860215053763</v>
      </c>
      <c r="G15" s="129">
        <v>9.8087297694948505E-2</v>
      </c>
      <c r="H15" s="119">
        <v>0.35326086956521741</v>
      </c>
      <c r="I15" s="331">
        <v>0.18192450133194724</v>
      </c>
    </row>
    <row r="16" spans="1:10" ht="21.95" customHeight="1" x14ac:dyDescent="0.25">
      <c r="A16" s="118" t="s">
        <v>115</v>
      </c>
      <c r="B16" s="60">
        <v>566</v>
      </c>
      <c r="C16" s="60">
        <v>185</v>
      </c>
      <c r="D16" s="73">
        <v>182</v>
      </c>
      <c r="E16" s="295">
        <v>933</v>
      </c>
      <c r="F16" s="641">
        <v>5.8519437551695619</v>
      </c>
      <c r="G16" s="129">
        <v>9.0730750367827362</v>
      </c>
      <c r="H16" s="119">
        <v>4.9456521739130439</v>
      </c>
      <c r="I16" s="331">
        <v>6.0619842765252425</v>
      </c>
    </row>
    <row r="17" spans="1:13" ht="25.35" customHeight="1" x14ac:dyDescent="0.25">
      <c r="A17" s="485" t="s">
        <v>77</v>
      </c>
      <c r="B17" s="653">
        <v>9672</v>
      </c>
      <c r="C17" s="653">
        <v>2039</v>
      </c>
      <c r="D17" s="788">
        <v>3680</v>
      </c>
      <c r="E17" s="661">
        <v>15391</v>
      </c>
      <c r="F17" s="1209">
        <v>100</v>
      </c>
      <c r="G17" s="768">
        <v>100</v>
      </c>
      <c r="H17" s="544">
        <v>100.00000000000001</v>
      </c>
      <c r="I17" s="787">
        <v>100</v>
      </c>
      <c r="J17" s="124"/>
      <c r="K17" s="124"/>
      <c r="L17" s="124"/>
      <c r="M17" s="124"/>
    </row>
    <row r="18" spans="1:13" s="265" customFormat="1" ht="22.5" customHeight="1" x14ac:dyDescent="0.25">
      <c r="A18" s="1450" t="s">
        <v>642</v>
      </c>
      <c r="B18" s="1450"/>
      <c r="C18" s="1450"/>
      <c r="D18" s="1450"/>
      <c r="E18" s="1450"/>
      <c r="F18" s="1450"/>
      <c r="G18" s="1450"/>
      <c r="H18" s="1450"/>
      <c r="I18" s="1450"/>
      <c r="J18" s="1329"/>
      <c r="K18" s="1329"/>
      <c r="L18" s="1329"/>
      <c r="M18" s="1329"/>
    </row>
    <row r="19" spans="1:13" s="265" customFormat="1" ht="18.600000000000001" customHeight="1" x14ac:dyDescent="0.25">
      <c r="A19" s="1452" t="s">
        <v>613</v>
      </c>
      <c r="B19" s="1452"/>
      <c r="C19" s="1452"/>
      <c r="D19" s="1452"/>
      <c r="E19" s="1452"/>
      <c r="F19" s="1452"/>
      <c r="G19" s="1452"/>
      <c r="H19" s="1452"/>
      <c r="I19" s="1452"/>
    </row>
    <row r="20" spans="1:13" s="148" customFormat="1" ht="30" customHeight="1" x14ac:dyDescent="0.25">
      <c r="A20" s="1476" t="s">
        <v>559</v>
      </c>
      <c r="B20" s="1476"/>
      <c r="C20" s="1476"/>
      <c r="D20" s="1476"/>
      <c r="E20" s="1476"/>
      <c r="F20" s="1476"/>
      <c r="G20" s="1476"/>
      <c r="H20" s="1476"/>
      <c r="I20" s="1476"/>
    </row>
  </sheetData>
  <mergeCells count="6">
    <mergeCell ref="A1:I1"/>
    <mergeCell ref="B2:E2"/>
    <mergeCell ref="F2:I2"/>
    <mergeCell ref="A20:I20"/>
    <mergeCell ref="A18:I18"/>
    <mergeCell ref="A19:I19"/>
  </mergeCells>
  <conditionalFormatting sqref="A4:I6 A8:I17">
    <cfRule type="expression" dxfId="511" priority="7">
      <formula>MOD(ROW(), 2)</formula>
    </cfRule>
    <cfRule type="expression" dxfId="510" priority="8">
      <formula>MOD(ROW(), 2)</formula>
    </cfRule>
  </conditionalFormatting>
  <conditionalFormatting sqref="A7:I7">
    <cfRule type="expression" dxfId="509" priority="5">
      <formula>MOD(ROW(), 2)</formula>
    </cfRule>
    <cfRule type="expression" dxfId="508" priority="6">
      <formula>MOD(ROW(), 2)</formula>
    </cfRule>
  </conditionalFormatting>
  <hyperlinks>
    <hyperlink ref="J1" location="'Table of Contents'!A1" display="Back to contents" xr:uid="{37D7F882-2934-4640-B314-E0DD9ADFCB9C}"/>
  </hyperlinks>
  <printOptions horizontalCentered="1"/>
  <pageMargins left="0.47244094488188981" right="0.47244094488188981" top="0.59055118110236227" bottom="0.39370078740157483" header="0.31496062992125984" footer="0.31496062992125984"/>
  <pageSetup paperSize="9" scale="9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16"/>
  <sheetViews>
    <sheetView showGridLines="0" view="pageBreakPreview" zoomScaleNormal="100" zoomScaleSheetLayoutView="100" workbookViewId="0">
      <selection sqref="A1:M1"/>
    </sheetView>
  </sheetViews>
  <sheetFormatPr defaultColWidth="9.140625" defaultRowHeight="15" x14ac:dyDescent="0.25"/>
  <cols>
    <col min="1" max="1" width="14.28515625" style="116" customWidth="1"/>
    <col min="2" max="13" width="10.7109375" style="116" customWidth="1"/>
    <col min="14" max="14" width="14.7109375" style="116" bestFit="1" customWidth="1"/>
    <col min="15" max="16384" width="9.140625" style="116"/>
  </cols>
  <sheetData>
    <row r="1" spans="1:14" s="122" customFormat="1" ht="35.1" customHeight="1" x14ac:dyDescent="0.25">
      <c r="A1" s="1407" t="s">
        <v>460</v>
      </c>
      <c r="B1" s="1408"/>
      <c r="C1" s="1408"/>
      <c r="D1" s="1408"/>
      <c r="E1" s="1408"/>
      <c r="F1" s="1408"/>
      <c r="G1" s="1408"/>
      <c r="H1" s="1408"/>
      <c r="I1" s="1408"/>
      <c r="J1" s="1408"/>
      <c r="K1" s="1408"/>
      <c r="L1" s="1408"/>
      <c r="M1" s="1408"/>
      <c r="N1" s="1287" t="s">
        <v>558</v>
      </c>
    </row>
    <row r="2" spans="1:14" s="149" customFormat="1" ht="30" customHeight="1" x14ac:dyDescent="0.3">
      <c r="A2" s="317"/>
      <c r="B2" s="1409" t="s">
        <v>73</v>
      </c>
      <c r="C2" s="1409"/>
      <c r="D2" s="1409"/>
      <c r="E2" s="1409"/>
      <c r="F2" s="1409"/>
      <c r="G2" s="1409"/>
      <c r="H2" s="1410" t="s">
        <v>74</v>
      </c>
      <c r="I2" s="1411"/>
      <c r="J2" s="1411"/>
      <c r="K2" s="1411"/>
      <c r="L2" s="1411"/>
      <c r="M2" s="1412"/>
    </row>
    <row r="3" spans="1:14" ht="24.95" customHeight="1" x14ac:dyDescent="0.25">
      <c r="A3" s="115"/>
      <c r="B3" s="1413" t="s">
        <v>3</v>
      </c>
      <c r="C3" s="1413"/>
      <c r="D3" s="1414"/>
      <c r="E3" s="1415" t="s">
        <v>1</v>
      </c>
      <c r="F3" s="1415"/>
      <c r="G3" s="1415"/>
      <c r="H3" s="1415" t="s">
        <v>3</v>
      </c>
      <c r="I3" s="1415"/>
      <c r="J3" s="1415"/>
      <c r="K3" s="1415" t="s">
        <v>1</v>
      </c>
      <c r="L3" s="1415"/>
      <c r="M3" s="1415"/>
    </row>
    <row r="4" spans="1:14" s="117" customFormat="1" ht="25.15" customHeight="1" x14ac:dyDescent="0.25">
      <c r="A4" s="15"/>
      <c r="B4" s="16" t="s">
        <v>75</v>
      </c>
      <c r="C4" s="16" t="s">
        <v>76</v>
      </c>
      <c r="D4" s="16" t="s">
        <v>77</v>
      </c>
      <c r="E4" s="16" t="s">
        <v>75</v>
      </c>
      <c r="F4" s="16" t="s">
        <v>76</v>
      </c>
      <c r="G4" s="16" t="s">
        <v>77</v>
      </c>
      <c r="H4" s="16" t="s">
        <v>75</v>
      </c>
      <c r="I4" s="16" t="s">
        <v>76</v>
      </c>
      <c r="J4" s="16" t="s">
        <v>77</v>
      </c>
      <c r="K4" s="16" t="s">
        <v>75</v>
      </c>
      <c r="L4" s="16" t="s">
        <v>76</v>
      </c>
      <c r="M4" s="16" t="s">
        <v>77</v>
      </c>
    </row>
    <row r="5" spans="1:14" ht="21.95" customHeight="1" x14ac:dyDescent="0.25">
      <c r="A5" s="118" t="s">
        <v>78</v>
      </c>
      <c r="B5" s="905">
        <v>15</v>
      </c>
      <c r="C5" s="905">
        <v>12</v>
      </c>
      <c r="D5" s="905">
        <v>27</v>
      </c>
      <c r="E5" s="905">
        <v>11</v>
      </c>
      <c r="F5" s="905">
        <v>9</v>
      </c>
      <c r="G5" s="905">
        <v>20</v>
      </c>
      <c r="H5" s="672" t="s">
        <v>79</v>
      </c>
      <c r="I5" s="672" t="s">
        <v>79</v>
      </c>
      <c r="J5" s="672" t="s">
        <v>79</v>
      </c>
      <c r="K5" s="672" t="s">
        <v>79</v>
      </c>
      <c r="L5" s="672" t="s">
        <v>79</v>
      </c>
      <c r="M5" s="378" t="s">
        <v>79</v>
      </c>
    </row>
    <row r="6" spans="1:14" ht="20.100000000000001" customHeight="1" x14ac:dyDescent="0.25">
      <c r="A6" s="118" t="s">
        <v>80</v>
      </c>
      <c r="B6" s="905">
        <v>261</v>
      </c>
      <c r="C6" s="905">
        <v>275</v>
      </c>
      <c r="D6" s="905">
        <v>536</v>
      </c>
      <c r="E6" s="905">
        <v>144</v>
      </c>
      <c r="F6" s="905">
        <v>158</v>
      </c>
      <c r="G6" s="905">
        <v>302</v>
      </c>
      <c r="H6" s="901">
        <v>429.96935850548579</v>
      </c>
      <c r="I6" s="901">
        <v>472.80104532012928</v>
      </c>
      <c r="J6" s="901">
        <v>450.92793565864088</v>
      </c>
      <c r="K6" s="901">
        <v>237.22447365819906</v>
      </c>
      <c r="L6" s="901">
        <v>271.64569149301974</v>
      </c>
      <c r="M6" s="900">
        <v>254.06760553901032</v>
      </c>
    </row>
    <row r="7" spans="1:14" ht="20.100000000000001" customHeight="1" x14ac:dyDescent="0.25">
      <c r="A7" s="118" t="s">
        <v>81</v>
      </c>
      <c r="B7" s="905">
        <v>831</v>
      </c>
      <c r="C7" s="905">
        <v>661</v>
      </c>
      <c r="D7" s="905">
        <v>1492</v>
      </c>
      <c r="E7" s="905">
        <v>392</v>
      </c>
      <c r="F7" s="905">
        <v>295</v>
      </c>
      <c r="G7" s="905">
        <v>687</v>
      </c>
      <c r="H7" s="901">
        <v>603.99465054076052</v>
      </c>
      <c r="I7" s="901">
        <v>485.84364801693471</v>
      </c>
      <c r="J7" s="901">
        <v>545.24989401979269</v>
      </c>
      <c r="K7" s="901">
        <v>284.91685079660425</v>
      </c>
      <c r="L7" s="901">
        <v>216.82885955370003</v>
      </c>
      <c r="M7" s="900">
        <v>251.06345656273297</v>
      </c>
    </row>
    <row r="8" spans="1:14" ht="20.100000000000001" customHeight="1" x14ac:dyDescent="0.25">
      <c r="A8" s="118" t="s">
        <v>82</v>
      </c>
      <c r="B8" s="905">
        <v>1681</v>
      </c>
      <c r="C8" s="905">
        <v>1253</v>
      </c>
      <c r="D8" s="905">
        <v>2934</v>
      </c>
      <c r="E8" s="905">
        <v>681</v>
      </c>
      <c r="F8" s="905">
        <v>467</v>
      </c>
      <c r="G8" s="905">
        <v>1148</v>
      </c>
      <c r="H8" s="901">
        <v>527.95060317021614</v>
      </c>
      <c r="I8" s="901">
        <v>367.43898254884766</v>
      </c>
      <c r="J8" s="901">
        <v>444.94320680608422</v>
      </c>
      <c r="K8" s="901">
        <v>213.88123781018277</v>
      </c>
      <c r="L8" s="901">
        <v>136.9465322029624</v>
      </c>
      <c r="M8" s="900">
        <v>174.09502433994024</v>
      </c>
    </row>
    <row r="9" spans="1:14" ht="20.100000000000001" customHeight="1" x14ac:dyDescent="0.25">
      <c r="A9" s="118" t="s">
        <v>83</v>
      </c>
      <c r="B9" s="905">
        <v>1553</v>
      </c>
      <c r="C9" s="905">
        <v>1481</v>
      </c>
      <c r="D9" s="905">
        <v>3034</v>
      </c>
      <c r="E9" s="905">
        <v>585</v>
      </c>
      <c r="F9" s="905">
        <v>497</v>
      </c>
      <c r="G9" s="905">
        <v>1082</v>
      </c>
      <c r="H9" s="901">
        <v>421.40738670436633</v>
      </c>
      <c r="I9" s="901">
        <v>391.43236228505577</v>
      </c>
      <c r="J9" s="901">
        <v>406.22267804375798</v>
      </c>
      <c r="K9" s="901">
        <v>158.74006517839942</v>
      </c>
      <c r="L9" s="901">
        <v>131.35846323813149</v>
      </c>
      <c r="M9" s="900">
        <v>144.86912908482074</v>
      </c>
    </row>
    <row r="10" spans="1:14" ht="20.100000000000001" customHeight="1" x14ac:dyDescent="0.25">
      <c r="A10" s="118" t="s">
        <v>84</v>
      </c>
      <c r="B10" s="905">
        <v>1265</v>
      </c>
      <c r="C10" s="905">
        <v>1400</v>
      </c>
      <c r="D10" s="905">
        <v>2665</v>
      </c>
      <c r="E10" s="905">
        <v>416</v>
      </c>
      <c r="F10" s="905">
        <v>437</v>
      </c>
      <c r="G10" s="905">
        <v>853</v>
      </c>
      <c r="H10" s="901">
        <v>406.70533314471635</v>
      </c>
      <c r="I10" s="901">
        <v>444.43174639454747</v>
      </c>
      <c r="J10" s="901">
        <v>425.68824924725863</v>
      </c>
      <c r="K10" s="901">
        <v>133.74657595905296</v>
      </c>
      <c r="L10" s="901">
        <v>138.72619512458374</v>
      </c>
      <c r="M10" s="900">
        <v>136.25218634443209</v>
      </c>
    </row>
    <row r="11" spans="1:14" ht="20.100000000000001" customHeight="1" x14ac:dyDescent="0.25">
      <c r="A11" s="118" t="s">
        <v>85</v>
      </c>
      <c r="B11" s="905">
        <v>942</v>
      </c>
      <c r="C11" s="905">
        <v>1168</v>
      </c>
      <c r="D11" s="905">
        <v>2110</v>
      </c>
      <c r="E11" s="905">
        <v>333</v>
      </c>
      <c r="F11" s="905">
        <v>313</v>
      </c>
      <c r="G11" s="905">
        <v>646</v>
      </c>
      <c r="H11" s="901">
        <v>372.98658515339173</v>
      </c>
      <c r="I11" s="901">
        <v>455.53466821631656</v>
      </c>
      <c r="J11" s="901">
        <v>414.57251875400323</v>
      </c>
      <c r="K11" s="901">
        <v>131.85194570709072</v>
      </c>
      <c r="L11" s="901">
        <v>122.07393078057112</v>
      </c>
      <c r="M11" s="900">
        <v>126.92599389340575</v>
      </c>
    </row>
    <row r="12" spans="1:14" ht="20.100000000000001" customHeight="1" x14ac:dyDescent="0.25">
      <c r="A12" s="118" t="s">
        <v>86</v>
      </c>
      <c r="B12" s="905">
        <v>721</v>
      </c>
      <c r="C12" s="905">
        <v>903</v>
      </c>
      <c r="D12" s="905">
        <v>1624</v>
      </c>
      <c r="E12" s="905">
        <v>265</v>
      </c>
      <c r="F12" s="905">
        <v>265</v>
      </c>
      <c r="G12" s="905">
        <v>530</v>
      </c>
      <c r="H12" s="901">
        <v>390.86641151022974</v>
      </c>
      <c r="I12" s="901">
        <v>477.66152153444136</v>
      </c>
      <c r="J12" s="901">
        <v>434.79657731561309</v>
      </c>
      <c r="K12" s="901">
        <v>143.66102503496654</v>
      </c>
      <c r="L12" s="901">
        <v>140.17752293092687</v>
      </c>
      <c r="M12" s="900">
        <v>141.89789776925795</v>
      </c>
    </row>
    <row r="13" spans="1:14" ht="20.100000000000001" customHeight="1" x14ac:dyDescent="0.25">
      <c r="A13" s="118" t="s">
        <v>87</v>
      </c>
      <c r="B13" s="905">
        <v>377</v>
      </c>
      <c r="C13" s="905">
        <v>592</v>
      </c>
      <c r="D13" s="905">
        <v>969</v>
      </c>
      <c r="E13" s="905">
        <v>206</v>
      </c>
      <c r="F13" s="905">
        <v>220</v>
      </c>
      <c r="G13" s="905">
        <v>426</v>
      </c>
      <c r="H13" s="901">
        <v>335.48387096774195</v>
      </c>
      <c r="I13" s="901">
        <v>390.2850663220907</v>
      </c>
      <c r="J13" s="901">
        <v>366.96344377582284</v>
      </c>
      <c r="K13" s="901">
        <v>183.31479421579533</v>
      </c>
      <c r="L13" s="901">
        <v>145.03836924131747</v>
      </c>
      <c r="M13" s="900">
        <v>161.32758209339579</v>
      </c>
    </row>
    <row r="14" spans="1:14" ht="21.95" customHeight="1" x14ac:dyDescent="0.25">
      <c r="A14" s="118" t="s">
        <v>88</v>
      </c>
      <c r="B14" s="672" t="s">
        <v>79</v>
      </c>
      <c r="C14" s="672" t="s">
        <v>79</v>
      </c>
      <c r="D14" s="672" t="s">
        <v>79</v>
      </c>
      <c r="E14" s="672" t="s">
        <v>79</v>
      </c>
      <c r="F14" s="672" t="s">
        <v>79</v>
      </c>
      <c r="G14" s="672" t="s">
        <v>79</v>
      </c>
      <c r="H14" s="672" t="s">
        <v>79</v>
      </c>
      <c r="I14" s="672" t="s">
        <v>79</v>
      </c>
      <c r="J14" s="672" t="s">
        <v>79</v>
      </c>
      <c r="K14" s="672" t="s">
        <v>79</v>
      </c>
      <c r="L14" s="672" t="s">
        <v>79</v>
      </c>
      <c r="M14" s="378" t="s">
        <v>79</v>
      </c>
    </row>
    <row r="15" spans="1:14" s="393" customFormat="1" ht="24.95" customHeight="1" x14ac:dyDescent="0.25">
      <c r="A15" s="485" t="s">
        <v>77</v>
      </c>
      <c r="B15" s="906">
        <v>7646</v>
      </c>
      <c r="C15" s="906">
        <v>7745</v>
      </c>
      <c r="D15" s="906">
        <v>15391</v>
      </c>
      <c r="E15" s="906">
        <v>3033</v>
      </c>
      <c r="F15" s="906">
        <v>2661</v>
      </c>
      <c r="G15" s="906">
        <v>5694</v>
      </c>
      <c r="H15" s="902">
        <v>324.74979060731528</v>
      </c>
      <c r="I15" s="902">
        <v>321.71143003949845</v>
      </c>
      <c r="J15" s="902">
        <v>323.21369883438524</v>
      </c>
      <c r="K15" s="902">
        <v>128.82109794820653</v>
      </c>
      <c r="L15" s="902">
        <v>110.53248745450037</v>
      </c>
      <c r="M15" s="903">
        <v>119.57499845123705</v>
      </c>
    </row>
    <row r="16" spans="1:14" ht="30" customHeight="1" x14ac:dyDescent="0.25">
      <c r="A16" s="1406" t="s">
        <v>559</v>
      </c>
      <c r="B16" s="1406"/>
      <c r="C16" s="1406"/>
      <c r="D16" s="1406"/>
      <c r="E16" s="1406"/>
      <c r="F16" s="1406"/>
      <c r="G16" s="1406"/>
      <c r="H16" s="1406"/>
      <c r="I16" s="1406"/>
      <c r="J16" s="1406"/>
      <c r="K16" s="1406"/>
      <c r="L16" s="1406"/>
      <c r="M16" s="1406"/>
    </row>
  </sheetData>
  <mergeCells count="8">
    <mergeCell ref="A16:M16"/>
    <mergeCell ref="A1:M1"/>
    <mergeCell ref="B2:G2"/>
    <mergeCell ref="H2:M2"/>
    <mergeCell ref="B3:D3"/>
    <mergeCell ref="E3:G3"/>
    <mergeCell ref="H3:J3"/>
    <mergeCell ref="K3:M3"/>
  </mergeCells>
  <conditionalFormatting sqref="N10">
    <cfRule type="expression" dxfId="718" priority="3">
      <formula>MOD(ROW(), 2)</formula>
    </cfRule>
  </conditionalFormatting>
  <conditionalFormatting sqref="A5:M15">
    <cfRule type="expression" dxfId="717" priority="1">
      <formula>MOD(ROW(), 2)</formula>
    </cfRule>
    <cfRule type="expression" dxfId="716" priority="2">
      <formula>MOD(ROW(), 2)</formula>
    </cfRule>
  </conditionalFormatting>
  <hyperlinks>
    <hyperlink ref="N1" location="'Table of Contents'!A1" display="Back to contents" xr:uid="{A0878145-649D-4561-984F-3040A52F7EA2}"/>
  </hyperlinks>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M20"/>
  <sheetViews>
    <sheetView showGridLines="0" view="pageBreakPreview" zoomScale="99" zoomScaleNormal="100" zoomScaleSheetLayoutView="99" workbookViewId="0">
      <selection sqref="A1:I1"/>
    </sheetView>
  </sheetViews>
  <sheetFormatPr defaultColWidth="8.85546875" defaultRowHeight="15" x14ac:dyDescent="0.25"/>
  <cols>
    <col min="1" max="1" width="37.85546875" style="116" customWidth="1"/>
    <col min="2" max="3" width="14.7109375" style="116" customWidth="1"/>
    <col min="4" max="4" width="17.7109375" style="116" customWidth="1"/>
    <col min="5" max="7" width="14.7109375" style="116" customWidth="1"/>
    <col min="8" max="8" width="17.7109375" style="116" customWidth="1"/>
    <col min="9" max="9" width="14.7109375" style="116" customWidth="1"/>
    <col min="10" max="10" width="14.85546875" style="116" bestFit="1" customWidth="1"/>
    <col min="11" max="16384" width="8.85546875" style="116"/>
  </cols>
  <sheetData>
    <row r="1" spans="1:10" s="122" customFormat="1" ht="39.950000000000003" customHeight="1" x14ac:dyDescent="0.25">
      <c r="A1" s="1403" t="s">
        <v>501</v>
      </c>
      <c r="B1" s="1403"/>
      <c r="C1" s="1403"/>
      <c r="D1" s="1403"/>
      <c r="E1" s="1403"/>
      <c r="F1" s="1403"/>
      <c r="G1" s="1403"/>
      <c r="H1" s="1403"/>
      <c r="I1" s="1403"/>
      <c r="J1" s="1287" t="s">
        <v>558</v>
      </c>
    </row>
    <row r="2" spans="1:10" s="149" customFormat="1" ht="35.1" customHeight="1" x14ac:dyDescent="0.3">
      <c r="A2" s="325"/>
      <c r="B2" s="1455" t="s">
        <v>73</v>
      </c>
      <c r="C2" s="1500"/>
      <c r="D2" s="1500"/>
      <c r="E2" s="1500"/>
      <c r="F2" s="1500" t="s">
        <v>117</v>
      </c>
      <c r="G2" s="1500"/>
      <c r="H2" s="1500"/>
      <c r="I2" s="1500"/>
      <c r="J2" s="328"/>
    </row>
    <row r="3" spans="1:10" s="117" customFormat="1" ht="80.099999999999994" customHeight="1" x14ac:dyDescent="0.25">
      <c r="A3" s="16"/>
      <c r="B3" s="20" t="s">
        <v>397</v>
      </c>
      <c r="C3" s="20" t="s">
        <v>220</v>
      </c>
      <c r="D3" s="20" t="s">
        <v>398</v>
      </c>
      <c r="E3" s="16" t="s">
        <v>77</v>
      </c>
      <c r="F3" s="20" t="s">
        <v>397</v>
      </c>
      <c r="G3" s="20" t="s">
        <v>220</v>
      </c>
      <c r="H3" s="20" t="s">
        <v>398</v>
      </c>
      <c r="I3" s="16" t="s">
        <v>77</v>
      </c>
    </row>
    <row r="4" spans="1:10" ht="21.95" customHeight="1" x14ac:dyDescent="0.25">
      <c r="A4" s="118" t="s">
        <v>103</v>
      </c>
      <c r="B4" s="60">
        <v>126</v>
      </c>
      <c r="C4" s="60">
        <v>53</v>
      </c>
      <c r="D4" s="246">
        <v>35</v>
      </c>
      <c r="E4" s="329">
        <v>214</v>
      </c>
      <c r="F4" s="617">
        <v>3.3245382585751981</v>
      </c>
      <c r="G4" s="330">
        <v>7.8402366863905328</v>
      </c>
      <c r="H4" s="243">
        <v>2.8501628664495113</v>
      </c>
      <c r="I4" s="331">
        <v>3.7583421145064984</v>
      </c>
    </row>
    <row r="5" spans="1:10" ht="20.100000000000001" customHeight="1" x14ac:dyDescent="0.25">
      <c r="A5" s="118" t="s">
        <v>104</v>
      </c>
      <c r="B5" s="60">
        <v>155</v>
      </c>
      <c r="C5" s="60">
        <v>25</v>
      </c>
      <c r="D5" s="128">
        <v>202</v>
      </c>
      <c r="E5" s="295">
        <v>382</v>
      </c>
      <c r="F5" s="618">
        <v>4.0897097625329817</v>
      </c>
      <c r="G5" s="129">
        <v>3.6982248520710059</v>
      </c>
      <c r="H5" s="119">
        <v>16.449511400651467</v>
      </c>
      <c r="I5" s="331">
        <v>6.7088162978573944</v>
      </c>
    </row>
    <row r="6" spans="1:10" ht="20.100000000000001" customHeight="1" x14ac:dyDescent="0.25">
      <c r="A6" s="118" t="s">
        <v>105</v>
      </c>
      <c r="B6" s="60">
        <v>325</v>
      </c>
      <c r="C6" s="60">
        <v>52</v>
      </c>
      <c r="D6" s="128">
        <v>57</v>
      </c>
      <c r="E6" s="295">
        <v>434</v>
      </c>
      <c r="F6" s="618">
        <v>8.5751978891820588</v>
      </c>
      <c r="G6" s="129">
        <v>7.6923076923076925</v>
      </c>
      <c r="H6" s="119">
        <v>4.6416938110749184</v>
      </c>
      <c r="I6" s="331">
        <v>7.622058306989814</v>
      </c>
    </row>
    <row r="7" spans="1:10" ht="34.9" customHeight="1" x14ac:dyDescent="0.25">
      <c r="A7" s="269" t="s">
        <v>120</v>
      </c>
      <c r="B7" s="60">
        <v>708</v>
      </c>
      <c r="C7" s="60">
        <v>158</v>
      </c>
      <c r="D7" s="128">
        <v>49</v>
      </c>
      <c r="E7" s="295">
        <v>915</v>
      </c>
      <c r="F7" s="618">
        <v>18.680738786279683</v>
      </c>
      <c r="G7" s="129">
        <v>23.372781065088759</v>
      </c>
      <c r="H7" s="119">
        <v>3.990228013029316</v>
      </c>
      <c r="I7" s="331">
        <v>16.0695468914647</v>
      </c>
    </row>
    <row r="8" spans="1:10" ht="20.100000000000001" customHeight="1" x14ac:dyDescent="0.25">
      <c r="A8" s="118" t="s">
        <v>107</v>
      </c>
      <c r="B8" s="60">
        <v>1005</v>
      </c>
      <c r="C8" s="60">
        <v>134</v>
      </c>
      <c r="D8" s="128">
        <v>406</v>
      </c>
      <c r="E8" s="295">
        <v>1545</v>
      </c>
      <c r="F8" s="618">
        <v>26.517150395778366</v>
      </c>
      <c r="G8" s="129">
        <v>19.822485207100591</v>
      </c>
      <c r="H8" s="119">
        <v>33.061889250814332</v>
      </c>
      <c r="I8" s="331">
        <v>27.133825079030558</v>
      </c>
    </row>
    <row r="9" spans="1:10" ht="20.100000000000001" customHeight="1" x14ac:dyDescent="0.25">
      <c r="A9" s="118" t="s">
        <v>108</v>
      </c>
      <c r="B9" s="60">
        <v>359</v>
      </c>
      <c r="C9" s="60">
        <v>59</v>
      </c>
      <c r="D9" s="128">
        <v>32</v>
      </c>
      <c r="E9" s="295">
        <v>450</v>
      </c>
      <c r="F9" s="618">
        <v>9.4722955145118739</v>
      </c>
      <c r="G9" s="129">
        <v>8.7278106508875748</v>
      </c>
      <c r="H9" s="119">
        <v>2.6058631921824107</v>
      </c>
      <c r="I9" s="331">
        <v>7.903055848261328</v>
      </c>
    </row>
    <row r="10" spans="1:10" ht="20.100000000000001" customHeight="1" x14ac:dyDescent="0.25">
      <c r="A10" s="118" t="s">
        <v>109</v>
      </c>
      <c r="B10" s="60">
        <v>499</v>
      </c>
      <c r="C10" s="60">
        <v>50</v>
      </c>
      <c r="D10" s="128">
        <v>251</v>
      </c>
      <c r="E10" s="295">
        <v>800</v>
      </c>
      <c r="F10" s="618">
        <v>13.16622691292876</v>
      </c>
      <c r="G10" s="129">
        <v>7.3964497041420119</v>
      </c>
      <c r="H10" s="119">
        <v>20.439739413680783</v>
      </c>
      <c r="I10" s="331">
        <v>14.049877063575694</v>
      </c>
    </row>
    <row r="11" spans="1:10" ht="20.100000000000001" customHeight="1" x14ac:dyDescent="0.25">
      <c r="A11" s="118" t="s">
        <v>110</v>
      </c>
      <c r="B11" s="60" t="s">
        <v>612</v>
      </c>
      <c r="C11" s="60" t="s">
        <v>641</v>
      </c>
      <c r="D11" s="128">
        <v>59</v>
      </c>
      <c r="E11" s="295">
        <v>75</v>
      </c>
      <c r="F11" s="618">
        <v>0.34300791556728233</v>
      </c>
      <c r="G11" s="129">
        <v>0.4437869822485207</v>
      </c>
      <c r="H11" s="119">
        <v>4.8045602605863191</v>
      </c>
      <c r="I11" s="331">
        <v>1.3171759747102214</v>
      </c>
    </row>
    <row r="12" spans="1:10" ht="20.100000000000001" customHeight="1" x14ac:dyDescent="0.25">
      <c r="A12" s="118" t="s">
        <v>111</v>
      </c>
      <c r="B12" s="60">
        <v>258</v>
      </c>
      <c r="C12" s="60">
        <v>61</v>
      </c>
      <c r="D12" s="128">
        <v>54</v>
      </c>
      <c r="E12" s="295">
        <v>373</v>
      </c>
      <c r="F12" s="618">
        <v>6.8073878627968343</v>
      </c>
      <c r="G12" s="129">
        <v>9.0236686390532554</v>
      </c>
      <c r="H12" s="119">
        <v>4.3973941368078178</v>
      </c>
      <c r="I12" s="331">
        <v>6.5507551808921676</v>
      </c>
    </row>
    <row r="13" spans="1:10" ht="20.100000000000001" customHeight="1" x14ac:dyDescent="0.25">
      <c r="A13" s="118" t="s">
        <v>112</v>
      </c>
      <c r="B13" s="60">
        <v>12</v>
      </c>
      <c r="C13" s="60" t="s">
        <v>641</v>
      </c>
      <c r="D13" s="128" t="s">
        <v>612</v>
      </c>
      <c r="E13" s="295">
        <v>16</v>
      </c>
      <c r="F13" s="618">
        <v>0.31662269129287601</v>
      </c>
      <c r="G13" s="129">
        <v>0.59171597633136097</v>
      </c>
      <c r="H13" s="119">
        <v>0</v>
      </c>
      <c r="I13" s="331">
        <v>0.28099754127151388</v>
      </c>
    </row>
    <row r="14" spans="1:10" ht="20.100000000000001" customHeight="1" x14ac:dyDescent="0.25">
      <c r="A14" s="118" t="s">
        <v>113</v>
      </c>
      <c r="B14" s="60" t="s">
        <v>612</v>
      </c>
      <c r="C14" s="60" t="s">
        <v>641</v>
      </c>
      <c r="D14" s="128" t="s">
        <v>641</v>
      </c>
      <c r="E14" s="295">
        <v>18</v>
      </c>
      <c r="F14" s="618">
        <v>0.39577836411609502</v>
      </c>
      <c r="G14" s="129">
        <v>0.14792899408284024</v>
      </c>
      <c r="H14" s="119">
        <v>0.16286644951140067</v>
      </c>
      <c r="I14" s="331">
        <v>0.31612223393045313</v>
      </c>
    </row>
    <row r="15" spans="1:10" ht="35.1" customHeight="1" x14ac:dyDescent="0.25">
      <c r="A15" s="269" t="s">
        <v>121</v>
      </c>
      <c r="B15" s="60">
        <v>7</v>
      </c>
      <c r="C15" s="60">
        <v>0</v>
      </c>
      <c r="D15" s="128">
        <v>5</v>
      </c>
      <c r="E15" s="295">
        <v>12</v>
      </c>
      <c r="F15" s="618">
        <v>0.18469656992084432</v>
      </c>
      <c r="G15" s="129">
        <v>0</v>
      </c>
      <c r="H15" s="119">
        <v>0.40716612377850164</v>
      </c>
      <c r="I15" s="331">
        <v>0.21074815595363541</v>
      </c>
    </row>
    <row r="16" spans="1:10" ht="21.95" customHeight="1" x14ac:dyDescent="0.25">
      <c r="A16" s="118" t="s">
        <v>115</v>
      </c>
      <c r="B16" s="60">
        <v>308</v>
      </c>
      <c r="C16" s="60">
        <v>76</v>
      </c>
      <c r="D16" s="128">
        <v>76</v>
      </c>
      <c r="E16" s="295">
        <v>460</v>
      </c>
      <c r="F16" s="618">
        <v>8.1266490765171504</v>
      </c>
      <c r="G16" s="129">
        <v>11.242603550295858</v>
      </c>
      <c r="H16" s="119">
        <v>6.1889250814332248</v>
      </c>
      <c r="I16" s="331">
        <v>8.0786793115560247</v>
      </c>
    </row>
    <row r="17" spans="1:13" ht="24.95" customHeight="1" x14ac:dyDescent="0.25">
      <c r="A17" s="485" t="s">
        <v>77</v>
      </c>
      <c r="B17" s="653">
        <v>3790</v>
      </c>
      <c r="C17" s="653">
        <v>676</v>
      </c>
      <c r="D17" s="644">
        <v>1228</v>
      </c>
      <c r="E17" s="661">
        <v>5694</v>
      </c>
      <c r="F17" s="822">
        <v>100</v>
      </c>
      <c r="G17" s="768">
        <v>100</v>
      </c>
      <c r="H17" s="544">
        <v>100</v>
      </c>
      <c r="I17" s="787">
        <v>100</v>
      </c>
      <c r="J17" s="124"/>
      <c r="K17" s="124"/>
      <c r="L17" s="124"/>
      <c r="M17" s="124"/>
    </row>
    <row r="18" spans="1:13" s="265" customFormat="1" ht="21" customHeight="1" x14ac:dyDescent="0.25">
      <c r="A18" s="1487" t="s">
        <v>642</v>
      </c>
      <c r="B18" s="1487"/>
      <c r="C18" s="1487"/>
      <c r="D18" s="1487"/>
      <c r="E18" s="1487"/>
      <c r="F18" s="1487"/>
      <c r="G18" s="1487"/>
      <c r="H18" s="1487"/>
      <c r="I18" s="1487"/>
      <c r="J18" s="1329"/>
      <c r="K18" s="1329"/>
      <c r="L18" s="1329"/>
      <c r="M18" s="1329"/>
    </row>
    <row r="19" spans="1:13" s="265" customFormat="1" ht="17.100000000000001" customHeight="1" x14ac:dyDescent="0.25">
      <c r="A19" s="1503" t="s">
        <v>613</v>
      </c>
      <c r="B19" s="1503"/>
      <c r="C19" s="1503"/>
      <c r="D19" s="1503"/>
      <c r="E19" s="1503"/>
      <c r="F19" s="1503"/>
      <c r="G19" s="1503"/>
      <c r="H19" s="1503"/>
      <c r="I19" s="1503"/>
    </row>
    <row r="20" spans="1:13" ht="30" customHeight="1" x14ac:dyDescent="0.25">
      <c r="A20" s="1489" t="s">
        <v>559</v>
      </c>
      <c r="B20" s="1489"/>
      <c r="C20" s="1489"/>
      <c r="D20" s="1489"/>
      <c r="E20" s="1489"/>
      <c r="F20" s="1489"/>
      <c r="G20" s="1489"/>
      <c r="H20" s="1489"/>
      <c r="I20" s="1489"/>
    </row>
  </sheetData>
  <mergeCells count="6">
    <mergeCell ref="B2:E2"/>
    <mergeCell ref="F2:I2"/>
    <mergeCell ref="A20:I20"/>
    <mergeCell ref="A1:I1"/>
    <mergeCell ref="A18:I18"/>
    <mergeCell ref="A19:I19"/>
  </mergeCells>
  <conditionalFormatting sqref="A7:I7">
    <cfRule type="expression" dxfId="507" priority="5">
      <formula>MOD(ROW(), 2)</formula>
    </cfRule>
    <cfRule type="expression" dxfId="506" priority="6">
      <formula>MOD(ROW(), 2)</formula>
    </cfRule>
  </conditionalFormatting>
  <conditionalFormatting sqref="A4:I6 A8:I17">
    <cfRule type="expression" dxfId="505" priority="7">
      <formula>MOD(ROW(), 2)</formula>
    </cfRule>
    <cfRule type="expression" dxfId="504" priority="8">
      <formula>MOD(ROW(), 2)</formula>
    </cfRule>
  </conditionalFormatting>
  <hyperlinks>
    <hyperlink ref="J1" location="'Table of Contents'!A1" display="Back to contents" xr:uid="{83111933-8379-4AE7-BFCA-D43380F90D84}"/>
  </hyperlinks>
  <printOptions horizontalCentered="1"/>
  <pageMargins left="0.47244094488188981" right="0.47244094488188981" top="0.59055118110236227" bottom="0.39370078740157483" header="0.31496062992125984" footer="0.31496062992125984"/>
  <pageSetup paperSize="9" scale="84"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pageSetUpPr fitToPage="1"/>
  </sheetPr>
  <dimension ref="A1:L14"/>
  <sheetViews>
    <sheetView showGridLines="0" view="pageBreakPreview" zoomScale="99" zoomScaleNormal="100" zoomScaleSheetLayoutView="99" workbookViewId="0">
      <selection sqref="A1:G1"/>
    </sheetView>
  </sheetViews>
  <sheetFormatPr defaultColWidth="8.85546875" defaultRowHeight="15" x14ac:dyDescent="0.25"/>
  <cols>
    <col min="1" max="1" width="42.7109375" style="116" bestFit="1" customWidth="1"/>
    <col min="2" max="7" width="16.7109375" style="116" customWidth="1"/>
    <col min="8" max="8" width="14.85546875" style="116" bestFit="1" customWidth="1"/>
    <col min="9" max="16384" width="8.85546875" style="116"/>
  </cols>
  <sheetData>
    <row r="1" spans="1:12" s="122" customFormat="1" ht="39.950000000000003" customHeight="1" x14ac:dyDescent="0.25">
      <c r="A1" s="1403" t="s">
        <v>502</v>
      </c>
      <c r="B1" s="1403"/>
      <c r="C1" s="1403"/>
      <c r="D1" s="1403"/>
      <c r="E1" s="1403"/>
      <c r="F1" s="1403"/>
      <c r="G1" s="1403"/>
      <c r="H1" s="1287" t="s">
        <v>558</v>
      </c>
    </row>
    <row r="2" spans="1:12" s="149" customFormat="1" ht="35.1" customHeight="1" x14ac:dyDescent="0.3">
      <c r="A2" s="317"/>
      <c r="B2" s="1524" t="s">
        <v>73</v>
      </c>
      <c r="C2" s="1525"/>
      <c r="D2" s="1525"/>
      <c r="E2" s="1525"/>
      <c r="F2" s="1525"/>
      <c r="G2" s="1525"/>
      <c r="H2" s="624"/>
    </row>
    <row r="3" spans="1:12" ht="30" customHeight="1" x14ac:dyDescent="0.25">
      <c r="A3" s="115"/>
      <c r="B3" s="1526" t="s">
        <v>3</v>
      </c>
      <c r="C3" s="1527"/>
      <c r="D3" s="1527"/>
      <c r="E3" s="1527" t="s">
        <v>1</v>
      </c>
      <c r="F3" s="1527"/>
      <c r="G3" s="1527"/>
      <c r="H3" s="639"/>
      <c r="I3" s="235"/>
    </row>
    <row r="4" spans="1:12" s="117" customFormat="1" ht="27" customHeight="1" x14ac:dyDescent="0.25">
      <c r="A4" s="18"/>
      <c r="B4" s="16" t="s">
        <v>122</v>
      </c>
      <c r="C4" s="16" t="s">
        <v>123</v>
      </c>
      <c r="D4" s="16" t="s">
        <v>77</v>
      </c>
      <c r="E4" s="16" t="s">
        <v>122</v>
      </c>
      <c r="F4" s="16" t="s">
        <v>123</v>
      </c>
      <c r="G4" s="16" t="s">
        <v>77</v>
      </c>
      <c r="H4" s="625"/>
    </row>
    <row r="5" spans="1:12" ht="21.95" customHeight="1" x14ac:dyDescent="0.25">
      <c r="A5" s="118" t="s">
        <v>216</v>
      </c>
      <c r="B5" s="128">
        <v>7778</v>
      </c>
      <c r="C5" s="128">
        <v>1894</v>
      </c>
      <c r="D5" s="236">
        <v>9672</v>
      </c>
      <c r="E5" s="128">
        <v>3035</v>
      </c>
      <c r="F5" s="128">
        <v>755</v>
      </c>
      <c r="G5" s="237">
        <v>3790</v>
      </c>
      <c r="H5" s="604"/>
    </row>
    <row r="6" spans="1:12" ht="21.95" customHeight="1" x14ac:dyDescent="0.25">
      <c r="A6" s="118" t="s">
        <v>217</v>
      </c>
      <c r="B6" s="128">
        <v>1553</v>
      </c>
      <c r="C6" s="128">
        <v>486</v>
      </c>
      <c r="D6" s="237">
        <v>2039</v>
      </c>
      <c r="E6" s="128">
        <v>508</v>
      </c>
      <c r="F6" s="128">
        <v>168</v>
      </c>
      <c r="G6" s="237">
        <v>676</v>
      </c>
      <c r="H6" s="604"/>
    </row>
    <row r="7" spans="1:12" ht="21.95" customHeight="1" x14ac:dyDescent="0.25">
      <c r="A7" s="219" t="s">
        <v>218</v>
      </c>
      <c r="B7" s="555">
        <v>3600</v>
      </c>
      <c r="C7" s="555">
        <v>80</v>
      </c>
      <c r="D7" s="579">
        <v>3680</v>
      </c>
      <c r="E7" s="555">
        <v>1204</v>
      </c>
      <c r="F7" s="555">
        <v>24</v>
      </c>
      <c r="G7" s="579">
        <v>1228</v>
      </c>
      <c r="H7" s="604"/>
    </row>
    <row r="8" spans="1:12" ht="24.95" customHeight="1" x14ac:dyDescent="0.25">
      <c r="A8" s="485" t="s">
        <v>77</v>
      </c>
      <c r="B8" s="644">
        <v>12931</v>
      </c>
      <c r="C8" s="644">
        <v>2460</v>
      </c>
      <c r="D8" s="659">
        <v>15391</v>
      </c>
      <c r="E8" s="644">
        <v>4747</v>
      </c>
      <c r="F8" s="644">
        <v>947</v>
      </c>
      <c r="G8" s="659">
        <v>5694</v>
      </c>
      <c r="H8" s="604"/>
    </row>
    <row r="9" spans="1:12" s="476" customFormat="1" ht="35.1" customHeight="1" x14ac:dyDescent="0.3">
      <c r="A9" s="1056"/>
      <c r="B9" s="1524" t="s">
        <v>117</v>
      </c>
      <c r="C9" s="1525"/>
      <c r="D9" s="1525"/>
      <c r="E9" s="1525"/>
      <c r="F9" s="1525"/>
      <c r="G9" s="1525"/>
      <c r="H9" s="1057"/>
    </row>
    <row r="10" spans="1:12" ht="21.95" customHeight="1" x14ac:dyDescent="0.25">
      <c r="A10" s="232" t="s">
        <v>216</v>
      </c>
      <c r="B10" s="132">
        <v>80.417700578990903</v>
      </c>
      <c r="C10" s="132">
        <v>19.5822994210091</v>
      </c>
      <c r="D10" s="238">
        <v>100</v>
      </c>
      <c r="E10" s="132">
        <v>80.079155672823219</v>
      </c>
      <c r="F10" s="132">
        <v>19.920844327176781</v>
      </c>
      <c r="G10" s="239">
        <v>100</v>
      </c>
      <c r="H10" s="604"/>
    </row>
    <row r="11" spans="1:12" ht="21.95" customHeight="1" x14ac:dyDescent="0.25">
      <c r="A11" s="118" t="s">
        <v>217</v>
      </c>
      <c r="B11" s="132">
        <v>76.164786660127518</v>
      </c>
      <c r="C11" s="132">
        <v>23.835213339872485</v>
      </c>
      <c r="D11" s="239">
        <v>100</v>
      </c>
      <c r="E11" s="132">
        <v>75.147928994082847</v>
      </c>
      <c r="F11" s="132">
        <v>24.852071005917161</v>
      </c>
      <c r="G11" s="239">
        <v>100</v>
      </c>
      <c r="H11" s="604"/>
      <c r="L11" s="187"/>
    </row>
    <row r="12" spans="1:12" ht="21.95" customHeight="1" x14ac:dyDescent="0.25">
      <c r="A12" s="219" t="s">
        <v>218</v>
      </c>
      <c r="B12" s="577">
        <v>97.826086956521749</v>
      </c>
      <c r="C12" s="577">
        <v>2.1739130434782612</v>
      </c>
      <c r="D12" s="640">
        <v>100.00000000000001</v>
      </c>
      <c r="E12" s="577">
        <v>98.045602605863195</v>
      </c>
      <c r="F12" s="577">
        <v>1.954397394136808</v>
      </c>
      <c r="G12" s="640">
        <v>100</v>
      </c>
      <c r="H12" s="604"/>
    </row>
    <row r="13" spans="1:12" ht="24.95" customHeight="1" x14ac:dyDescent="0.25">
      <c r="A13" s="485" t="s">
        <v>77</v>
      </c>
      <c r="B13" s="785">
        <v>84.016633097264631</v>
      </c>
      <c r="C13" s="785">
        <v>15.983366902735366</v>
      </c>
      <c r="D13" s="786">
        <v>100</v>
      </c>
      <c r="E13" s="785">
        <v>83.368458025992283</v>
      </c>
      <c r="F13" s="785">
        <v>16.631541974007728</v>
      </c>
      <c r="G13" s="786">
        <v>100</v>
      </c>
      <c r="H13" s="604"/>
    </row>
    <row r="14" spans="1:12" ht="30" customHeight="1" x14ac:dyDescent="0.25">
      <c r="A14" s="1423" t="s">
        <v>559</v>
      </c>
      <c r="B14" s="1423"/>
      <c r="C14" s="1423"/>
      <c r="D14" s="1423"/>
      <c r="E14" s="1423"/>
      <c r="F14" s="1423"/>
      <c r="G14" s="1423"/>
    </row>
  </sheetData>
  <mergeCells count="6">
    <mergeCell ref="A14:G14"/>
    <mergeCell ref="A1:G1"/>
    <mergeCell ref="B2:G2"/>
    <mergeCell ref="B3:D3"/>
    <mergeCell ref="E3:G3"/>
    <mergeCell ref="B9:G9"/>
  </mergeCells>
  <conditionalFormatting sqref="A5:G8 A10:G13">
    <cfRule type="expression" dxfId="503" priority="1">
      <formula>MOD(ROW(), 2)</formula>
    </cfRule>
    <cfRule type="expression" dxfId="502" priority="2">
      <formula>MOD(ROW(), 2)</formula>
    </cfRule>
  </conditionalFormatting>
  <hyperlinks>
    <hyperlink ref="H1" location="'Table of Contents'!A1" display="Back to contents" xr:uid="{753364B7-A9E8-49D1-BC4B-5D7C2E97B92C}"/>
  </hyperlinks>
  <printOptions horizontalCentered="1"/>
  <pageMargins left="0.47244094488188981" right="0.47244094488188981" top="0.59055118110236227" bottom="0.39370078740157483" header="0.31496062992125984" footer="0.31496062992125984"/>
  <pageSetup paperSize="9" scale="96"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pageSetUpPr fitToPage="1"/>
  </sheetPr>
  <dimension ref="A1:L15"/>
  <sheetViews>
    <sheetView showGridLines="0" view="pageBreakPreview" zoomScale="99" zoomScaleNormal="100" zoomScaleSheetLayoutView="99" workbookViewId="0">
      <selection sqref="A1:XFD1"/>
    </sheetView>
  </sheetViews>
  <sheetFormatPr defaultColWidth="8.85546875" defaultRowHeight="15" x14ac:dyDescent="0.25"/>
  <cols>
    <col min="1" max="1" width="31.7109375" style="116" customWidth="1"/>
    <col min="2" max="11" width="9.28515625" style="116" customWidth="1"/>
    <col min="12" max="12" width="14.85546875" style="116" bestFit="1" customWidth="1"/>
    <col min="13" max="16384" width="8.85546875" style="116"/>
  </cols>
  <sheetData>
    <row r="1" spans="1:12" s="122" customFormat="1" ht="39.950000000000003" customHeight="1" x14ac:dyDescent="0.25">
      <c r="A1" s="1403" t="s">
        <v>503</v>
      </c>
      <c r="B1" s="1403"/>
      <c r="C1" s="1403"/>
      <c r="D1" s="1403"/>
      <c r="E1" s="1403"/>
      <c r="F1" s="1403"/>
      <c r="G1" s="1403"/>
      <c r="H1" s="1403"/>
      <c r="I1" s="1403"/>
      <c r="J1" s="1403"/>
      <c r="K1" s="1403"/>
      <c r="L1" s="1287" t="s">
        <v>558</v>
      </c>
    </row>
    <row r="2" spans="1:12" s="231" customFormat="1" ht="35.1" customHeight="1" x14ac:dyDescent="0.25">
      <c r="A2" s="1386"/>
      <c r="B2" s="1529" t="s">
        <v>73</v>
      </c>
      <c r="C2" s="1529"/>
      <c r="D2" s="1529"/>
      <c r="E2" s="1529"/>
      <c r="F2" s="1529"/>
      <c r="G2" s="1529"/>
      <c r="H2" s="1529"/>
      <c r="I2" s="1529"/>
      <c r="J2" s="1529"/>
      <c r="K2" s="1530"/>
    </row>
    <row r="3" spans="1:12" s="117" customFormat="1" ht="35.1" customHeight="1" x14ac:dyDescent="0.25">
      <c r="A3" s="18"/>
      <c r="B3" s="23" t="s">
        <v>144</v>
      </c>
      <c r="C3" s="23" t="s">
        <v>145</v>
      </c>
      <c r="D3" s="23" t="s">
        <v>146</v>
      </c>
      <c r="E3" s="23" t="s">
        <v>147</v>
      </c>
      <c r="F3" s="23" t="s">
        <v>148</v>
      </c>
      <c r="G3" s="23" t="s">
        <v>149</v>
      </c>
      <c r="H3" s="23" t="s">
        <v>150</v>
      </c>
      <c r="I3" s="23" t="s">
        <v>151</v>
      </c>
      <c r="J3" s="23" t="s">
        <v>152</v>
      </c>
      <c r="K3" s="23" t="s">
        <v>77</v>
      </c>
    </row>
    <row r="4" spans="1:12" ht="21.95" customHeight="1" x14ac:dyDescent="0.25">
      <c r="A4" s="118" t="s">
        <v>216</v>
      </c>
      <c r="B4" s="126">
        <v>3501</v>
      </c>
      <c r="C4" s="126">
        <v>2050</v>
      </c>
      <c r="D4" s="126">
        <v>2014</v>
      </c>
      <c r="E4" s="126">
        <v>1780</v>
      </c>
      <c r="F4" s="126">
        <v>418</v>
      </c>
      <c r="G4" s="126">
        <v>60</v>
      </c>
      <c r="H4" s="60" t="s">
        <v>641</v>
      </c>
      <c r="I4" s="60" t="s">
        <v>641</v>
      </c>
      <c r="J4" s="60">
        <v>0</v>
      </c>
      <c r="K4" s="203">
        <v>9825</v>
      </c>
    </row>
    <row r="5" spans="1:12" ht="21.95" customHeight="1" x14ac:dyDescent="0.25">
      <c r="A5" s="118" t="s">
        <v>222</v>
      </c>
      <c r="B5" s="126">
        <v>616</v>
      </c>
      <c r="C5" s="126">
        <v>408</v>
      </c>
      <c r="D5" s="126">
        <v>412</v>
      </c>
      <c r="E5" s="126">
        <v>436</v>
      </c>
      <c r="F5" s="126">
        <v>137</v>
      </c>
      <c r="G5" s="126">
        <v>66</v>
      </c>
      <c r="H5" s="60">
        <v>26</v>
      </c>
      <c r="I5" s="60">
        <v>28</v>
      </c>
      <c r="J5" s="60" t="s">
        <v>641</v>
      </c>
      <c r="K5" s="203">
        <v>2132</v>
      </c>
    </row>
    <row r="6" spans="1:12" ht="35.1" customHeight="1" x14ac:dyDescent="0.25">
      <c r="A6" s="269" t="s">
        <v>218</v>
      </c>
      <c r="B6" s="126">
        <v>590</v>
      </c>
      <c r="C6" s="126">
        <v>389</v>
      </c>
      <c r="D6" s="126">
        <v>752</v>
      </c>
      <c r="E6" s="126">
        <v>1825</v>
      </c>
      <c r="F6" s="126">
        <v>164</v>
      </c>
      <c r="G6" s="126">
        <v>25</v>
      </c>
      <c r="H6" s="60" t="s">
        <v>612</v>
      </c>
      <c r="I6" s="60" t="s">
        <v>612</v>
      </c>
      <c r="J6" s="60" t="s">
        <v>612</v>
      </c>
      <c r="K6" s="203">
        <v>3763</v>
      </c>
    </row>
    <row r="7" spans="1:12" ht="25.15" customHeight="1" x14ac:dyDescent="0.25">
      <c r="A7" s="485" t="s">
        <v>77</v>
      </c>
      <c r="B7" s="765">
        <v>4707</v>
      </c>
      <c r="C7" s="765">
        <v>2847</v>
      </c>
      <c r="D7" s="765">
        <v>3178</v>
      </c>
      <c r="E7" s="765">
        <v>4041</v>
      </c>
      <c r="F7" s="765">
        <v>719</v>
      </c>
      <c r="G7" s="765">
        <v>151</v>
      </c>
      <c r="H7" s="653">
        <v>40</v>
      </c>
      <c r="I7" s="653">
        <v>34</v>
      </c>
      <c r="J7" s="653" t="s">
        <v>641</v>
      </c>
      <c r="K7" s="654">
        <v>15720</v>
      </c>
    </row>
    <row r="8" spans="1:12" s="188" customFormat="1" ht="35.1" customHeight="1" x14ac:dyDescent="0.25">
      <c r="A8" s="324"/>
      <c r="B8" s="1456" t="s">
        <v>117</v>
      </c>
      <c r="C8" s="1457"/>
      <c r="D8" s="1457"/>
      <c r="E8" s="1457"/>
      <c r="F8" s="1457"/>
      <c r="G8" s="1457"/>
      <c r="H8" s="1457"/>
      <c r="I8" s="1457"/>
      <c r="J8" s="1457"/>
      <c r="K8" s="1458"/>
    </row>
    <row r="9" spans="1:12" ht="21.95" customHeight="1" x14ac:dyDescent="0.25">
      <c r="A9" s="118" t="s">
        <v>216</v>
      </c>
      <c r="B9" s="234">
        <v>35.63358778625954</v>
      </c>
      <c r="C9" s="234">
        <v>20.865139949109416</v>
      </c>
      <c r="D9" s="234">
        <v>20.498727735368956</v>
      </c>
      <c r="E9" s="234">
        <v>18.117048346055981</v>
      </c>
      <c r="F9" s="234">
        <v>4.2544529262086517</v>
      </c>
      <c r="G9" s="234">
        <v>0.61068702290076338</v>
      </c>
      <c r="H9" s="129">
        <v>1.0178117048346057E-2</v>
      </c>
      <c r="I9" s="129">
        <v>1.0178117048346057E-2</v>
      </c>
      <c r="J9" s="129">
        <v>0</v>
      </c>
      <c r="K9" s="208">
        <v>100</v>
      </c>
    </row>
    <row r="10" spans="1:12" ht="21.95" customHeight="1" x14ac:dyDescent="0.25">
      <c r="A10" s="118" t="s">
        <v>222</v>
      </c>
      <c r="B10" s="234">
        <v>28.893058161350844</v>
      </c>
      <c r="C10" s="234">
        <v>19.136960600375236</v>
      </c>
      <c r="D10" s="234">
        <v>19.324577861163228</v>
      </c>
      <c r="E10" s="234">
        <v>20.45028142589118</v>
      </c>
      <c r="F10" s="234">
        <v>6.4258911819887432</v>
      </c>
      <c r="G10" s="234">
        <v>3.095684803001876</v>
      </c>
      <c r="H10" s="129">
        <v>1.2195121951219512</v>
      </c>
      <c r="I10" s="129">
        <v>1.3133208255159474</v>
      </c>
      <c r="J10" s="129">
        <v>0.14071294559099437</v>
      </c>
      <c r="K10" s="208">
        <v>100</v>
      </c>
    </row>
    <row r="11" spans="1:12" ht="34.9" customHeight="1" x14ac:dyDescent="0.25">
      <c r="A11" s="580" t="s">
        <v>218</v>
      </c>
      <c r="B11" s="581">
        <v>15.678979537602975</v>
      </c>
      <c r="C11" s="581">
        <v>10.337496678182301</v>
      </c>
      <c r="D11" s="581">
        <v>19.984055275046504</v>
      </c>
      <c r="E11" s="581">
        <v>48.498538400212595</v>
      </c>
      <c r="F11" s="581">
        <v>4.3582248206218441</v>
      </c>
      <c r="G11" s="581">
        <v>0.66436353972893958</v>
      </c>
      <c r="H11" s="582">
        <v>0.3454690406590486</v>
      </c>
      <c r="I11" s="582">
        <v>0.13287270794578793</v>
      </c>
      <c r="J11" s="582">
        <v>0</v>
      </c>
      <c r="K11" s="223">
        <v>100</v>
      </c>
    </row>
    <row r="12" spans="1:12" ht="25.15" customHeight="1" x14ac:dyDescent="0.25">
      <c r="A12" s="485" t="s">
        <v>77</v>
      </c>
      <c r="B12" s="782">
        <v>29.942748091603054</v>
      </c>
      <c r="C12" s="782">
        <v>18.110687022900766</v>
      </c>
      <c r="D12" s="782">
        <v>20.216284987277355</v>
      </c>
      <c r="E12" s="782">
        <v>25.706106870229011</v>
      </c>
      <c r="F12" s="782">
        <v>4.5737913486005093</v>
      </c>
      <c r="G12" s="782">
        <v>0.9605597964376591</v>
      </c>
      <c r="H12" s="783">
        <v>0.2544529262086514</v>
      </c>
      <c r="I12" s="783">
        <v>0.21628498727735371</v>
      </c>
      <c r="J12" s="783">
        <v>1.9083969465648856E-2</v>
      </c>
      <c r="K12" s="784">
        <v>100.00000000000001</v>
      </c>
    </row>
    <row r="13" spans="1:12" ht="19.5" customHeight="1" x14ac:dyDescent="0.25">
      <c r="A13" s="1487" t="s">
        <v>642</v>
      </c>
      <c r="B13" s="1487"/>
      <c r="C13" s="1487"/>
      <c r="D13" s="1487"/>
      <c r="E13" s="1487"/>
      <c r="F13" s="1487"/>
      <c r="G13" s="1487"/>
      <c r="H13" s="1487"/>
      <c r="I13" s="1487"/>
      <c r="J13" s="1487"/>
      <c r="K13" s="1487"/>
    </row>
    <row r="14" spans="1:12" ht="19.899999999999999" customHeight="1" x14ac:dyDescent="0.25">
      <c r="A14" s="1528" t="s">
        <v>613</v>
      </c>
      <c r="B14" s="1528"/>
      <c r="C14" s="1528"/>
      <c r="D14" s="1528"/>
      <c r="E14" s="1528"/>
      <c r="F14" s="1528"/>
      <c r="G14" s="1528"/>
      <c r="H14" s="1528"/>
      <c r="I14" s="1528"/>
      <c r="J14" s="1528"/>
      <c r="K14" s="1528"/>
    </row>
    <row r="15" spans="1:12" ht="30" customHeight="1" x14ac:dyDescent="0.25">
      <c r="A15" s="1489" t="s">
        <v>559</v>
      </c>
      <c r="B15" s="1489"/>
      <c r="C15" s="1489"/>
      <c r="D15" s="1489"/>
      <c r="E15" s="1489"/>
      <c r="F15" s="1489"/>
      <c r="G15" s="1489"/>
      <c r="H15" s="1489"/>
      <c r="I15" s="1489"/>
      <c r="J15" s="1489"/>
      <c r="K15" s="1489"/>
    </row>
  </sheetData>
  <mergeCells count="6">
    <mergeCell ref="A1:K1"/>
    <mergeCell ref="B8:K8"/>
    <mergeCell ref="A15:K15"/>
    <mergeCell ref="A14:K14"/>
    <mergeCell ref="A13:K13"/>
    <mergeCell ref="B2:K2"/>
  </mergeCells>
  <conditionalFormatting sqref="A4:K7 A9:K12">
    <cfRule type="expression" dxfId="501" priority="7">
      <formula>MOD(ROW(), 2)</formula>
    </cfRule>
    <cfRule type="expression" dxfId="500" priority="8">
      <formula>MOD(ROW(), 2)</formula>
    </cfRule>
  </conditionalFormatting>
  <conditionalFormatting sqref="A14">
    <cfRule type="expression" dxfId="499" priority="5">
      <formula>MOD(ROW(), 2)</formula>
    </cfRule>
    <cfRule type="expression" dxfId="498" priority="6">
      <formula>MOD(ROW(), 2)</formula>
    </cfRule>
  </conditionalFormatting>
  <hyperlinks>
    <hyperlink ref="L1" location="'Table of Contents'!A1" display="Back to contents" xr:uid="{1E6ED1CE-DA08-4744-B840-4983405627C3}"/>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pageSetUpPr fitToPage="1"/>
  </sheetPr>
  <dimension ref="A1:K8"/>
  <sheetViews>
    <sheetView showGridLines="0" view="pageBreakPreview" zoomScale="99" zoomScaleNormal="100" zoomScaleSheetLayoutView="99" workbookViewId="0">
      <selection activeCell="A2" sqref="A2:G7"/>
    </sheetView>
  </sheetViews>
  <sheetFormatPr defaultColWidth="8.85546875" defaultRowHeight="15" x14ac:dyDescent="0.25"/>
  <cols>
    <col min="1" max="1" width="32.7109375" style="116" customWidth="1"/>
    <col min="2" max="4" width="14.7109375" style="116" customWidth="1"/>
    <col min="5" max="5" width="14.7109375" style="121" customWidth="1"/>
    <col min="6" max="7" width="16.7109375" style="121" customWidth="1"/>
    <col min="8" max="8" width="14.85546875" style="116" bestFit="1" customWidth="1"/>
    <col min="9" max="16384" width="8.85546875" style="116"/>
  </cols>
  <sheetData>
    <row r="1" spans="1:11" s="122" customFormat="1" ht="39.950000000000003" customHeight="1" x14ac:dyDescent="0.25">
      <c r="A1" s="1407" t="s">
        <v>504</v>
      </c>
      <c r="B1" s="1407"/>
      <c r="C1" s="1407"/>
      <c r="D1" s="1407"/>
      <c r="E1" s="1407"/>
      <c r="F1" s="1407"/>
      <c r="G1" s="1407"/>
      <c r="H1" s="1287" t="s">
        <v>558</v>
      </c>
      <c r="I1" s="460"/>
      <c r="J1" s="460"/>
      <c r="K1" s="460"/>
    </row>
    <row r="2" spans="1:11" s="149" customFormat="1" ht="30" customHeight="1" x14ac:dyDescent="0.3">
      <c r="A2" s="325"/>
      <c r="B2" s="1455" t="s">
        <v>124</v>
      </c>
      <c r="C2" s="1500"/>
      <c r="D2" s="1500" t="s">
        <v>153</v>
      </c>
      <c r="E2" s="1500"/>
      <c r="F2" s="1500"/>
      <c r="G2" s="1500"/>
    </row>
    <row r="3" spans="1:11" s="117" customFormat="1" ht="54.95" customHeight="1" x14ac:dyDescent="0.25">
      <c r="A3" s="38"/>
      <c r="B3" s="455" t="s">
        <v>73</v>
      </c>
      <c r="C3" s="455" t="s">
        <v>117</v>
      </c>
      <c r="D3" s="455" t="s">
        <v>73</v>
      </c>
      <c r="E3" s="455" t="s">
        <v>117</v>
      </c>
      <c r="F3" s="20" t="s">
        <v>418</v>
      </c>
      <c r="G3" s="20" t="s">
        <v>417</v>
      </c>
    </row>
    <row r="4" spans="1:11" ht="21.95" customHeight="1" x14ac:dyDescent="0.25">
      <c r="A4" s="118" t="s">
        <v>216</v>
      </c>
      <c r="B4" s="60">
        <v>9825</v>
      </c>
      <c r="C4" s="132">
        <v>62.500000000000007</v>
      </c>
      <c r="D4" s="60">
        <v>264426</v>
      </c>
      <c r="E4" s="132">
        <v>30.75851126693064</v>
      </c>
      <c r="F4" s="68">
        <v>26.91</v>
      </c>
      <c r="G4" s="233">
        <v>11</v>
      </c>
    </row>
    <row r="5" spans="1:11" ht="20.100000000000001" customHeight="1" x14ac:dyDescent="0.25">
      <c r="A5" s="118" t="s">
        <v>222</v>
      </c>
      <c r="B5" s="60">
        <v>2132</v>
      </c>
      <c r="C5" s="132">
        <v>13.56234096692112</v>
      </c>
      <c r="D5" s="60">
        <v>383577</v>
      </c>
      <c r="E5" s="132">
        <v>44.618371401584767</v>
      </c>
      <c r="F5" s="68">
        <v>179.91</v>
      </c>
      <c r="G5" s="233">
        <v>14</v>
      </c>
    </row>
    <row r="6" spans="1:11" ht="35.1" customHeight="1" x14ac:dyDescent="0.25">
      <c r="A6" s="269" t="s">
        <v>218</v>
      </c>
      <c r="B6" s="60">
        <v>3763</v>
      </c>
      <c r="C6" s="132">
        <v>23.937659033078884</v>
      </c>
      <c r="D6" s="60">
        <v>211681</v>
      </c>
      <c r="E6" s="132">
        <v>24.623117331484593</v>
      </c>
      <c r="F6" s="68">
        <v>56.25</v>
      </c>
      <c r="G6" s="233">
        <v>30</v>
      </c>
    </row>
    <row r="7" spans="1:11" ht="30" customHeight="1" x14ac:dyDescent="0.25">
      <c r="A7" s="485" t="s">
        <v>77</v>
      </c>
      <c r="B7" s="653">
        <v>15720</v>
      </c>
      <c r="C7" s="780">
        <v>100.00000000000001</v>
      </c>
      <c r="D7" s="653">
        <v>859684</v>
      </c>
      <c r="E7" s="780">
        <v>100</v>
      </c>
      <c r="F7" s="780">
        <v>54.69</v>
      </c>
      <c r="G7" s="781">
        <v>14</v>
      </c>
    </row>
    <row r="8" spans="1:11" ht="30" customHeight="1" x14ac:dyDescent="0.25">
      <c r="A8" s="1423" t="s">
        <v>559</v>
      </c>
      <c r="B8" s="1423"/>
      <c r="C8" s="1423"/>
      <c r="D8" s="1423"/>
      <c r="E8" s="1423"/>
      <c r="F8" s="1423"/>
      <c r="G8" s="1423"/>
    </row>
  </sheetData>
  <mergeCells count="4">
    <mergeCell ref="B2:C2"/>
    <mergeCell ref="D2:G2"/>
    <mergeCell ref="A8:G8"/>
    <mergeCell ref="A1:G1"/>
  </mergeCells>
  <conditionalFormatting sqref="A4:G7">
    <cfRule type="expression" dxfId="497" priority="1">
      <formula>MOD(ROW(), 2)</formula>
    </cfRule>
    <cfRule type="expression" dxfId="496" priority="2">
      <formula>MOD(ROW(), 2)</formula>
    </cfRule>
  </conditionalFormatting>
  <hyperlinks>
    <hyperlink ref="H1" location="'Table of Contents'!A1" display="Back to contents" xr:uid="{AD782C36-37CA-4938-9BE8-73E8059C2F6E}"/>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pageSetUpPr fitToPage="1"/>
  </sheetPr>
  <dimension ref="A1:K8"/>
  <sheetViews>
    <sheetView showGridLines="0" view="pageBreakPreview" zoomScale="99" zoomScaleNormal="100" zoomScaleSheetLayoutView="99" workbookViewId="0">
      <selection activeCell="H6" sqref="H6"/>
    </sheetView>
  </sheetViews>
  <sheetFormatPr defaultColWidth="8.85546875" defaultRowHeight="15" x14ac:dyDescent="0.25"/>
  <cols>
    <col min="1" max="1" width="30.7109375" style="116" customWidth="1"/>
    <col min="2" max="4" width="14.7109375" style="116" customWidth="1"/>
    <col min="5" max="5" width="14.7109375" style="121" customWidth="1"/>
    <col min="6" max="7" width="16.7109375" style="121" customWidth="1"/>
    <col min="8" max="8" width="14.85546875" style="116" bestFit="1" customWidth="1"/>
    <col min="9" max="16384" width="8.85546875" style="116"/>
  </cols>
  <sheetData>
    <row r="1" spans="1:11" s="122" customFormat="1" ht="50.1" customHeight="1" x14ac:dyDescent="0.25">
      <c r="A1" s="1403" t="s">
        <v>563</v>
      </c>
      <c r="B1" s="1403"/>
      <c r="C1" s="1403"/>
      <c r="D1" s="1403"/>
      <c r="E1" s="1403"/>
      <c r="F1" s="1403"/>
      <c r="G1" s="1403"/>
      <c r="H1" s="1287" t="s">
        <v>558</v>
      </c>
      <c r="I1" s="460"/>
      <c r="J1" s="460"/>
      <c r="K1" s="460"/>
    </row>
    <row r="2" spans="1:11" s="149" customFormat="1" ht="35.1" customHeight="1" x14ac:dyDescent="0.3">
      <c r="A2" s="1055"/>
      <c r="B2" s="1469" t="s">
        <v>124</v>
      </c>
      <c r="C2" s="1531"/>
      <c r="D2" s="1532" t="s">
        <v>153</v>
      </c>
      <c r="E2" s="1469"/>
      <c r="F2" s="1469"/>
      <c r="G2" s="1466"/>
    </row>
    <row r="3" spans="1:11" s="117" customFormat="1" ht="54.95" customHeight="1" x14ac:dyDescent="0.25">
      <c r="A3" s="1058"/>
      <c r="B3" s="455" t="s">
        <v>73</v>
      </c>
      <c r="C3" s="455" t="s">
        <v>117</v>
      </c>
      <c r="D3" s="455" t="s">
        <v>73</v>
      </c>
      <c r="E3" s="455" t="s">
        <v>117</v>
      </c>
      <c r="F3" s="20" t="s">
        <v>418</v>
      </c>
      <c r="G3" s="980" t="s">
        <v>417</v>
      </c>
    </row>
    <row r="4" spans="1:11" ht="21.95" customHeight="1" x14ac:dyDescent="0.25">
      <c r="A4" s="611" t="s">
        <v>216</v>
      </c>
      <c r="B4" s="60">
        <v>9763</v>
      </c>
      <c r="C4" s="132">
        <v>63.019623031241935</v>
      </c>
      <c r="D4" s="60">
        <v>217683</v>
      </c>
      <c r="E4" s="132">
        <v>53.686056319270783</v>
      </c>
      <c r="F4" s="68">
        <v>22.3</v>
      </c>
      <c r="G4" s="981">
        <v>11</v>
      </c>
    </row>
    <row r="5" spans="1:11" ht="21.95" customHeight="1" x14ac:dyDescent="0.25">
      <c r="A5" s="611" t="s">
        <v>222</v>
      </c>
      <c r="B5" s="60">
        <v>2009</v>
      </c>
      <c r="C5" s="132">
        <v>12.967983475342113</v>
      </c>
      <c r="D5" s="60">
        <v>59358</v>
      </c>
      <c r="E5" s="132">
        <v>14.63916305361133</v>
      </c>
      <c r="F5" s="68">
        <v>29.55</v>
      </c>
      <c r="G5" s="981">
        <v>13</v>
      </c>
    </row>
    <row r="6" spans="1:11" ht="35.1" customHeight="1" x14ac:dyDescent="0.25">
      <c r="A6" s="939" t="s">
        <v>218</v>
      </c>
      <c r="B6" s="60">
        <v>3720</v>
      </c>
      <c r="C6" s="132">
        <v>24.01239349341596</v>
      </c>
      <c r="D6" s="60">
        <v>128433</v>
      </c>
      <c r="E6" s="132">
        <v>31.674780627117894</v>
      </c>
      <c r="F6" s="68">
        <v>34.53</v>
      </c>
      <c r="G6" s="981">
        <v>30</v>
      </c>
    </row>
    <row r="7" spans="1:11" ht="30" customHeight="1" x14ac:dyDescent="0.25">
      <c r="A7" s="914" t="s">
        <v>77</v>
      </c>
      <c r="B7" s="1387">
        <v>15492</v>
      </c>
      <c r="C7" s="1388">
        <v>100.00000000000001</v>
      </c>
      <c r="D7" s="1387">
        <v>405474</v>
      </c>
      <c r="E7" s="1388">
        <v>100</v>
      </c>
      <c r="F7" s="1388">
        <v>26.17</v>
      </c>
      <c r="G7" s="1389">
        <v>14</v>
      </c>
    </row>
    <row r="8" spans="1:11" ht="49.9" customHeight="1" x14ac:dyDescent="0.25">
      <c r="A8" s="1476" t="s">
        <v>562</v>
      </c>
      <c r="B8" s="1476"/>
      <c r="C8" s="1476"/>
      <c r="D8" s="1476"/>
      <c r="E8" s="1476"/>
      <c r="F8" s="1476"/>
      <c r="G8" s="1476"/>
    </row>
  </sheetData>
  <mergeCells count="4">
    <mergeCell ref="B2:C2"/>
    <mergeCell ref="D2:G2"/>
    <mergeCell ref="A8:G8"/>
    <mergeCell ref="A1:G1"/>
  </mergeCells>
  <conditionalFormatting sqref="A4:A6 E4:E6 G4:G6">
    <cfRule type="expression" dxfId="495" priority="11">
      <formula>MOD(ROW(), 2)</formula>
    </cfRule>
    <cfRule type="expression" dxfId="494" priority="12">
      <formula>MOD(ROW(), 2)</formula>
    </cfRule>
  </conditionalFormatting>
  <conditionalFormatting sqref="B4:B6">
    <cfRule type="expression" dxfId="493" priority="9">
      <formula>MOD(ROW(), 2)</formula>
    </cfRule>
    <cfRule type="expression" dxfId="492" priority="10">
      <formula>MOD(ROW(), 2)</formula>
    </cfRule>
  </conditionalFormatting>
  <conditionalFormatting sqref="C4:C6">
    <cfRule type="expression" dxfId="491" priority="7">
      <formula>MOD(ROW(), 2)</formula>
    </cfRule>
    <cfRule type="expression" dxfId="490" priority="8">
      <formula>MOD(ROW(), 2)</formula>
    </cfRule>
  </conditionalFormatting>
  <conditionalFormatting sqref="D4:D6">
    <cfRule type="expression" dxfId="489" priority="5">
      <formula>MOD(ROW(), 2)</formula>
    </cfRule>
    <cfRule type="expression" dxfId="488" priority="6">
      <formula>MOD(ROW(), 2)</formula>
    </cfRule>
  </conditionalFormatting>
  <conditionalFormatting sqref="F4:F6">
    <cfRule type="expression" dxfId="487" priority="3">
      <formula>MOD(ROW(), 2)</formula>
    </cfRule>
    <cfRule type="expression" dxfId="486" priority="4">
      <formula>MOD(ROW(), 2)</formula>
    </cfRule>
  </conditionalFormatting>
  <conditionalFormatting sqref="A7:G7">
    <cfRule type="expression" dxfId="485" priority="1">
      <formula>MOD(ROW(), 2)</formula>
    </cfRule>
    <cfRule type="expression" dxfId="484" priority="2">
      <formula>MOD(ROW(), 2)</formula>
    </cfRule>
  </conditionalFormatting>
  <hyperlinks>
    <hyperlink ref="H1" location="'Table of Contents'!A1" display="Back to contents" xr:uid="{50D2835C-1829-482D-B4DC-0AFD10F53DB4}"/>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BD183-A5FE-4D1C-9487-1C5A9F47E5FA}">
  <sheetPr codeName="Sheet73"/>
  <dimension ref="A1:H13"/>
  <sheetViews>
    <sheetView showGridLines="0" view="pageBreakPreview" zoomScale="99" zoomScaleNormal="100" zoomScaleSheetLayoutView="99" workbookViewId="0">
      <selection activeCell="H5" sqref="H5"/>
    </sheetView>
  </sheetViews>
  <sheetFormatPr defaultColWidth="8.85546875" defaultRowHeight="15" x14ac:dyDescent="0.25"/>
  <cols>
    <col min="1" max="1" width="35.7109375" style="116" customWidth="1"/>
    <col min="2" max="2" width="25.7109375" style="116" customWidth="1"/>
    <col min="3" max="4" width="25.7109375" style="121" customWidth="1"/>
    <col min="5" max="5" width="14.85546875" style="116" bestFit="1" customWidth="1"/>
    <col min="6" max="16384" width="8.85546875" style="116"/>
  </cols>
  <sheetData>
    <row r="1" spans="1:8" s="122" customFormat="1" ht="50.1" customHeight="1" x14ac:dyDescent="0.25">
      <c r="A1" s="1407" t="s">
        <v>616</v>
      </c>
      <c r="B1" s="1407"/>
      <c r="C1" s="1407"/>
      <c r="D1" s="1407"/>
      <c r="E1" s="1287" t="s">
        <v>558</v>
      </c>
      <c r="F1" s="465"/>
      <c r="G1" s="465"/>
      <c r="H1" s="465"/>
    </row>
    <row r="2" spans="1:8" s="188" customFormat="1" ht="65.099999999999994" customHeight="1" x14ac:dyDescent="0.25">
      <c r="A2" s="324"/>
      <c r="B2" s="496" t="s">
        <v>73</v>
      </c>
      <c r="C2" s="497" t="s">
        <v>405</v>
      </c>
      <c r="D2" s="496" t="s">
        <v>117</v>
      </c>
    </row>
    <row r="3" spans="1:8" ht="30" customHeight="1" x14ac:dyDescent="0.25">
      <c r="A3" s="118" t="s">
        <v>216</v>
      </c>
      <c r="B3" s="105">
        <v>10436</v>
      </c>
      <c r="C3" s="105">
        <v>251095</v>
      </c>
      <c r="D3" s="498">
        <v>33.629725465615564</v>
      </c>
    </row>
    <row r="4" spans="1:8" ht="39.950000000000003" customHeight="1" x14ac:dyDescent="0.25">
      <c r="A4" s="269" t="s">
        <v>431</v>
      </c>
      <c r="B4" s="105">
        <v>2898</v>
      </c>
      <c r="C4" s="105">
        <v>300110</v>
      </c>
      <c r="D4" s="498">
        <v>40.194416095445497</v>
      </c>
    </row>
    <row r="5" spans="1:8" ht="39.950000000000003" customHeight="1" x14ac:dyDescent="0.25">
      <c r="A5" s="269" t="s">
        <v>430</v>
      </c>
      <c r="B5" s="105">
        <v>4212</v>
      </c>
      <c r="C5" s="105">
        <v>195441</v>
      </c>
      <c r="D5" s="498">
        <v>26.175858438938935</v>
      </c>
    </row>
    <row r="6" spans="1:8" s="124" customFormat="1" ht="30" customHeight="1" x14ac:dyDescent="0.25">
      <c r="A6" s="485" t="s">
        <v>77</v>
      </c>
      <c r="B6" s="1041">
        <v>17546</v>
      </c>
      <c r="C6" s="1041">
        <v>746646</v>
      </c>
      <c r="D6" s="1210">
        <v>100</v>
      </c>
    </row>
    <row r="7" spans="1:8" s="272" customFormat="1" ht="54.95" customHeight="1" x14ac:dyDescent="0.25">
      <c r="A7" s="1533" t="s">
        <v>561</v>
      </c>
      <c r="B7" s="1533"/>
      <c r="C7" s="1533"/>
      <c r="D7" s="1533"/>
    </row>
    <row r="8" spans="1:8" s="1390" customFormat="1" ht="21.95" customHeight="1" x14ac:dyDescent="0.2">
      <c r="A8" s="1535" t="s">
        <v>559</v>
      </c>
      <c r="B8" s="1535"/>
      <c r="C8" s="1535"/>
      <c r="D8" s="1535"/>
    </row>
    <row r="13" spans="1:8" x14ac:dyDescent="0.25">
      <c r="B13" s="1534"/>
      <c r="C13" s="1534"/>
      <c r="D13" s="1534"/>
      <c r="E13" s="1534"/>
    </row>
  </sheetData>
  <mergeCells count="4">
    <mergeCell ref="A1:D1"/>
    <mergeCell ref="A7:D7"/>
    <mergeCell ref="B13:E13"/>
    <mergeCell ref="A8:D8"/>
  </mergeCells>
  <conditionalFormatting sqref="A3:A5 C4:D5 A6:D6 D3">
    <cfRule type="expression" dxfId="483" priority="13">
      <formula>MOD(ROW(), 2)</formula>
    </cfRule>
    <cfRule type="expression" dxfId="482" priority="14">
      <formula>MOD(ROW(), 2)</formula>
    </cfRule>
  </conditionalFormatting>
  <conditionalFormatting sqref="B3:B5">
    <cfRule type="expression" dxfId="481" priority="7">
      <formula>MOD(ROW(), 2)</formula>
    </cfRule>
    <cfRule type="expression" dxfId="480" priority="8">
      <formula>MOD(ROW(), 2)</formula>
    </cfRule>
  </conditionalFormatting>
  <conditionalFormatting sqref="C3:C6">
    <cfRule type="expression" dxfId="479" priority="1">
      <formula>MOD(ROW(), 2)</formula>
    </cfRule>
    <cfRule type="expression" dxfId="478" priority="2">
      <formula>MOD(ROW(), 2)</formula>
    </cfRule>
  </conditionalFormatting>
  <hyperlinks>
    <hyperlink ref="E1" location="'Table of Contents'!A1" display="Back to contents" xr:uid="{EB7EF1F1-ACF4-470B-A20D-A23A4198D68F}"/>
  </hyperlinks>
  <printOptions horizontalCentered="1"/>
  <pageMargins left="0.78740157480314965" right="0.78740157480314965" top="0.59055118110236227" bottom="0.39370078740157483" header="0.31496062992125984" footer="0.31496062992125984"/>
  <pageSetup paperSize="9"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55B9-B99A-4EAB-8BFD-475B1E65DD24}">
  <sheetPr codeName="Sheet55">
    <tabColor rgb="FFFFFF00"/>
    <pageSetUpPr fitToPage="1"/>
  </sheetPr>
  <dimension ref="A1:C30"/>
  <sheetViews>
    <sheetView showGridLines="0" view="pageBreakPreview" zoomScale="99" zoomScaleNormal="100" zoomScaleSheetLayoutView="99" zoomScalePageLayoutView="10" workbookViewId="0">
      <selection sqref="A1:B1"/>
    </sheetView>
  </sheetViews>
  <sheetFormatPr defaultColWidth="10.42578125" defaultRowHeight="15" x14ac:dyDescent="0.25"/>
  <cols>
    <col min="1" max="1" width="10.42578125" style="308"/>
    <col min="2" max="2" width="128.7109375" style="113" bestFit="1" customWidth="1"/>
    <col min="3" max="3" width="14.85546875" style="113" bestFit="1" customWidth="1"/>
    <col min="4" max="16384" width="10.42578125" style="113"/>
  </cols>
  <sheetData>
    <row r="1" spans="1:3" ht="30" customHeight="1" x14ac:dyDescent="0.25">
      <c r="A1" s="1402" t="s">
        <v>368</v>
      </c>
      <c r="B1" s="1402"/>
      <c r="C1" s="1287" t="s">
        <v>558</v>
      </c>
    </row>
    <row r="2" spans="1:3" ht="10.15" customHeight="1" x14ac:dyDescent="0.25">
      <c r="A2" s="301"/>
      <c r="B2" s="52"/>
    </row>
    <row r="3" spans="1:3" s="54" customFormat="1" ht="16.350000000000001" customHeight="1" x14ac:dyDescent="0.25">
      <c r="A3" s="304">
        <v>4.0999999999999996</v>
      </c>
      <c r="B3" s="304" t="str">
        <f>'[1]Table of Contents'!$B$63</f>
        <v>All and first admissions.  Psychiatric units and hospitals catchment populations.  Ireland 2020.  Rates per 100,000 total population</v>
      </c>
    </row>
    <row r="4" spans="1:3" s="54" customFormat="1" ht="16.149999999999999" customHeight="1" x14ac:dyDescent="0.25">
      <c r="A4" s="305" t="s">
        <v>551</v>
      </c>
      <c r="B4" s="1401" t="s">
        <v>546</v>
      </c>
    </row>
    <row r="5" spans="1:3" s="54" customFormat="1" ht="16.149999999999999" customHeight="1" x14ac:dyDescent="0.25">
      <c r="A5" s="1284" t="s">
        <v>552</v>
      </c>
      <c r="B5" s="1401"/>
    </row>
    <row r="6" spans="1:3" s="54" customFormat="1" ht="16.149999999999999" customHeight="1" x14ac:dyDescent="0.25">
      <c r="A6" s="305" t="s">
        <v>553</v>
      </c>
      <c r="B6" s="1401"/>
    </row>
    <row r="7" spans="1:3" s="54" customFormat="1" ht="16.149999999999999" customHeight="1" x14ac:dyDescent="0.25">
      <c r="A7" s="304">
        <v>4.3</v>
      </c>
      <c r="B7" s="1293" t="s">
        <v>588</v>
      </c>
    </row>
    <row r="8" spans="1:3" s="54" customFormat="1" ht="16.149999999999999" customHeight="1" x14ac:dyDescent="0.25">
      <c r="A8" s="305">
        <v>4.4000000000000004</v>
      </c>
      <c r="B8" s="1294" t="s">
        <v>589</v>
      </c>
    </row>
    <row r="9" spans="1:3" s="54" customFormat="1" ht="16.149999999999999" customHeight="1" x14ac:dyDescent="0.25">
      <c r="A9" s="304">
        <v>4.5</v>
      </c>
      <c r="B9" s="1293" t="s">
        <v>590</v>
      </c>
    </row>
    <row r="10" spans="1:3" s="54" customFormat="1" ht="16.149999999999999" customHeight="1" x14ac:dyDescent="0.25">
      <c r="A10" s="305">
        <v>4.5999999999999996</v>
      </c>
      <c r="B10" s="1294" t="s">
        <v>591</v>
      </c>
    </row>
    <row r="11" spans="1:3" s="54" customFormat="1" ht="16.149999999999999" customHeight="1" x14ac:dyDescent="0.25">
      <c r="A11" s="306">
        <v>4.7</v>
      </c>
      <c r="B11" s="1293" t="s">
        <v>592</v>
      </c>
    </row>
    <row r="12" spans="1:3" s="54" customFormat="1" ht="16.149999999999999" customHeight="1" x14ac:dyDescent="0.25">
      <c r="A12" s="307">
        <v>4.8</v>
      </c>
      <c r="B12" s="1294" t="s">
        <v>593</v>
      </c>
    </row>
    <row r="13" spans="1:3" s="54" customFormat="1" ht="16.149999999999999" customHeight="1" x14ac:dyDescent="0.25">
      <c r="A13" s="304">
        <v>4.9000000000000004</v>
      </c>
      <c r="B13" s="1293" t="s">
        <v>594</v>
      </c>
    </row>
    <row r="14" spans="1:3" s="54" customFormat="1" ht="16.149999999999999" customHeight="1" x14ac:dyDescent="0.25">
      <c r="A14" s="1286">
        <v>4.0999999999999996</v>
      </c>
      <c r="B14" s="1294" t="s">
        <v>595</v>
      </c>
    </row>
    <row r="15" spans="1:3" s="54" customFormat="1" ht="16.149999999999999" customHeight="1" x14ac:dyDescent="0.25">
      <c r="A15" s="304">
        <v>4.1100000000000003</v>
      </c>
      <c r="B15" s="1294" t="s">
        <v>596</v>
      </c>
    </row>
    <row r="16" spans="1:3" s="54" customFormat="1" ht="16.149999999999999" customHeight="1" x14ac:dyDescent="0.25">
      <c r="A16" s="305">
        <v>4.12</v>
      </c>
      <c r="B16" s="1293" t="s">
        <v>597</v>
      </c>
    </row>
    <row r="17" spans="1:2" s="54" customFormat="1" ht="16.149999999999999" customHeight="1" x14ac:dyDescent="0.25">
      <c r="A17" s="304">
        <v>4.13</v>
      </c>
      <c r="B17" s="1294" t="s">
        <v>598</v>
      </c>
    </row>
    <row r="18" spans="1:2" s="54" customFormat="1" ht="16.149999999999999" customHeight="1" x14ac:dyDescent="0.25">
      <c r="A18" s="305">
        <v>4.1399999999999997</v>
      </c>
      <c r="B18" s="1293" t="s">
        <v>599</v>
      </c>
    </row>
    <row r="19" spans="1:2" s="54" customFormat="1" ht="16.149999999999999" customHeight="1" x14ac:dyDescent="0.25">
      <c r="A19" s="304">
        <v>4.1500000000000004</v>
      </c>
      <c r="B19" s="1294" t="s">
        <v>600</v>
      </c>
    </row>
    <row r="20" spans="1:2" s="54" customFormat="1" ht="16.149999999999999" customHeight="1" x14ac:dyDescent="0.25">
      <c r="A20" s="305">
        <v>4.16</v>
      </c>
      <c r="B20" s="1293" t="s">
        <v>601</v>
      </c>
    </row>
    <row r="21" spans="1:2" s="54" customFormat="1" ht="16.149999999999999" customHeight="1" x14ac:dyDescent="0.25">
      <c r="A21" s="306">
        <v>4.17</v>
      </c>
      <c r="B21" s="1293" t="s">
        <v>602</v>
      </c>
    </row>
    <row r="22" spans="1:2" s="54" customFormat="1" ht="16.149999999999999" customHeight="1" x14ac:dyDescent="0.25">
      <c r="A22" s="307">
        <v>4.18</v>
      </c>
      <c r="B22" s="1294" t="s">
        <v>603</v>
      </c>
    </row>
    <row r="23" spans="1:2" s="54" customFormat="1" ht="16.149999999999999" customHeight="1" x14ac:dyDescent="0.25">
      <c r="A23" s="304">
        <v>4.1900000000000004</v>
      </c>
      <c r="B23" s="1293" t="s">
        <v>604</v>
      </c>
    </row>
    <row r="24" spans="1:2" s="54" customFormat="1" ht="16.149999999999999" customHeight="1" x14ac:dyDescent="0.25">
      <c r="A24" s="1286">
        <v>4.2</v>
      </c>
      <c r="B24" s="1294" t="s">
        <v>605</v>
      </c>
    </row>
    <row r="25" spans="1:2" s="54" customFormat="1" ht="16.149999999999999" customHeight="1" x14ac:dyDescent="0.25">
      <c r="A25" s="304">
        <v>4.21</v>
      </c>
      <c r="B25" s="1293" t="s">
        <v>606</v>
      </c>
    </row>
    <row r="26" spans="1:2" s="54" customFormat="1" ht="16.149999999999999" customHeight="1" x14ac:dyDescent="0.25">
      <c r="A26" s="305">
        <v>4.22</v>
      </c>
      <c r="B26" s="1294" t="s">
        <v>607</v>
      </c>
    </row>
    <row r="27" spans="1:2" s="54" customFormat="1" ht="16.149999999999999" customHeight="1" x14ac:dyDescent="0.25">
      <c r="A27" s="304">
        <v>4.2300000000000004</v>
      </c>
      <c r="B27" s="1293" t="s">
        <v>608</v>
      </c>
    </row>
    <row r="28" spans="1:2" s="54" customFormat="1" ht="16.149999999999999" customHeight="1" x14ac:dyDescent="0.25">
      <c r="A28" s="305">
        <v>4.24</v>
      </c>
      <c r="B28" s="1294" t="s">
        <v>609</v>
      </c>
    </row>
    <row r="29" spans="1:2" s="54" customFormat="1" ht="16.149999999999999" customHeight="1" x14ac:dyDescent="0.25">
      <c r="A29" s="304">
        <v>4.25</v>
      </c>
      <c r="B29" s="1293" t="s">
        <v>610</v>
      </c>
    </row>
    <row r="30" spans="1:2" ht="10.15" customHeight="1" x14ac:dyDescent="0.25">
      <c r="A30" s="303"/>
      <c r="B30" s="55"/>
    </row>
  </sheetData>
  <mergeCells count="2">
    <mergeCell ref="A1:B1"/>
    <mergeCell ref="B4:B6"/>
  </mergeCells>
  <hyperlinks>
    <hyperlink ref="A1" location="'Section 4 - Table List'!A1" display="Section 4 - Table List" xr:uid="{6FA8FB42-3808-44D4-A3A3-78E6B67F9024}"/>
    <hyperlink ref="A29" location="'Table 4.25'!A1" display="Table 4.25" xr:uid="{CBBA1898-E4B0-44B0-B848-45B078A6FC8C}"/>
    <hyperlink ref="A28" location="'Table 4.24'!A1" display="Table 4.24" xr:uid="{D6DB3A50-5BDF-466E-86AF-D4CED4A1CD19}"/>
    <hyperlink ref="A27" location="'Table 4.23'!A1" display="Table 4.23" xr:uid="{3F3AF90F-884A-48B2-BCA1-D138B982B434}"/>
    <hyperlink ref="A26" location="'Table 4.22'!A1" display="Table 4.22" xr:uid="{333B8061-686B-4B8B-81C6-C3A32AB11F51}"/>
    <hyperlink ref="A25" location="'Table 4.21'!A1" display="Table 4.21" xr:uid="{7AB53D31-39A0-4E78-BEEC-0F76A9714D9C}"/>
    <hyperlink ref="A24" location="'Table 4.20'!A1" display="Table 4.20" xr:uid="{A6E2CCB9-B0E6-433B-A240-F6D222F44F1B}"/>
    <hyperlink ref="A23" location="'Table 4.19'!A1" display="Table 4.19" xr:uid="{14E83490-EA97-4A01-8A47-DAC0C9158801}"/>
    <hyperlink ref="A22" location="'Table 4.18'!A1" display="Table 4.18" xr:uid="{8654243A-F07D-44CC-929A-F29056FECAAF}"/>
    <hyperlink ref="A21" location="'Table 4.17'!A1" display="Table 4.17" xr:uid="{C89EEE91-3AEF-4FF2-A015-75F7E4F15271}"/>
    <hyperlink ref="A20" location="'Table 4.16'!A1" display="Table 4.16" xr:uid="{FF6A5829-1007-481D-A493-365F672488D8}"/>
    <hyperlink ref="A19" location="'Table 4.15'!A1" display="Table 4.15" xr:uid="{73B7FC51-2BDC-4858-97B3-4EEF3851D05E}"/>
    <hyperlink ref="A18" location="'Table 4.14'!A1" display="Table 4.14" xr:uid="{DE784A3D-153C-461F-BCA2-EE9B4D8DE961}"/>
    <hyperlink ref="A17" location="'Table 4.13'!A1" display="Table 4.13" xr:uid="{F03110CE-02AF-44C5-AE07-B743A436EBE3}"/>
    <hyperlink ref="A16" location="'Table 4.12'!A1" display="Table 4.12" xr:uid="{5525AADF-D9F6-4E79-95C9-9F6E59BC6C86}"/>
    <hyperlink ref="A15" location="'Table 4.11'!A1" display="Table 4.11" xr:uid="{B9A4F2E6-7F83-4BFE-B455-9D5EB87E8C1E}"/>
    <hyperlink ref="A14" location="'Table 4.10'!A1" display="Table 4.10" xr:uid="{98090BFD-B584-4455-BEC2-A1F364DF567D}"/>
    <hyperlink ref="A13" location="'Table 4.9'!A1" display="Table 4.9" xr:uid="{93B76498-8124-4D0D-B91B-74AB843C30D5}"/>
    <hyperlink ref="A12" location="'Table 4.8'!A1" display="Table 4.8" xr:uid="{0B2F254C-5D95-43A6-90F5-B7A9407E1851}"/>
    <hyperlink ref="A11" location="'Table 4.7'!A1" display="Table 4.7" xr:uid="{3C1D6AEB-61DF-46DD-891D-0E280B8FFAC3}"/>
    <hyperlink ref="A10" location="'Table 4.6'!A1" display="Table 4.6" xr:uid="{9957EC05-B1C2-433E-BC53-9062C27ACDB2}"/>
    <hyperlink ref="A9" location="'Table 4.5'!A1" display="Table 4.5" xr:uid="{3643A33D-3B68-40E0-A8B1-D5C24FC8D275}"/>
    <hyperlink ref="A8" location="'Table 4.4'!A1" display="Table 4.4" xr:uid="{3A732264-21C6-47DF-A756-00781C867472}"/>
    <hyperlink ref="A7" location="'Table 4.3'!A1" display="Table 4.3" xr:uid="{5466534D-9F29-456D-AB36-54CE272593EC}"/>
    <hyperlink ref="A6" location="'Table 4.2 - 3 of 3'!A1" display="Table 4.2 - 3 of 3" xr:uid="{FA6CC795-FEC3-465E-A037-B8AC3500D387}"/>
    <hyperlink ref="A5" location="'Table 4.2 - 2 of 3'!A1" display="Table 4.2 - 2 of 3" xr:uid="{FCC5EDA3-A733-4EF5-8409-7387AF0AE6C6}"/>
    <hyperlink ref="A4" location="'Table 4.2 - 1 of 3'!A1" display="Table 4.2 - 1 of 3" xr:uid="{FDE85B08-8776-4EA7-80BD-4750544CF666}"/>
    <hyperlink ref="A3" location="'Table 4.1'!A1" display="Table 4.1" xr:uid="{CEE49DA9-A6EE-43CF-B705-8D4BDD299CA8}"/>
    <hyperlink ref="C1" location="'Table of Contents'!A1" display="Back to contents" xr:uid="{21D9CB1E-84C8-4830-8E36-1EA1564ABB15}"/>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pageSetUpPr fitToPage="1"/>
  </sheetPr>
  <dimension ref="A1:O42"/>
  <sheetViews>
    <sheetView showGridLines="0" view="pageBreakPreview" topLeftCell="A22" zoomScale="99" zoomScaleNormal="100" zoomScaleSheetLayoutView="99" workbookViewId="0">
      <selection activeCell="A31" sqref="A31:XFD31"/>
    </sheetView>
  </sheetViews>
  <sheetFormatPr defaultColWidth="9.140625" defaultRowHeight="15" x14ac:dyDescent="0.25"/>
  <cols>
    <col min="1" max="1" width="31.5703125" style="124" customWidth="1"/>
    <col min="2" max="4" width="18.7109375" style="147" customWidth="1"/>
    <col min="5" max="5" width="14.85546875" style="124" bestFit="1" customWidth="1"/>
    <col min="6" max="6" width="9.140625" style="124"/>
    <col min="7" max="7" width="15.42578125" style="124" customWidth="1"/>
    <col min="8" max="8" width="9.140625" style="124"/>
    <col min="9" max="9" width="15" style="124" customWidth="1"/>
    <col min="10" max="10" width="25.28515625" style="124" bestFit="1" customWidth="1"/>
    <col min="11" max="16384" width="9.140625" style="124"/>
  </cols>
  <sheetData>
    <row r="1" spans="1:15" s="130" customFormat="1" ht="54.95" customHeight="1" x14ac:dyDescent="0.25">
      <c r="A1" s="1403" t="s">
        <v>564</v>
      </c>
      <c r="B1" s="1403"/>
      <c r="C1" s="1403"/>
      <c r="D1" s="1403"/>
      <c r="E1" s="1287" t="s">
        <v>558</v>
      </c>
      <c r="F1" s="460"/>
      <c r="G1" s="460"/>
      <c r="H1" s="460"/>
      <c r="I1" s="460"/>
      <c r="J1" s="460"/>
      <c r="K1" s="460"/>
      <c r="L1" s="460"/>
      <c r="M1" s="460"/>
      <c r="N1" s="460"/>
      <c r="O1" s="460"/>
    </row>
    <row r="2" spans="1:15" s="117" customFormat="1" ht="40.15" customHeight="1" x14ac:dyDescent="0.25">
      <c r="A2" s="39"/>
      <c r="B2" s="40" t="s">
        <v>223</v>
      </c>
      <c r="C2" s="40" t="s">
        <v>224</v>
      </c>
      <c r="D2" s="41" t="s">
        <v>225</v>
      </c>
      <c r="F2" s="124"/>
      <c r="G2" s="124"/>
      <c r="H2" s="124"/>
      <c r="I2" s="124"/>
      <c r="J2" s="124"/>
    </row>
    <row r="3" spans="1:15" s="146" customFormat="1" ht="0.2" customHeight="1" x14ac:dyDescent="0.25">
      <c r="A3" s="32"/>
      <c r="B3" s="5"/>
      <c r="C3" s="5"/>
      <c r="D3" s="1391"/>
      <c r="F3" s="124"/>
      <c r="G3" s="124"/>
      <c r="H3" s="124"/>
      <c r="I3" s="124"/>
      <c r="J3" s="124"/>
    </row>
    <row r="4" spans="1:15" ht="18" customHeight="1" x14ac:dyDescent="0.25">
      <c r="A4" s="123" t="s">
        <v>226</v>
      </c>
      <c r="B4" s="70">
        <v>170968</v>
      </c>
      <c r="C4" s="71">
        <v>136.28281315801789</v>
      </c>
      <c r="D4" s="72">
        <v>11.113190772542231</v>
      </c>
      <c r="K4" s="8"/>
    </row>
    <row r="5" spans="1:15" ht="18" customHeight="1" x14ac:dyDescent="0.25">
      <c r="A5" s="123" t="s">
        <v>227</v>
      </c>
      <c r="B5" s="73">
        <v>130413</v>
      </c>
      <c r="C5" s="74">
        <v>235.40597946523738</v>
      </c>
      <c r="D5" s="75">
        <v>119.61997653608154</v>
      </c>
      <c r="K5" s="8"/>
    </row>
    <row r="6" spans="1:15" ht="18" customHeight="1" x14ac:dyDescent="0.25">
      <c r="A6" s="123" t="s">
        <v>228</v>
      </c>
      <c r="B6" s="104">
        <v>153564.54369999998</v>
      </c>
      <c r="C6" s="74">
        <v>171.91468397532185</v>
      </c>
      <c r="D6" s="75">
        <v>84.654958018150907</v>
      </c>
      <c r="K6" s="8"/>
    </row>
    <row r="7" spans="1:15" ht="18" customHeight="1" x14ac:dyDescent="0.25">
      <c r="A7" s="123" t="s">
        <v>229</v>
      </c>
      <c r="B7" s="73">
        <v>271008.45629999996</v>
      </c>
      <c r="C7" s="74">
        <v>177.11624447196266</v>
      </c>
      <c r="D7" s="75">
        <v>72.322466492718092</v>
      </c>
      <c r="K7" s="8"/>
    </row>
    <row r="8" spans="1:15" ht="18" customHeight="1" x14ac:dyDescent="0.25">
      <c r="A8" s="123" t="s">
        <v>320</v>
      </c>
      <c r="B8" s="73">
        <v>241538</v>
      </c>
      <c r="C8" s="74">
        <v>132.8983431178531</v>
      </c>
      <c r="D8" s="75">
        <v>49.267610065496946</v>
      </c>
      <c r="K8" s="8"/>
    </row>
    <row r="9" spans="1:15" ht="18" customHeight="1" x14ac:dyDescent="0.25">
      <c r="A9" s="123" t="s">
        <v>231</v>
      </c>
      <c r="B9" s="73">
        <v>123391</v>
      </c>
      <c r="C9" s="74">
        <v>171.00112650031201</v>
      </c>
      <c r="D9" s="75">
        <v>57.540663419536266</v>
      </c>
      <c r="K9" s="8"/>
    </row>
    <row r="10" spans="1:15" ht="18" customHeight="1" x14ac:dyDescent="0.25">
      <c r="A10" s="123" t="s">
        <v>262</v>
      </c>
      <c r="B10" s="73">
        <v>162658</v>
      </c>
      <c r="C10" s="74">
        <v>345.51021160963495</v>
      </c>
      <c r="D10" s="75">
        <v>148.16363166890039</v>
      </c>
      <c r="K10" s="7"/>
    </row>
    <row r="11" spans="1:15" ht="18" customHeight="1" x14ac:dyDescent="0.25">
      <c r="A11" s="123" t="s">
        <v>233</v>
      </c>
      <c r="B11" s="73">
        <v>129643</v>
      </c>
      <c r="C11" s="74">
        <v>212.89232739137475</v>
      </c>
      <c r="D11" s="75">
        <v>96.418626535948718</v>
      </c>
      <c r="K11" s="7"/>
    </row>
    <row r="12" spans="1:15" ht="18" customHeight="1" x14ac:dyDescent="0.25">
      <c r="A12" s="123" t="s">
        <v>234</v>
      </c>
      <c r="B12" s="73">
        <v>186871</v>
      </c>
      <c r="C12" s="74">
        <v>280.94246833377036</v>
      </c>
      <c r="D12" s="75">
        <v>128.43084266686645</v>
      </c>
      <c r="K12" s="7"/>
    </row>
    <row r="13" spans="1:15" ht="18" customHeight="1" x14ac:dyDescent="0.25">
      <c r="A13" s="123" t="s">
        <v>235</v>
      </c>
      <c r="B13" s="73">
        <v>170836</v>
      </c>
      <c r="C13" s="74">
        <v>352.38474326254419</v>
      </c>
      <c r="D13" s="75">
        <v>135.21740148446463</v>
      </c>
      <c r="K13" s="7"/>
    </row>
    <row r="14" spans="1:15" ht="18" customHeight="1" x14ac:dyDescent="0.25">
      <c r="A14" s="123" t="s">
        <v>236</v>
      </c>
      <c r="B14" s="73">
        <v>263698</v>
      </c>
      <c r="C14" s="74">
        <v>163.44454641294209</v>
      </c>
      <c r="D14" s="75">
        <v>64.088464834773106</v>
      </c>
      <c r="K14" s="7"/>
    </row>
    <row r="15" spans="1:15" ht="18" customHeight="1" x14ac:dyDescent="0.25">
      <c r="A15" s="123" t="s">
        <v>237</v>
      </c>
      <c r="B15" s="73">
        <v>323928</v>
      </c>
      <c r="C15" s="74">
        <v>167.93855424662272</v>
      </c>
      <c r="D15" s="75">
        <v>88.599935788199844</v>
      </c>
      <c r="K15" s="7"/>
    </row>
    <row r="16" spans="1:15" ht="18" customHeight="1" x14ac:dyDescent="0.25">
      <c r="A16" s="123" t="s">
        <v>321</v>
      </c>
      <c r="B16" s="73">
        <v>136394</v>
      </c>
      <c r="C16" s="74">
        <v>170.09545874451956</v>
      </c>
      <c r="D16" s="75">
        <v>54.254585978855381</v>
      </c>
      <c r="K16" s="7"/>
    </row>
    <row r="17" spans="1:11" ht="18" customHeight="1" x14ac:dyDescent="0.25">
      <c r="A17" s="123" t="s">
        <v>239</v>
      </c>
      <c r="B17" s="73">
        <v>192106</v>
      </c>
      <c r="C17" s="74">
        <v>298.79337449116633</v>
      </c>
      <c r="D17" s="75">
        <v>87.972265311859076</v>
      </c>
      <c r="K17" s="7"/>
    </row>
    <row r="18" spans="1:11" ht="18" customHeight="1" x14ac:dyDescent="0.25">
      <c r="A18" s="123" t="s">
        <v>322</v>
      </c>
      <c r="B18" s="73">
        <v>200984</v>
      </c>
      <c r="C18" s="74">
        <v>305.99450702543487</v>
      </c>
      <c r="D18" s="75">
        <v>123.39290689806154</v>
      </c>
      <c r="K18" s="7"/>
    </row>
    <row r="19" spans="1:11" ht="18" customHeight="1" x14ac:dyDescent="0.25">
      <c r="A19" s="123" t="s">
        <v>323</v>
      </c>
      <c r="B19" s="73">
        <v>92726</v>
      </c>
      <c r="C19" s="74">
        <v>291.18046718288292</v>
      </c>
      <c r="D19" s="75">
        <v>131.57043331967301</v>
      </c>
      <c r="K19" s="7"/>
    </row>
    <row r="20" spans="1:11" ht="18" customHeight="1" x14ac:dyDescent="0.25">
      <c r="A20" s="123" t="s">
        <v>324</v>
      </c>
      <c r="B20" s="73">
        <v>57052</v>
      </c>
      <c r="C20" s="74">
        <v>369.83804248755519</v>
      </c>
      <c r="D20" s="75">
        <v>131.45901984154807</v>
      </c>
      <c r="K20" s="9"/>
    </row>
    <row r="21" spans="1:11" ht="18" customHeight="1" x14ac:dyDescent="0.25">
      <c r="A21" s="123" t="s">
        <v>185</v>
      </c>
      <c r="B21" s="73">
        <v>147707</v>
      </c>
      <c r="C21" s="74">
        <v>325.64468847109475</v>
      </c>
      <c r="D21" s="75">
        <v>142.85037269729938</v>
      </c>
      <c r="K21" s="7"/>
    </row>
    <row r="22" spans="1:11" ht="18" customHeight="1" x14ac:dyDescent="0.25">
      <c r="A22" s="123" t="s">
        <v>325</v>
      </c>
      <c r="B22" s="73">
        <v>265040</v>
      </c>
      <c r="C22" s="74">
        <v>258.074252942952</v>
      </c>
      <c r="D22" s="75">
        <v>101.11681255659524</v>
      </c>
      <c r="K22" s="7"/>
    </row>
    <row r="23" spans="1:11" ht="18" customHeight="1" x14ac:dyDescent="0.25">
      <c r="A23" s="123" t="s">
        <v>326</v>
      </c>
      <c r="B23" s="73">
        <v>245293</v>
      </c>
      <c r="C23" s="74">
        <v>291.48813867497239</v>
      </c>
      <c r="D23" s="75">
        <v>115.37222831470935</v>
      </c>
      <c r="K23" s="8"/>
    </row>
    <row r="24" spans="1:11" ht="18" customHeight="1" x14ac:dyDescent="0.25">
      <c r="A24" s="123" t="s">
        <v>187</v>
      </c>
      <c r="B24" s="73">
        <v>218949</v>
      </c>
      <c r="C24" s="74">
        <v>247.08950486186282</v>
      </c>
      <c r="D24" s="75">
        <v>110.07129514179101</v>
      </c>
      <c r="K24" s="8"/>
    </row>
    <row r="25" spans="1:11" ht="18" customHeight="1" x14ac:dyDescent="0.25">
      <c r="A25" s="123" t="s">
        <v>182</v>
      </c>
      <c r="B25" s="73">
        <v>130507</v>
      </c>
      <c r="C25" s="74">
        <v>285.80842406920704</v>
      </c>
      <c r="D25" s="75">
        <v>94.247818124698284</v>
      </c>
      <c r="K25" s="8"/>
    </row>
    <row r="26" spans="1:11" ht="18" customHeight="1" x14ac:dyDescent="0.25">
      <c r="A26" s="123" t="s">
        <v>188</v>
      </c>
      <c r="B26" s="73">
        <v>103653</v>
      </c>
      <c r="C26" s="74">
        <v>248.90741223119448</v>
      </c>
      <c r="D26" s="75">
        <v>85.863409645644609</v>
      </c>
      <c r="K26" s="8"/>
    </row>
    <row r="27" spans="1:11" ht="18" customHeight="1" x14ac:dyDescent="0.25">
      <c r="A27" s="123" t="s">
        <v>328</v>
      </c>
      <c r="B27" s="73">
        <v>107282</v>
      </c>
      <c r="C27" s="74">
        <v>334.63209112432656</v>
      </c>
      <c r="D27" s="75">
        <v>75.501948136686494</v>
      </c>
      <c r="K27" s="7"/>
    </row>
    <row r="28" spans="1:11" ht="18" customHeight="1" x14ac:dyDescent="0.25">
      <c r="A28" s="123" t="s">
        <v>172</v>
      </c>
      <c r="B28" s="73">
        <v>150657</v>
      </c>
      <c r="C28" s="74">
        <v>416.84090350929597</v>
      </c>
      <c r="D28" s="75">
        <v>106.86526347929403</v>
      </c>
      <c r="K28" s="8"/>
    </row>
    <row r="29" spans="1:11" ht="18" customHeight="1" x14ac:dyDescent="0.25">
      <c r="A29" s="123" t="s">
        <v>193</v>
      </c>
      <c r="B29" s="73">
        <v>194899</v>
      </c>
      <c r="C29" s="74">
        <v>210.87845499463825</v>
      </c>
      <c r="D29" s="75">
        <v>77.989112309452594</v>
      </c>
      <c r="K29" s="8"/>
    </row>
    <row r="30" spans="1:11" ht="18" customHeight="1" x14ac:dyDescent="0.25">
      <c r="A30" s="1392" t="s">
        <v>329</v>
      </c>
      <c r="B30" s="76">
        <v>190099</v>
      </c>
      <c r="C30" s="77">
        <v>244.60938774007226</v>
      </c>
      <c r="D30" s="78">
        <v>71.015628698730666</v>
      </c>
      <c r="K30" s="8"/>
    </row>
    <row r="31" spans="1:11" ht="42" customHeight="1" x14ac:dyDescent="0.25">
      <c r="A31" s="1536" t="s">
        <v>647</v>
      </c>
      <c r="B31" s="1536"/>
      <c r="C31" s="1536"/>
      <c r="D31" s="1536"/>
      <c r="E31" s="12" t="s">
        <v>197</v>
      </c>
      <c r="K31" s="12"/>
    </row>
    <row r="32" spans="1:11" ht="24.95" customHeight="1" x14ac:dyDescent="0.25">
      <c r="A32" s="1537" t="s">
        <v>559</v>
      </c>
      <c r="B32" s="1537"/>
      <c r="C32" s="1537"/>
      <c r="D32" s="1537"/>
    </row>
    <row r="42" spans="4:4" ht="17.45" customHeight="1" x14ac:dyDescent="0.25">
      <c r="D42" s="124"/>
    </row>
  </sheetData>
  <mergeCells count="3">
    <mergeCell ref="A31:D31"/>
    <mergeCell ref="A1:D1"/>
    <mergeCell ref="A32:D32"/>
  </mergeCells>
  <conditionalFormatting sqref="B4:D30">
    <cfRule type="expression" dxfId="477" priority="7">
      <formula>MOD(ROW(), 2)</formula>
    </cfRule>
  </conditionalFormatting>
  <conditionalFormatting sqref="A5:A30">
    <cfRule type="expression" dxfId="476" priority="3">
      <formula>MOD(ROW(), 2)</formula>
    </cfRule>
    <cfRule type="expression" dxfId="475" priority="4">
      <formula>MOD(ROW(), 2)</formula>
    </cfRule>
  </conditionalFormatting>
  <conditionalFormatting sqref="A4">
    <cfRule type="expression" dxfId="474" priority="1">
      <formula>MOD(ROW(), 2)</formula>
    </cfRule>
    <cfRule type="expression" dxfId="473" priority="2">
      <formula>MOD(ROW(), 2)</formula>
    </cfRule>
  </conditionalFormatting>
  <hyperlinks>
    <hyperlink ref="E1" location="'Table of Contents'!A1" display="Back to contents" xr:uid="{3DEC7E44-CD90-476A-BA9B-25C48FB98010}"/>
  </hyperlinks>
  <printOptions horizontalCentered="1"/>
  <pageMargins left="0.59055118110236227" right="0.39370078740157483" top="0.59055118110236227" bottom="0.31496062992125984" header="0.31496062992125984" footer="0.31496062992125984"/>
  <pageSetup paperSize="9"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pageSetUpPr fitToPage="1"/>
  </sheetPr>
  <dimension ref="A1:M64"/>
  <sheetViews>
    <sheetView showGridLines="0" view="pageBreakPreview" zoomScaleNormal="100" zoomScaleSheetLayoutView="100" workbookViewId="0">
      <selection activeCell="A2" sqref="A2:E36"/>
    </sheetView>
  </sheetViews>
  <sheetFormatPr defaultColWidth="9.140625" defaultRowHeight="15" x14ac:dyDescent="0.25"/>
  <cols>
    <col min="1" max="1" width="40.28515625" style="124" customWidth="1"/>
    <col min="2" max="3" width="13.7109375" style="226" customWidth="1"/>
    <col min="4" max="4" width="13.7109375" style="1278" customWidth="1"/>
    <col min="5" max="5" width="12.140625" style="226" customWidth="1"/>
    <col min="6" max="6" width="14.7109375" style="124" bestFit="1" customWidth="1"/>
    <col min="7" max="7" width="10" style="124" bestFit="1" customWidth="1"/>
    <col min="8" max="8" width="15.42578125" style="124" customWidth="1"/>
    <col min="9" max="9" width="9.140625" style="124"/>
    <col min="10" max="10" width="15" style="124" customWidth="1"/>
    <col min="11" max="11" width="25.28515625" style="124" bestFit="1" customWidth="1"/>
    <col min="12" max="16384" width="9.140625" style="124"/>
  </cols>
  <sheetData>
    <row r="1" spans="1:13" s="122" customFormat="1" ht="54.75" customHeight="1" x14ac:dyDescent="0.3">
      <c r="A1" s="1403" t="s">
        <v>554</v>
      </c>
      <c r="B1" s="1403"/>
      <c r="C1" s="1403"/>
      <c r="D1" s="1403"/>
      <c r="E1" s="1403"/>
      <c r="F1" s="1287" t="s">
        <v>558</v>
      </c>
      <c r="G1" s="477"/>
      <c r="H1" s="477"/>
      <c r="I1" s="477"/>
      <c r="J1" s="477"/>
      <c r="K1" s="477"/>
      <c r="L1" s="461"/>
      <c r="M1" s="462"/>
    </row>
    <row r="2" spans="1:13" s="227" customFormat="1" ht="39.950000000000003" customHeight="1" x14ac:dyDescent="0.25">
      <c r="A2" s="1061" t="s">
        <v>253</v>
      </c>
      <c r="B2" s="1062">
        <v>2019</v>
      </c>
      <c r="C2" s="1062">
        <v>2020</v>
      </c>
      <c r="D2" s="1277" t="s">
        <v>555</v>
      </c>
      <c r="E2" s="1063" t="s">
        <v>408</v>
      </c>
      <c r="G2" s="230"/>
      <c r="H2" s="230"/>
      <c r="I2" s="230"/>
      <c r="J2" s="230"/>
      <c r="K2" s="230"/>
    </row>
    <row r="3" spans="1:13" ht="21.95" customHeight="1" x14ac:dyDescent="0.25">
      <c r="A3" s="1064" t="s">
        <v>227</v>
      </c>
      <c r="B3" s="58"/>
      <c r="C3" s="59"/>
      <c r="D3" s="58"/>
      <c r="E3" s="1065"/>
      <c r="L3" s="8"/>
    </row>
    <row r="4" spans="1:13" ht="18" customHeight="1" x14ac:dyDescent="0.25">
      <c r="A4" s="1334" t="s">
        <v>254</v>
      </c>
      <c r="B4" s="105">
        <v>334</v>
      </c>
      <c r="C4" s="583">
        <v>305</v>
      </c>
      <c r="D4" s="105">
        <v>-29</v>
      </c>
      <c r="E4" s="1004">
        <v>-8.682634730538922</v>
      </c>
      <c r="L4" s="8"/>
    </row>
    <row r="5" spans="1:13" ht="18" customHeight="1" x14ac:dyDescent="0.25">
      <c r="A5" s="1066" t="s">
        <v>228</v>
      </c>
      <c r="B5" s="105"/>
      <c r="C5" s="583"/>
      <c r="D5" s="105"/>
      <c r="E5" s="1004"/>
      <c r="L5" s="8"/>
    </row>
    <row r="6" spans="1:13" ht="18" customHeight="1" x14ac:dyDescent="0.25">
      <c r="A6" s="1334" t="s">
        <v>255</v>
      </c>
      <c r="B6" s="105">
        <v>366</v>
      </c>
      <c r="C6" s="583">
        <v>264</v>
      </c>
      <c r="D6" s="105">
        <v>-102</v>
      </c>
      <c r="E6" s="1004">
        <v>-27.868852459016392</v>
      </c>
      <c r="L6" s="8"/>
    </row>
    <row r="7" spans="1:13" ht="18" customHeight="1" x14ac:dyDescent="0.25">
      <c r="A7" s="1066" t="s">
        <v>229</v>
      </c>
      <c r="B7" s="105"/>
      <c r="C7" s="583"/>
      <c r="D7" s="105"/>
      <c r="E7" s="1004"/>
      <c r="L7" s="8"/>
    </row>
    <row r="8" spans="1:13" ht="18" customHeight="1" x14ac:dyDescent="0.25">
      <c r="A8" s="1334" t="s">
        <v>435</v>
      </c>
      <c r="B8" s="105">
        <v>532</v>
      </c>
      <c r="C8" s="583">
        <v>480</v>
      </c>
      <c r="D8" s="105">
        <v>-52</v>
      </c>
      <c r="E8" s="1004">
        <v>-9.7744360902255636</v>
      </c>
      <c r="L8" s="8"/>
    </row>
    <row r="9" spans="1:13" ht="18" customHeight="1" x14ac:dyDescent="0.25">
      <c r="A9" s="1066" t="s">
        <v>230</v>
      </c>
      <c r="B9" s="105"/>
      <c r="C9" s="583"/>
      <c r="D9" s="105"/>
      <c r="E9" s="1004"/>
      <c r="L9" s="8"/>
    </row>
    <row r="10" spans="1:13" ht="18" customHeight="1" x14ac:dyDescent="0.25">
      <c r="A10" s="1334" t="s">
        <v>257</v>
      </c>
      <c r="B10" s="105">
        <v>383</v>
      </c>
      <c r="C10" s="583">
        <v>321</v>
      </c>
      <c r="D10" s="105">
        <v>-62</v>
      </c>
      <c r="E10" s="1004">
        <v>-16.187989556135769</v>
      </c>
      <c r="L10" s="8"/>
    </row>
    <row r="11" spans="1:13" ht="18" customHeight="1" x14ac:dyDescent="0.25">
      <c r="A11" s="1066" t="s">
        <v>234</v>
      </c>
      <c r="B11" s="105"/>
      <c r="C11" s="583"/>
      <c r="D11" s="105"/>
      <c r="E11" s="1004"/>
      <c r="L11" s="8"/>
    </row>
    <row r="12" spans="1:13" ht="18" customHeight="1" x14ac:dyDescent="0.25">
      <c r="A12" s="1334" t="s">
        <v>258</v>
      </c>
      <c r="B12" s="105">
        <v>666</v>
      </c>
      <c r="C12" s="583">
        <v>525</v>
      </c>
      <c r="D12" s="105">
        <v>-141</v>
      </c>
      <c r="E12" s="1004">
        <v>-21.171171171171171</v>
      </c>
      <c r="L12" s="8"/>
    </row>
    <row r="13" spans="1:13" ht="18" customHeight="1" x14ac:dyDescent="0.25">
      <c r="A13" s="1066" t="s">
        <v>235</v>
      </c>
      <c r="B13" s="105"/>
      <c r="C13" s="583"/>
      <c r="D13" s="105"/>
      <c r="E13" s="1004"/>
      <c r="L13" s="8"/>
    </row>
    <row r="14" spans="1:13" ht="18" customHeight="1" x14ac:dyDescent="0.25">
      <c r="A14" s="1334" t="s">
        <v>436</v>
      </c>
      <c r="B14" s="105">
        <v>193</v>
      </c>
      <c r="C14" s="583">
        <v>152</v>
      </c>
      <c r="D14" s="105">
        <v>-41</v>
      </c>
      <c r="E14" s="1004">
        <v>-21.243523316062177</v>
      </c>
      <c r="L14" s="8"/>
    </row>
    <row r="15" spans="1:13" ht="18" customHeight="1" x14ac:dyDescent="0.25">
      <c r="A15" s="1066" t="s">
        <v>260</v>
      </c>
      <c r="B15" s="105"/>
      <c r="C15" s="583"/>
      <c r="D15" s="105"/>
      <c r="E15" s="1004"/>
      <c r="L15" s="8"/>
    </row>
    <row r="16" spans="1:13" ht="18" customHeight="1" x14ac:dyDescent="0.25">
      <c r="A16" s="1334" t="s">
        <v>346</v>
      </c>
      <c r="B16" s="105">
        <v>385</v>
      </c>
      <c r="C16" s="583">
        <v>429</v>
      </c>
      <c r="D16" s="105">
        <v>44</v>
      </c>
      <c r="E16" s="1004">
        <v>11.428571428571429</v>
      </c>
      <c r="L16" s="8"/>
    </row>
    <row r="17" spans="1:12" ht="18" customHeight="1" x14ac:dyDescent="0.25">
      <c r="A17" s="1066" t="s">
        <v>262</v>
      </c>
      <c r="B17" s="105"/>
      <c r="C17" s="583"/>
      <c r="D17" s="105"/>
      <c r="E17" s="1004"/>
      <c r="L17" s="8"/>
    </row>
    <row r="18" spans="1:12" ht="18" customHeight="1" x14ac:dyDescent="0.25">
      <c r="A18" s="1393" t="s">
        <v>434</v>
      </c>
      <c r="B18" s="105">
        <v>608</v>
      </c>
      <c r="C18" s="583">
        <v>559</v>
      </c>
      <c r="D18" s="105">
        <v>-49</v>
      </c>
      <c r="E18" s="1004">
        <v>-8.0592105263157894</v>
      </c>
      <c r="L18" s="8"/>
    </row>
    <row r="19" spans="1:12" ht="18" customHeight="1" x14ac:dyDescent="0.25">
      <c r="A19" s="1066" t="s">
        <v>263</v>
      </c>
      <c r="B19" s="105"/>
      <c r="C19" s="583"/>
      <c r="D19" s="105"/>
      <c r="E19" s="1004"/>
      <c r="L19" s="8"/>
    </row>
    <row r="20" spans="1:12" ht="18" customHeight="1" x14ac:dyDescent="0.25">
      <c r="A20" s="1334" t="s">
        <v>264</v>
      </c>
      <c r="B20" s="105">
        <v>482</v>
      </c>
      <c r="C20" s="583">
        <v>463</v>
      </c>
      <c r="D20" s="105">
        <v>-19</v>
      </c>
      <c r="E20" s="1004">
        <v>-3.9419087136929458</v>
      </c>
      <c r="L20" s="8"/>
    </row>
    <row r="21" spans="1:12" ht="18" customHeight="1" x14ac:dyDescent="0.25">
      <c r="A21" s="1066" t="s">
        <v>251</v>
      </c>
      <c r="B21" s="105"/>
      <c r="C21" s="583"/>
      <c r="D21" s="105"/>
      <c r="E21" s="1004"/>
      <c r="L21" s="8"/>
    </row>
    <row r="22" spans="1:12" ht="18" customHeight="1" x14ac:dyDescent="0.25">
      <c r="A22" s="1334" t="s">
        <v>265</v>
      </c>
      <c r="B22" s="105">
        <v>355</v>
      </c>
      <c r="C22" s="583">
        <v>384</v>
      </c>
      <c r="D22" s="105">
        <v>29</v>
      </c>
      <c r="E22" s="1004">
        <v>8.169014084507042</v>
      </c>
      <c r="L22" s="8"/>
    </row>
    <row r="23" spans="1:12" ht="18" customHeight="1" x14ac:dyDescent="0.25">
      <c r="A23" s="1066" t="s">
        <v>238</v>
      </c>
      <c r="B23" s="105"/>
      <c r="C23" s="583"/>
      <c r="D23" s="105"/>
      <c r="E23" s="1004"/>
      <c r="L23" s="8"/>
    </row>
    <row r="24" spans="1:12" ht="18" customHeight="1" x14ac:dyDescent="0.25">
      <c r="A24" s="1334" t="s">
        <v>266</v>
      </c>
      <c r="B24" s="105">
        <v>243</v>
      </c>
      <c r="C24" s="583">
        <v>226</v>
      </c>
      <c r="D24" s="105">
        <v>-17</v>
      </c>
      <c r="E24" s="1004">
        <v>-6.9958847736625511</v>
      </c>
      <c r="L24" s="8"/>
    </row>
    <row r="25" spans="1:12" ht="18" customHeight="1" x14ac:dyDescent="0.25">
      <c r="A25" s="1066" t="s">
        <v>267</v>
      </c>
      <c r="B25" s="105"/>
      <c r="C25" s="583"/>
      <c r="D25" s="105"/>
      <c r="E25" s="1004"/>
      <c r="L25" s="8"/>
    </row>
    <row r="26" spans="1:12" ht="18" customHeight="1" x14ac:dyDescent="0.25">
      <c r="A26" s="1334" t="s">
        <v>268</v>
      </c>
      <c r="B26" s="105">
        <v>649</v>
      </c>
      <c r="C26" s="583">
        <v>534</v>
      </c>
      <c r="D26" s="105">
        <v>-115</v>
      </c>
      <c r="E26" s="1004">
        <v>-17.719568567026194</v>
      </c>
      <c r="L26" s="8"/>
    </row>
    <row r="27" spans="1:12" ht="18" customHeight="1" x14ac:dyDescent="0.25">
      <c r="A27" s="1066" t="s">
        <v>250</v>
      </c>
      <c r="B27" s="105"/>
      <c r="C27" s="583"/>
      <c r="D27" s="105"/>
      <c r="E27" s="1004"/>
      <c r="L27" s="8"/>
    </row>
    <row r="28" spans="1:12" ht="18" customHeight="1" x14ac:dyDescent="0.25">
      <c r="A28" s="1334" t="s">
        <v>437</v>
      </c>
      <c r="B28" s="105">
        <v>603</v>
      </c>
      <c r="C28" s="583">
        <v>628</v>
      </c>
      <c r="D28" s="105">
        <v>25</v>
      </c>
      <c r="E28" s="1004">
        <v>4.1459369817578775</v>
      </c>
      <c r="L28" s="8"/>
    </row>
    <row r="29" spans="1:12" ht="18" customHeight="1" x14ac:dyDescent="0.25">
      <c r="A29" s="1066" t="s">
        <v>244</v>
      </c>
      <c r="B29" s="105"/>
      <c r="C29" s="583"/>
      <c r="D29" s="105"/>
      <c r="E29" s="1004"/>
      <c r="L29" s="8"/>
    </row>
    <row r="30" spans="1:12" ht="18" customHeight="1" x14ac:dyDescent="0.25">
      <c r="A30" s="1393" t="s">
        <v>433</v>
      </c>
      <c r="B30" s="105">
        <v>620</v>
      </c>
      <c r="C30" s="583">
        <v>664</v>
      </c>
      <c r="D30" s="105">
        <v>44</v>
      </c>
      <c r="E30" s="1004">
        <v>7.096774193548387</v>
      </c>
      <c r="L30" s="8"/>
    </row>
    <row r="31" spans="1:12" ht="18" customHeight="1" x14ac:dyDescent="0.25">
      <c r="A31" s="1066" t="s">
        <v>245</v>
      </c>
      <c r="B31" s="105"/>
      <c r="C31" s="583"/>
      <c r="D31" s="105"/>
      <c r="E31" s="1004"/>
      <c r="L31" s="8"/>
    </row>
    <row r="32" spans="1:12" ht="18" customHeight="1" x14ac:dyDescent="0.25">
      <c r="A32" s="1334" t="s">
        <v>270</v>
      </c>
      <c r="B32" s="105">
        <v>745</v>
      </c>
      <c r="C32" s="105">
        <v>685</v>
      </c>
      <c r="D32" s="105">
        <v>-60</v>
      </c>
      <c r="E32" s="1004">
        <v>-8.0536912751677843</v>
      </c>
      <c r="L32" s="8"/>
    </row>
    <row r="33" spans="1:12" ht="18" customHeight="1" x14ac:dyDescent="0.25">
      <c r="A33" s="1066" t="s">
        <v>271</v>
      </c>
      <c r="B33" s="105"/>
      <c r="C33" s="105"/>
      <c r="D33" s="105"/>
      <c r="E33" s="1004"/>
      <c r="L33" s="8"/>
    </row>
    <row r="34" spans="1:12" ht="18" customHeight="1" x14ac:dyDescent="0.25">
      <c r="A34" s="1334" t="s">
        <v>438</v>
      </c>
      <c r="B34" s="105">
        <v>618</v>
      </c>
      <c r="C34" s="105">
        <v>555</v>
      </c>
      <c r="D34" s="105">
        <v>-63</v>
      </c>
      <c r="E34" s="1004">
        <v>-10.194174757281553</v>
      </c>
      <c r="L34" s="8"/>
    </row>
    <row r="35" spans="1:12" ht="18" customHeight="1" x14ac:dyDescent="0.25">
      <c r="A35" s="1066" t="s">
        <v>240</v>
      </c>
      <c r="B35" s="105"/>
      <c r="C35" s="105"/>
      <c r="D35" s="105"/>
      <c r="E35" s="1004"/>
      <c r="L35" s="8"/>
    </row>
    <row r="36" spans="1:12" ht="18" customHeight="1" x14ac:dyDescent="0.25">
      <c r="A36" s="1334" t="s">
        <v>273</v>
      </c>
      <c r="B36" s="105">
        <v>513</v>
      </c>
      <c r="C36" s="105">
        <v>613</v>
      </c>
      <c r="D36" s="105">
        <v>100</v>
      </c>
      <c r="E36" s="1004">
        <v>19.49317738791423</v>
      </c>
      <c r="G36" s="124">
        <v>44</v>
      </c>
      <c r="L36" s="8"/>
    </row>
    <row r="37" spans="1:12" ht="18" customHeight="1" x14ac:dyDescent="0.25">
      <c r="A37" s="834"/>
      <c r="B37" s="60"/>
      <c r="C37" s="60"/>
      <c r="D37" s="1539" t="s">
        <v>407</v>
      </c>
      <c r="E37" s="1540"/>
      <c r="L37" s="8"/>
    </row>
    <row r="38" spans="1:12" ht="2.1" customHeight="1" x14ac:dyDescent="0.25">
      <c r="A38" s="834"/>
      <c r="B38" s="60"/>
      <c r="C38" s="60"/>
      <c r="D38" s="60"/>
      <c r="E38" s="1067"/>
      <c r="L38" s="8"/>
    </row>
    <row r="39" spans="1:12" ht="18" customHeight="1" x14ac:dyDescent="0.25">
      <c r="A39" s="1066" t="s">
        <v>242</v>
      </c>
      <c r="B39" s="60"/>
      <c r="C39" s="60"/>
      <c r="D39" s="60"/>
      <c r="E39" s="1067"/>
      <c r="L39" s="8"/>
    </row>
    <row r="40" spans="1:12" ht="18" customHeight="1" x14ac:dyDescent="0.25">
      <c r="A40" s="834" t="s">
        <v>274</v>
      </c>
      <c r="B40" s="105">
        <v>214</v>
      </c>
      <c r="C40" s="105">
        <v>211</v>
      </c>
      <c r="D40" s="105">
        <v>-3</v>
      </c>
      <c r="E40" s="1004">
        <v>-1.4018691588785046</v>
      </c>
      <c r="L40" s="8"/>
    </row>
    <row r="41" spans="1:12" ht="18" customHeight="1" x14ac:dyDescent="0.25">
      <c r="A41" s="1066" t="s">
        <v>243</v>
      </c>
      <c r="B41" s="105"/>
      <c r="C41" s="105"/>
      <c r="D41" s="105"/>
      <c r="E41" s="1004"/>
      <c r="L41" s="8"/>
    </row>
    <row r="42" spans="1:12" ht="18" customHeight="1" x14ac:dyDescent="0.25">
      <c r="A42" s="834" t="s">
        <v>275</v>
      </c>
      <c r="B42" s="105">
        <v>469</v>
      </c>
      <c r="C42" s="105">
        <v>474</v>
      </c>
      <c r="D42" s="105">
        <v>5</v>
      </c>
      <c r="E42" s="1004">
        <v>1.0660980810234542</v>
      </c>
      <c r="L42" s="8"/>
    </row>
    <row r="43" spans="1:12" ht="18" customHeight="1" x14ac:dyDescent="0.25">
      <c r="A43" s="1066" t="s">
        <v>248</v>
      </c>
      <c r="B43" s="105"/>
      <c r="C43" s="105"/>
      <c r="D43" s="105"/>
      <c r="E43" s="1004"/>
      <c r="L43" s="8"/>
    </row>
    <row r="44" spans="1:12" ht="18" customHeight="1" x14ac:dyDescent="0.25">
      <c r="A44" s="1270" t="s">
        <v>439</v>
      </c>
      <c r="B44" s="105">
        <v>259</v>
      </c>
      <c r="C44" s="105">
        <v>258</v>
      </c>
      <c r="D44" s="105">
        <v>-1</v>
      </c>
      <c r="E44" s="1004">
        <v>-0.38610038610038611</v>
      </c>
      <c r="L44" s="8"/>
    </row>
    <row r="45" spans="1:12" ht="18" customHeight="1" x14ac:dyDescent="0.25">
      <c r="A45" s="1066" t="s">
        <v>246</v>
      </c>
      <c r="B45" s="105"/>
      <c r="C45" s="105"/>
      <c r="D45" s="105"/>
      <c r="E45" s="1004"/>
      <c r="L45" s="8"/>
    </row>
    <row r="46" spans="1:12" ht="18" customHeight="1" x14ac:dyDescent="0.25">
      <c r="A46" s="834" t="s">
        <v>440</v>
      </c>
      <c r="B46" s="105">
        <v>567</v>
      </c>
      <c r="C46" s="105">
        <v>535</v>
      </c>
      <c r="D46" s="105">
        <v>-32</v>
      </c>
      <c r="E46" s="1004">
        <v>-5.6437389770723101</v>
      </c>
      <c r="L46" s="8"/>
    </row>
    <row r="47" spans="1:12" ht="18" customHeight="1" x14ac:dyDescent="0.25">
      <c r="A47" s="1066" t="s">
        <v>247</v>
      </c>
      <c r="B47" s="105"/>
      <c r="C47" s="105"/>
      <c r="D47" s="105"/>
      <c r="E47" s="1004"/>
      <c r="L47" s="8"/>
    </row>
    <row r="48" spans="1:12" ht="18" customHeight="1" x14ac:dyDescent="0.25">
      <c r="A48" s="834" t="s">
        <v>441</v>
      </c>
      <c r="B48" s="105">
        <v>332</v>
      </c>
      <c r="C48" s="105">
        <v>341</v>
      </c>
      <c r="D48" s="105">
        <v>9</v>
      </c>
      <c r="E48" s="1004">
        <v>2.7108433734939759</v>
      </c>
      <c r="L48" s="8"/>
    </row>
    <row r="49" spans="1:13" ht="18" customHeight="1" x14ac:dyDescent="0.25">
      <c r="A49" s="1066" t="s">
        <v>328</v>
      </c>
      <c r="B49" s="105"/>
      <c r="C49" s="105"/>
      <c r="D49" s="105"/>
      <c r="E49" s="1004"/>
      <c r="L49" s="8"/>
    </row>
    <row r="50" spans="1:13" ht="21.95" customHeight="1" x14ac:dyDescent="0.25">
      <c r="A50" s="1270" t="s">
        <v>442</v>
      </c>
      <c r="B50" s="105" t="s">
        <v>79</v>
      </c>
      <c r="C50" s="105">
        <v>66</v>
      </c>
      <c r="D50" s="105" t="s">
        <v>79</v>
      </c>
      <c r="E50" s="1004" t="s">
        <v>79</v>
      </c>
      <c r="L50" s="8"/>
    </row>
    <row r="51" spans="1:13" ht="30" customHeight="1" x14ac:dyDescent="0.25">
      <c r="A51" s="871" t="s">
        <v>276</v>
      </c>
      <c r="B51" s="1069">
        <v>10136</v>
      </c>
      <c r="C51" s="1069">
        <v>9672</v>
      </c>
      <c r="D51" s="1069">
        <v>-464</v>
      </c>
      <c r="E51" s="1070">
        <v>-4.5777426992896606</v>
      </c>
      <c r="L51" s="8"/>
    </row>
    <row r="52" spans="1:13" ht="11.25" customHeight="1" x14ac:dyDescent="0.25">
      <c r="A52" s="1071"/>
      <c r="B52" s="1072"/>
      <c r="C52" s="1072"/>
      <c r="D52" s="1072"/>
      <c r="E52" s="1073"/>
      <c r="L52" s="8"/>
    </row>
    <row r="53" spans="1:13" s="1357" customFormat="1" x14ac:dyDescent="0.25">
      <c r="A53" s="1359" t="s">
        <v>423</v>
      </c>
      <c r="B53" s="1361"/>
      <c r="C53" s="1361"/>
      <c r="D53" s="1362"/>
      <c r="E53" s="1361"/>
    </row>
    <row r="54" spans="1:13" s="1357" customFormat="1" x14ac:dyDescent="0.25">
      <c r="A54" s="1360" t="s">
        <v>424</v>
      </c>
      <c r="B54" s="1361"/>
      <c r="C54" s="1361"/>
      <c r="D54" s="1362"/>
      <c r="E54" s="1361"/>
    </row>
    <row r="55" spans="1:13" s="1357" customFormat="1" ht="25.15" customHeight="1" x14ac:dyDescent="0.25">
      <c r="A55" s="1542" t="s">
        <v>565</v>
      </c>
      <c r="B55" s="1542"/>
      <c r="C55" s="1542"/>
      <c r="D55" s="1542"/>
      <c r="E55" s="1542"/>
    </row>
    <row r="56" spans="1:13" s="1357" customFormat="1" x14ac:dyDescent="0.25">
      <c r="A56" s="1360" t="s">
        <v>566</v>
      </c>
      <c r="B56" s="1361"/>
      <c r="C56" s="1361"/>
      <c r="D56" s="1362"/>
      <c r="E56" s="1361"/>
    </row>
    <row r="57" spans="1:13" s="1357" customFormat="1" x14ac:dyDescent="0.25">
      <c r="A57" s="1360" t="s">
        <v>567</v>
      </c>
      <c r="B57" s="1361"/>
      <c r="C57" s="1361"/>
      <c r="D57" s="1362"/>
      <c r="E57" s="1361"/>
    </row>
    <row r="58" spans="1:13" s="1357" customFormat="1" x14ac:dyDescent="0.25">
      <c r="A58" s="1360" t="s">
        <v>615</v>
      </c>
      <c r="B58" s="1361"/>
      <c r="C58" s="1361"/>
      <c r="D58" s="1362"/>
      <c r="E58" s="1361"/>
    </row>
    <row r="59" spans="1:13" s="1357" customFormat="1" ht="25.5" customHeight="1" x14ac:dyDescent="0.25">
      <c r="A59" s="1541" t="s">
        <v>277</v>
      </c>
      <c r="B59" s="1541"/>
      <c r="C59" s="1541"/>
      <c r="D59" s="1541"/>
      <c r="E59" s="1541"/>
    </row>
    <row r="60" spans="1:13" s="1363" customFormat="1" ht="18" customHeight="1" x14ac:dyDescent="0.25">
      <c r="A60" s="1523" t="s">
        <v>642</v>
      </c>
      <c r="B60" s="1543"/>
      <c r="C60" s="1543"/>
      <c r="D60" s="1543"/>
      <c r="E60" s="1543"/>
      <c r="F60" s="1543"/>
      <c r="G60" s="1543"/>
      <c r="H60" s="1543"/>
      <c r="I60" s="1543"/>
      <c r="J60" s="1543"/>
      <c r="K60" s="1543"/>
      <c r="L60" s="1543"/>
      <c r="M60" s="1543"/>
    </row>
    <row r="61" spans="1:13" s="1357" customFormat="1" ht="23.25" customHeight="1" x14ac:dyDescent="0.25">
      <c r="A61" s="1538" t="s">
        <v>559</v>
      </c>
      <c r="B61" s="1538"/>
      <c r="C61" s="1538"/>
      <c r="D61" s="1538"/>
      <c r="E61" s="1538"/>
    </row>
    <row r="64" spans="1:13" ht="17.45" customHeight="1" x14ac:dyDescent="0.25"/>
  </sheetData>
  <mergeCells count="6">
    <mergeCell ref="A61:E61"/>
    <mergeCell ref="A1:E1"/>
    <mergeCell ref="D37:E37"/>
    <mergeCell ref="A59:E59"/>
    <mergeCell ref="A55:E55"/>
    <mergeCell ref="A60:M60"/>
  </mergeCells>
  <conditionalFormatting sqref="B3:E36 B38:E42 B37:C37 B45:E52">
    <cfRule type="expression" dxfId="472" priority="19">
      <formula>MOD(ROW(), 2)</formula>
    </cfRule>
  </conditionalFormatting>
  <conditionalFormatting sqref="A3:A17 A31:A42 A19:A29 A45:A49 A51:A52">
    <cfRule type="expression" dxfId="471" priority="17">
      <formula>MOD(ROW(), 2)</formula>
    </cfRule>
    <cfRule type="expression" dxfId="470" priority="18">
      <formula>MOD(ROW(), 2)</formula>
    </cfRule>
  </conditionalFormatting>
  <conditionalFormatting sqref="A30">
    <cfRule type="expression" dxfId="469" priority="15">
      <formula>MOD(ROW(), 2)</formula>
    </cfRule>
    <cfRule type="expression" dxfId="468" priority="16">
      <formula>MOD(ROW(), 2)</formula>
    </cfRule>
  </conditionalFormatting>
  <conditionalFormatting sqref="A50">
    <cfRule type="expression" dxfId="467" priority="3">
      <formula>MOD(ROW(), 2)</formula>
    </cfRule>
    <cfRule type="expression" dxfId="466" priority="4">
      <formula>MOD(ROW(), 2)</formula>
    </cfRule>
  </conditionalFormatting>
  <conditionalFormatting sqref="A18">
    <cfRule type="expression" dxfId="465" priority="11">
      <formula>MOD(ROW(), 2)</formula>
    </cfRule>
    <cfRule type="expression" dxfId="464" priority="12">
      <formula>MOD(ROW(), 2)</formula>
    </cfRule>
  </conditionalFormatting>
  <conditionalFormatting sqref="D37">
    <cfRule type="expression" dxfId="463" priority="10">
      <formula>MOD(ROW(), 2)</formula>
    </cfRule>
  </conditionalFormatting>
  <conditionalFormatting sqref="B43:E44">
    <cfRule type="expression" dxfId="462" priority="9">
      <formula>MOD(ROW(), 2)</formula>
    </cfRule>
  </conditionalFormatting>
  <conditionalFormatting sqref="A43:A44">
    <cfRule type="expression" dxfId="461" priority="7">
      <formula>MOD(ROW(), 2)</formula>
    </cfRule>
    <cfRule type="expression" dxfId="460" priority="8">
      <formula>MOD(ROW(), 2)</formula>
    </cfRule>
  </conditionalFormatting>
  <hyperlinks>
    <hyperlink ref="F1" location="'Table of Contents'!A1" display="Back to contents" xr:uid="{927049C1-BCB4-40F0-939C-E527C5F4D5CA}"/>
  </hyperlinks>
  <printOptions horizontalCentered="1"/>
  <pageMargins left="0.39370078740157483" right="0.39370078740157483" top="0.70866141732283472" bottom="0.51181102362204722" header="0.31496062992125984" footer="0.31496062992125984"/>
  <pageSetup paperSize="9" fitToHeight="0" orientation="portrait" r:id="rId1"/>
  <rowBreaks count="1" manualBreakCount="1">
    <brk id="37" max="4"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fitToPage="1"/>
  </sheetPr>
  <dimension ref="A1:L71"/>
  <sheetViews>
    <sheetView showGridLines="0" view="pageBreakPreview" zoomScale="99" zoomScaleNormal="100" zoomScaleSheetLayoutView="99" workbookViewId="0">
      <selection activeCell="A8" sqref="A8"/>
    </sheetView>
  </sheetViews>
  <sheetFormatPr defaultColWidth="9.140625" defaultRowHeight="15" x14ac:dyDescent="0.25"/>
  <cols>
    <col min="1" max="1" width="50.7109375" style="124" customWidth="1"/>
    <col min="2" max="5" width="12.7109375" style="226" customWidth="1"/>
    <col min="6" max="6" width="12.7109375" style="124" customWidth="1"/>
    <col min="7" max="7" width="9.140625" style="124"/>
    <col min="8" max="8" width="15.42578125" style="124" customWidth="1"/>
    <col min="9" max="9" width="9.140625" style="124"/>
    <col min="10" max="10" width="15" style="124" customWidth="1"/>
    <col min="11" max="11" width="25.28515625" style="124" bestFit="1" customWidth="1"/>
    <col min="12" max="16384" width="9.140625" style="124"/>
  </cols>
  <sheetData>
    <row r="1" spans="1:8" s="122" customFormat="1" ht="54.95" customHeight="1" x14ac:dyDescent="0.25">
      <c r="A1" s="1403" t="s">
        <v>556</v>
      </c>
      <c r="B1" s="1403"/>
      <c r="C1" s="1403"/>
      <c r="D1" s="1403"/>
      <c r="E1" s="1403"/>
      <c r="F1" s="1287" t="s">
        <v>558</v>
      </c>
      <c r="G1" s="461"/>
      <c r="H1" s="462"/>
    </row>
    <row r="2" spans="1:8" s="227" customFormat="1" ht="39.950000000000003" customHeight="1" x14ac:dyDescent="0.25">
      <c r="A2" s="106" t="s">
        <v>278</v>
      </c>
      <c r="B2" s="1062">
        <v>2019</v>
      </c>
      <c r="C2" s="1062">
        <v>2020</v>
      </c>
      <c r="D2" s="1062" t="s">
        <v>555</v>
      </c>
      <c r="E2" s="107" t="s">
        <v>408</v>
      </c>
    </row>
    <row r="3" spans="1:8" s="146" customFormat="1" ht="0.2" customHeight="1" x14ac:dyDescent="0.25">
      <c r="A3" s="32"/>
      <c r="B3" s="42"/>
      <c r="C3" s="42"/>
      <c r="D3" s="42"/>
      <c r="E3" s="44"/>
    </row>
    <row r="4" spans="1:8" ht="19.899999999999999" customHeight="1" x14ac:dyDescent="0.25">
      <c r="A4" s="228" t="s">
        <v>227</v>
      </c>
      <c r="B4" s="58"/>
      <c r="C4" s="59"/>
      <c r="D4" s="59"/>
      <c r="E4" s="63"/>
      <c r="G4" s="8"/>
    </row>
    <row r="5" spans="1:8" ht="30" customHeight="1" x14ac:dyDescent="0.25">
      <c r="A5" s="229" t="s">
        <v>279</v>
      </c>
      <c r="B5" s="64" t="s">
        <v>641</v>
      </c>
      <c r="C5" s="64" t="s">
        <v>641</v>
      </c>
      <c r="D5" s="60">
        <v>0</v>
      </c>
      <c r="E5" s="65">
        <v>0</v>
      </c>
      <c r="G5" s="8"/>
    </row>
    <row r="6" spans="1:8" ht="18" customHeight="1" x14ac:dyDescent="0.25">
      <c r="A6" s="213" t="s">
        <v>226</v>
      </c>
      <c r="B6" s="64"/>
      <c r="C6" s="64"/>
      <c r="D6" s="60"/>
      <c r="E6" s="65"/>
      <c r="G6" s="8"/>
    </row>
    <row r="7" spans="1:8" ht="18" customHeight="1" x14ac:dyDescent="0.25">
      <c r="A7" s="1333" t="s">
        <v>280</v>
      </c>
      <c r="B7" s="64">
        <v>284</v>
      </c>
      <c r="C7" s="64">
        <v>233</v>
      </c>
      <c r="D7" s="60">
        <v>-51</v>
      </c>
      <c r="E7" s="65">
        <v>-17.95774647887324</v>
      </c>
      <c r="G7" s="8"/>
    </row>
    <row r="8" spans="1:8" ht="18" customHeight="1" x14ac:dyDescent="0.25">
      <c r="A8" s="213" t="s">
        <v>234</v>
      </c>
      <c r="B8" s="64"/>
      <c r="C8" s="64"/>
      <c r="D8" s="60"/>
      <c r="E8" s="65"/>
      <c r="G8" s="8"/>
    </row>
    <row r="9" spans="1:8" ht="18" customHeight="1" x14ac:dyDescent="0.25">
      <c r="A9" s="1333" t="s">
        <v>281</v>
      </c>
      <c r="B9" s="64">
        <v>65</v>
      </c>
      <c r="C9" s="64">
        <v>64</v>
      </c>
      <c r="D9" s="60">
        <v>-1</v>
      </c>
      <c r="E9" s="65">
        <v>-1.5384615384615383</v>
      </c>
      <c r="G9" s="8"/>
    </row>
    <row r="10" spans="1:8" ht="18" customHeight="1" x14ac:dyDescent="0.25">
      <c r="A10" s="1333" t="s">
        <v>443</v>
      </c>
      <c r="B10" s="64" t="s">
        <v>641</v>
      </c>
      <c r="C10" s="64">
        <v>0</v>
      </c>
      <c r="D10" s="60" t="s">
        <v>79</v>
      </c>
      <c r="E10" s="108" t="s">
        <v>79</v>
      </c>
      <c r="G10" s="8"/>
    </row>
    <row r="11" spans="1:8" ht="18" customHeight="1" x14ac:dyDescent="0.25">
      <c r="A11" s="213" t="s">
        <v>235</v>
      </c>
      <c r="B11" s="64"/>
      <c r="C11" s="64"/>
      <c r="D11" s="60"/>
      <c r="E11" s="65"/>
      <c r="G11" s="8"/>
    </row>
    <row r="12" spans="1:8" ht="18" customHeight="1" x14ac:dyDescent="0.25">
      <c r="A12" s="1333" t="s">
        <v>283</v>
      </c>
      <c r="B12" s="64">
        <v>449</v>
      </c>
      <c r="C12" s="64">
        <v>450</v>
      </c>
      <c r="D12" s="64" t="s">
        <v>641</v>
      </c>
      <c r="E12" s="65">
        <v>0.22271714922048996</v>
      </c>
      <c r="G12" s="8"/>
    </row>
    <row r="13" spans="1:8" ht="18" customHeight="1" x14ac:dyDescent="0.25">
      <c r="A13" s="213" t="s">
        <v>236</v>
      </c>
      <c r="B13" s="64"/>
      <c r="C13" s="64"/>
      <c r="D13" s="64"/>
      <c r="E13" s="65"/>
      <c r="G13" s="8"/>
    </row>
    <row r="14" spans="1:8" ht="18" customHeight="1" x14ac:dyDescent="0.25">
      <c r="A14" s="1333" t="s">
        <v>284</v>
      </c>
      <c r="B14" s="64">
        <v>0</v>
      </c>
      <c r="C14" s="64" t="s">
        <v>641</v>
      </c>
      <c r="D14" s="64" t="s">
        <v>641</v>
      </c>
      <c r="E14" s="108" t="s">
        <v>79</v>
      </c>
      <c r="G14" s="8"/>
    </row>
    <row r="15" spans="1:8" ht="18" customHeight="1" x14ac:dyDescent="0.25">
      <c r="A15" s="213" t="s">
        <v>231</v>
      </c>
      <c r="B15" s="64"/>
      <c r="C15" s="64"/>
      <c r="D15" s="60"/>
      <c r="E15" s="65"/>
      <c r="G15" s="8"/>
    </row>
    <row r="16" spans="1:8" ht="18" customHeight="1" x14ac:dyDescent="0.25">
      <c r="A16" s="1333" t="s">
        <v>285</v>
      </c>
      <c r="B16" s="64">
        <v>359</v>
      </c>
      <c r="C16" s="64">
        <v>211</v>
      </c>
      <c r="D16" s="60">
        <v>-148</v>
      </c>
      <c r="E16" s="65">
        <v>-41.225626740947078</v>
      </c>
      <c r="G16" s="8"/>
    </row>
    <row r="17" spans="1:7" ht="18" customHeight="1" x14ac:dyDescent="0.25">
      <c r="A17" s="213" t="s">
        <v>232</v>
      </c>
      <c r="B17" s="64"/>
      <c r="C17" s="64"/>
      <c r="D17" s="60"/>
      <c r="E17" s="65"/>
      <c r="G17" s="8"/>
    </row>
    <row r="18" spans="1:7" ht="18" customHeight="1" x14ac:dyDescent="0.25">
      <c r="A18" s="1333" t="s">
        <v>286</v>
      </c>
      <c r="B18" s="64">
        <v>25</v>
      </c>
      <c r="C18" s="64" t="s">
        <v>641</v>
      </c>
      <c r="D18" s="60">
        <v>-22</v>
      </c>
      <c r="E18" s="65">
        <v>-88</v>
      </c>
      <c r="G18" s="8"/>
    </row>
    <row r="19" spans="1:7" ht="18" customHeight="1" x14ac:dyDescent="0.25">
      <c r="A19" s="213" t="s">
        <v>287</v>
      </c>
      <c r="B19" s="64"/>
      <c r="C19" s="64"/>
      <c r="D19" s="60"/>
      <c r="E19" s="65"/>
      <c r="G19" s="8"/>
    </row>
    <row r="20" spans="1:7" ht="18" customHeight="1" x14ac:dyDescent="0.25">
      <c r="A20" s="1333" t="s">
        <v>288</v>
      </c>
      <c r="B20" s="64">
        <v>271</v>
      </c>
      <c r="C20" s="64">
        <v>231</v>
      </c>
      <c r="D20" s="60">
        <v>-40</v>
      </c>
      <c r="E20" s="65">
        <v>-14.760147601476016</v>
      </c>
      <c r="G20" s="8"/>
    </row>
    <row r="21" spans="1:7" ht="18" customHeight="1" x14ac:dyDescent="0.25">
      <c r="A21" s="1333" t="s">
        <v>289</v>
      </c>
      <c r="B21" s="64">
        <v>52</v>
      </c>
      <c r="C21" s="64">
        <v>45</v>
      </c>
      <c r="D21" s="60">
        <v>-7</v>
      </c>
      <c r="E21" s="65">
        <v>-13.461538461538462</v>
      </c>
      <c r="G21" s="8"/>
    </row>
    <row r="22" spans="1:7" ht="18" customHeight="1" x14ac:dyDescent="0.25">
      <c r="A22" s="213" t="s">
        <v>267</v>
      </c>
      <c r="B22" s="64"/>
      <c r="C22" s="64"/>
      <c r="D22" s="60"/>
      <c r="E22" s="65"/>
      <c r="G22" s="8"/>
    </row>
    <row r="23" spans="1:7" ht="18" customHeight="1" x14ac:dyDescent="0.25">
      <c r="A23" s="1333" t="s">
        <v>290</v>
      </c>
      <c r="B23" s="64" t="s">
        <v>641</v>
      </c>
      <c r="C23" s="64">
        <v>10</v>
      </c>
      <c r="D23" s="60">
        <v>8</v>
      </c>
      <c r="E23" s="65">
        <v>400</v>
      </c>
      <c r="G23" s="8"/>
    </row>
    <row r="24" spans="1:7" ht="18" customHeight="1" x14ac:dyDescent="0.25">
      <c r="A24" s="213" t="s">
        <v>238</v>
      </c>
      <c r="B24" s="64"/>
      <c r="C24" s="64"/>
      <c r="D24" s="60"/>
      <c r="E24" s="65"/>
      <c r="G24" s="8"/>
    </row>
    <row r="25" spans="1:7" ht="18" customHeight="1" x14ac:dyDescent="0.25">
      <c r="A25" s="1333" t="s">
        <v>291</v>
      </c>
      <c r="B25" s="64" t="s">
        <v>641</v>
      </c>
      <c r="C25" s="64">
        <v>6</v>
      </c>
      <c r="D25" s="60" t="s">
        <v>641</v>
      </c>
      <c r="E25" s="65">
        <v>50</v>
      </c>
      <c r="G25" s="8"/>
    </row>
    <row r="26" spans="1:7" ht="18" customHeight="1" x14ac:dyDescent="0.25">
      <c r="A26" s="213" t="s">
        <v>241</v>
      </c>
      <c r="B26" s="64"/>
      <c r="C26" s="64"/>
      <c r="D26" s="60"/>
      <c r="E26" s="65"/>
      <c r="G26" s="8"/>
    </row>
    <row r="27" spans="1:7" ht="18" customHeight="1" x14ac:dyDescent="0.25">
      <c r="A27" s="1333" t="s">
        <v>292</v>
      </c>
      <c r="B27" s="64">
        <v>287</v>
      </c>
      <c r="C27" s="64">
        <v>270</v>
      </c>
      <c r="D27" s="60">
        <v>-17</v>
      </c>
      <c r="E27" s="65">
        <v>-5.9233449477351918</v>
      </c>
      <c r="G27" s="8"/>
    </row>
    <row r="28" spans="1:7" ht="18" customHeight="1" x14ac:dyDescent="0.25">
      <c r="A28" s="213" t="s">
        <v>239</v>
      </c>
      <c r="B28" s="64"/>
      <c r="C28" s="64"/>
      <c r="D28" s="60"/>
      <c r="E28" s="65"/>
      <c r="G28" s="8"/>
    </row>
    <row r="29" spans="1:7" ht="18" customHeight="1" x14ac:dyDescent="0.25">
      <c r="A29" s="1333" t="s">
        <v>293</v>
      </c>
      <c r="B29" s="64">
        <v>90</v>
      </c>
      <c r="C29" s="64">
        <v>19</v>
      </c>
      <c r="D29" s="60">
        <v>-71</v>
      </c>
      <c r="E29" s="65">
        <v>-78.888888888888886</v>
      </c>
      <c r="G29" s="8"/>
    </row>
    <row r="30" spans="1:7" ht="18" customHeight="1" x14ac:dyDescent="0.25">
      <c r="A30" s="213" t="s">
        <v>240</v>
      </c>
      <c r="B30" s="64"/>
      <c r="C30" s="64"/>
      <c r="D30" s="60"/>
      <c r="E30" s="65"/>
      <c r="G30" s="8"/>
    </row>
    <row r="31" spans="1:7" ht="18" customHeight="1" x14ac:dyDescent="0.25">
      <c r="A31" s="1333" t="s">
        <v>294</v>
      </c>
      <c r="B31" s="64">
        <v>5</v>
      </c>
      <c r="C31" s="64" t="s">
        <v>641</v>
      </c>
      <c r="D31" s="60">
        <v>-3</v>
      </c>
      <c r="E31" s="65">
        <v>-60</v>
      </c>
      <c r="G31" s="8"/>
    </row>
    <row r="32" spans="1:7" ht="18" customHeight="1" x14ac:dyDescent="0.25">
      <c r="A32" s="213" t="s">
        <v>243</v>
      </c>
      <c r="B32" s="64"/>
      <c r="C32" s="64"/>
      <c r="D32" s="60"/>
      <c r="E32" s="65"/>
      <c r="G32" s="8"/>
    </row>
    <row r="33" spans="1:12" ht="18" customHeight="1" x14ac:dyDescent="0.25">
      <c r="A33" s="1333" t="s">
        <v>412</v>
      </c>
      <c r="B33" s="64">
        <v>15</v>
      </c>
      <c r="C33" s="64">
        <v>7</v>
      </c>
      <c r="D33" s="60">
        <v>-8</v>
      </c>
      <c r="E33" s="65">
        <v>-53.333333333333336</v>
      </c>
      <c r="G33" s="8"/>
    </row>
    <row r="34" spans="1:12" ht="18" customHeight="1" x14ac:dyDescent="0.25">
      <c r="A34" s="213" t="s">
        <v>244</v>
      </c>
      <c r="B34" s="64"/>
      <c r="C34" s="64"/>
      <c r="D34" s="60"/>
      <c r="E34" s="65"/>
      <c r="G34" s="8"/>
    </row>
    <row r="35" spans="1:12" ht="18" customHeight="1" x14ac:dyDescent="0.25">
      <c r="A35" s="1333" t="s">
        <v>444</v>
      </c>
      <c r="B35" s="64">
        <v>22</v>
      </c>
      <c r="C35" s="64">
        <v>12</v>
      </c>
      <c r="D35" s="60">
        <v>-10</v>
      </c>
      <c r="E35" s="65">
        <v>-45.454545454545453</v>
      </c>
      <c r="G35" s="8"/>
    </row>
    <row r="36" spans="1:12" ht="18" customHeight="1" x14ac:dyDescent="0.25">
      <c r="A36" s="1333" t="s">
        <v>295</v>
      </c>
      <c r="B36" s="64">
        <v>6</v>
      </c>
      <c r="C36" s="64" t="s">
        <v>641</v>
      </c>
      <c r="D36" s="60">
        <v>-4</v>
      </c>
      <c r="E36" s="65">
        <v>-66.666666666666671</v>
      </c>
      <c r="G36" s="8"/>
    </row>
    <row r="37" spans="1:12" ht="18" customHeight="1" x14ac:dyDescent="0.25">
      <c r="A37" s="1333" t="s">
        <v>614</v>
      </c>
      <c r="B37" s="64" t="s">
        <v>79</v>
      </c>
      <c r="C37" s="64">
        <v>6</v>
      </c>
      <c r="D37" s="60" t="s">
        <v>79</v>
      </c>
      <c r="E37" s="108" t="s">
        <v>79</v>
      </c>
      <c r="G37" s="8"/>
    </row>
    <row r="38" spans="1:12" ht="18" customHeight="1" x14ac:dyDescent="0.25">
      <c r="A38" s="213" t="s">
        <v>245</v>
      </c>
      <c r="B38" s="64"/>
      <c r="C38" s="64"/>
      <c r="D38" s="60"/>
      <c r="E38" s="65"/>
      <c r="G38" s="8"/>
    </row>
    <row r="39" spans="1:12" ht="18" customHeight="1" x14ac:dyDescent="0.25">
      <c r="A39" s="1333" t="s">
        <v>296</v>
      </c>
      <c r="B39" s="64">
        <v>22</v>
      </c>
      <c r="C39" s="64">
        <v>16</v>
      </c>
      <c r="D39" s="60">
        <v>-6</v>
      </c>
      <c r="E39" s="65">
        <v>-27.272727272727273</v>
      </c>
      <c r="G39" s="8"/>
    </row>
    <row r="40" spans="1:12" ht="18" customHeight="1" x14ac:dyDescent="0.25">
      <c r="A40" s="1333" t="s">
        <v>297</v>
      </c>
      <c r="B40" s="64">
        <v>12</v>
      </c>
      <c r="C40" s="64">
        <v>14</v>
      </c>
      <c r="D40" s="60" t="s">
        <v>641</v>
      </c>
      <c r="E40" s="65">
        <v>16.666666666666668</v>
      </c>
      <c r="G40" s="8"/>
    </row>
    <row r="41" spans="1:12" ht="18" customHeight="1" x14ac:dyDescent="0.25">
      <c r="A41" s="1333"/>
      <c r="B41" s="60"/>
      <c r="C41" s="60"/>
      <c r="D41" s="1546" t="s">
        <v>407</v>
      </c>
      <c r="E41" s="1547"/>
      <c r="L41" s="8"/>
    </row>
    <row r="42" spans="1:12" ht="2.1" customHeight="1" x14ac:dyDescent="0.25">
      <c r="A42" s="215"/>
      <c r="B42" s="60"/>
      <c r="C42" s="60"/>
      <c r="D42" s="62"/>
      <c r="E42" s="65"/>
      <c r="L42" s="8"/>
    </row>
    <row r="43" spans="1:12" ht="18" customHeight="1" x14ac:dyDescent="0.25">
      <c r="A43" s="213" t="s">
        <v>298</v>
      </c>
      <c r="B43" s="64"/>
      <c r="C43" s="64"/>
      <c r="D43" s="60"/>
      <c r="E43" s="65"/>
      <c r="G43" s="8"/>
    </row>
    <row r="44" spans="1:12" ht="18" customHeight="1" x14ac:dyDescent="0.25">
      <c r="A44" s="215" t="s">
        <v>299</v>
      </c>
      <c r="B44" s="64">
        <v>0</v>
      </c>
      <c r="C44" s="64" t="s">
        <v>641</v>
      </c>
      <c r="D44" s="60" t="s">
        <v>641</v>
      </c>
      <c r="E44" s="108" t="s">
        <v>79</v>
      </c>
      <c r="G44" s="8"/>
    </row>
    <row r="45" spans="1:12" ht="18" customHeight="1" x14ac:dyDescent="0.25">
      <c r="A45" s="215" t="s">
        <v>300</v>
      </c>
      <c r="B45" s="64" t="s">
        <v>641</v>
      </c>
      <c r="C45" s="64" t="s">
        <v>641</v>
      </c>
      <c r="D45" s="60" t="s">
        <v>641</v>
      </c>
      <c r="E45" s="108" t="s">
        <v>79</v>
      </c>
      <c r="G45" s="8"/>
    </row>
    <row r="46" spans="1:12" ht="18" customHeight="1" x14ac:dyDescent="0.25">
      <c r="A46" s="213" t="s">
        <v>247</v>
      </c>
      <c r="B46" s="64"/>
      <c r="C46" s="64"/>
      <c r="D46" s="60"/>
      <c r="E46" s="65"/>
      <c r="G46" s="8"/>
    </row>
    <row r="47" spans="1:12" ht="18" customHeight="1" x14ac:dyDescent="0.25">
      <c r="A47" s="215" t="s">
        <v>301</v>
      </c>
      <c r="B47" s="64">
        <v>6</v>
      </c>
      <c r="C47" s="64" t="s">
        <v>641</v>
      </c>
      <c r="D47" s="64">
        <v>-3</v>
      </c>
      <c r="E47" s="65">
        <v>-50</v>
      </c>
      <c r="G47" s="8"/>
    </row>
    <row r="48" spans="1:12" ht="18" customHeight="1" x14ac:dyDescent="0.25">
      <c r="A48" s="215" t="s">
        <v>302</v>
      </c>
      <c r="B48" s="64" t="s">
        <v>641</v>
      </c>
      <c r="C48" s="64" t="s">
        <v>641</v>
      </c>
      <c r="D48" s="60" t="s">
        <v>641</v>
      </c>
      <c r="E48" s="65">
        <v>100</v>
      </c>
      <c r="G48" s="8"/>
    </row>
    <row r="49" spans="1:7" ht="18" customHeight="1" x14ac:dyDescent="0.25">
      <c r="A49" s="215" t="s">
        <v>303</v>
      </c>
      <c r="B49" s="64">
        <v>10</v>
      </c>
      <c r="C49" s="64">
        <v>27</v>
      </c>
      <c r="D49" s="60">
        <v>17</v>
      </c>
      <c r="E49" s="65">
        <v>170</v>
      </c>
      <c r="G49" s="8"/>
    </row>
    <row r="50" spans="1:7" ht="18" customHeight="1" x14ac:dyDescent="0.25">
      <c r="A50" s="213" t="s">
        <v>249</v>
      </c>
      <c r="B50" s="64"/>
      <c r="C50" s="64"/>
      <c r="D50" s="60"/>
      <c r="E50" s="65"/>
      <c r="G50" s="8"/>
    </row>
    <row r="51" spans="1:7" ht="18" customHeight="1" x14ac:dyDescent="0.25">
      <c r="A51" s="1269" t="s">
        <v>446</v>
      </c>
      <c r="B51" s="64">
        <v>374</v>
      </c>
      <c r="C51" s="64">
        <v>293</v>
      </c>
      <c r="D51" s="60">
        <v>-81</v>
      </c>
      <c r="E51" s="65">
        <v>-21.657754010695186</v>
      </c>
      <c r="G51" s="8"/>
    </row>
    <row r="52" spans="1:7" ht="18" customHeight="1" x14ac:dyDescent="0.25">
      <c r="A52" s="213" t="s">
        <v>251</v>
      </c>
      <c r="B52" s="64"/>
      <c r="C52" s="64"/>
      <c r="D52" s="60"/>
      <c r="E52" s="65"/>
      <c r="G52" s="8"/>
    </row>
    <row r="53" spans="1:7" ht="18" customHeight="1" x14ac:dyDescent="0.25">
      <c r="A53" s="1269" t="s">
        <v>305</v>
      </c>
      <c r="B53" s="64">
        <v>20</v>
      </c>
      <c r="C53" s="64">
        <v>27</v>
      </c>
      <c r="D53" s="60">
        <v>7</v>
      </c>
      <c r="E53" s="65">
        <v>35</v>
      </c>
      <c r="G53" s="8"/>
    </row>
    <row r="54" spans="1:7" ht="18" customHeight="1" x14ac:dyDescent="0.25">
      <c r="A54" s="213" t="s">
        <v>263</v>
      </c>
      <c r="B54" s="64"/>
      <c r="C54" s="64"/>
      <c r="D54" s="60"/>
      <c r="E54" s="65"/>
      <c r="G54" s="8"/>
    </row>
    <row r="55" spans="1:7" ht="18" customHeight="1" x14ac:dyDescent="0.25">
      <c r="A55" s="215" t="s">
        <v>306</v>
      </c>
      <c r="B55" s="64" t="s">
        <v>641</v>
      </c>
      <c r="C55" s="64" t="s">
        <v>641</v>
      </c>
      <c r="D55" s="60">
        <v>0</v>
      </c>
      <c r="E55" s="65">
        <v>0</v>
      </c>
      <c r="G55" s="8"/>
    </row>
    <row r="56" spans="1:7" ht="18" customHeight="1" x14ac:dyDescent="0.25">
      <c r="A56" s="213" t="s">
        <v>307</v>
      </c>
      <c r="B56" s="60"/>
      <c r="C56" s="60"/>
      <c r="D56" s="60"/>
      <c r="E56" s="65"/>
      <c r="G56" s="8"/>
    </row>
    <row r="57" spans="1:7" ht="18" customHeight="1" x14ac:dyDescent="0.25">
      <c r="A57" s="215" t="s">
        <v>308</v>
      </c>
      <c r="B57" s="64">
        <v>28</v>
      </c>
      <c r="C57" s="64">
        <v>13</v>
      </c>
      <c r="D57" s="64">
        <v>-15</v>
      </c>
      <c r="E57" s="65">
        <v>-53.571428571428569</v>
      </c>
      <c r="G57" s="8"/>
    </row>
    <row r="58" spans="1:7" ht="18" customHeight="1" x14ac:dyDescent="0.25">
      <c r="A58" s="215" t="s">
        <v>309</v>
      </c>
      <c r="B58" s="64" t="s">
        <v>641</v>
      </c>
      <c r="C58" s="64" t="s">
        <v>641</v>
      </c>
      <c r="D58" s="64">
        <v>0</v>
      </c>
      <c r="E58" s="65">
        <v>0</v>
      </c>
      <c r="G58" s="8"/>
    </row>
    <row r="59" spans="1:7" ht="19.899999999999999" customHeight="1" x14ac:dyDescent="0.25">
      <c r="A59" s="215" t="s">
        <v>310</v>
      </c>
      <c r="B59" s="64">
        <v>89</v>
      </c>
      <c r="C59" s="64">
        <v>59</v>
      </c>
      <c r="D59" s="60">
        <v>-30</v>
      </c>
      <c r="E59" s="65">
        <v>-33.707865168539328</v>
      </c>
      <c r="G59" s="8"/>
    </row>
    <row r="60" spans="1:7" ht="25.15" customHeight="1" x14ac:dyDescent="0.25">
      <c r="A60" s="516" t="s">
        <v>311</v>
      </c>
      <c r="B60" s="584">
        <v>2510</v>
      </c>
      <c r="C60" s="584">
        <v>2039</v>
      </c>
      <c r="D60" s="1279">
        <v>-471</v>
      </c>
      <c r="E60" s="652">
        <v>-18.764940239043824</v>
      </c>
      <c r="G60" s="8"/>
    </row>
    <row r="61" spans="1:7" s="1358" customFormat="1" ht="18.600000000000001" customHeight="1" x14ac:dyDescent="0.2">
      <c r="A61" s="1372" t="s">
        <v>423</v>
      </c>
      <c r="B61" s="1373"/>
      <c r="C61" s="1373"/>
      <c r="D61" s="1373"/>
      <c r="E61" s="1373"/>
    </row>
    <row r="62" spans="1:7" s="1358" customFormat="1" ht="12.75" x14ac:dyDescent="0.2">
      <c r="A62" s="1374" t="s">
        <v>424</v>
      </c>
      <c r="B62" s="1373"/>
      <c r="C62" s="1373"/>
      <c r="D62" s="1373"/>
      <c r="E62" s="1373"/>
    </row>
    <row r="63" spans="1:7" s="1358" customFormat="1" ht="22.9" customHeight="1" x14ac:dyDescent="0.2">
      <c r="A63" s="1548" t="s">
        <v>565</v>
      </c>
      <c r="B63" s="1548"/>
      <c r="C63" s="1548"/>
      <c r="D63" s="1548"/>
      <c r="E63" s="1548"/>
    </row>
    <row r="64" spans="1:7" s="1358" customFormat="1" ht="12.75" x14ac:dyDescent="0.2">
      <c r="A64" s="1374" t="s">
        <v>566</v>
      </c>
      <c r="B64" s="1373"/>
      <c r="C64" s="1373"/>
      <c r="D64" s="1373"/>
      <c r="E64" s="1373"/>
    </row>
    <row r="65" spans="1:12" s="1358" customFormat="1" ht="18" customHeight="1" x14ac:dyDescent="0.2">
      <c r="A65" s="1374" t="s">
        <v>567</v>
      </c>
      <c r="B65" s="1373"/>
      <c r="C65" s="1373"/>
      <c r="D65" s="1373"/>
      <c r="E65" s="1373"/>
    </row>
    <row r="66" spans="1:12" s="1358" customFormat="1" ht="15" customHeight="1" x14ac:dyDescent="0.2">
      <c r="A66" s="1374" t="s">
        <v>615</v>
      </c>
      <c r="B66" s="1373"/>
      <c r="C66" s="1373"/>
      <c r="D66" s="1373"/>
      <c r="E66" s="1373"/>
    </row>
    <row r="67" spans="1:12" s="1358" customFormat="1" ht="24.75" customHeight="1" x14ac:dyDescent="0.2">
      <c r="A67" s="1544" t="s">
        <v>277</v>
      </c>
      <c r="B67" s="1544"/>
      <c r="C67" s="1544"/>
      <c r="D67" s="1544"/>
      <c r="E67" s="1544"/>
    </row>
    <row r="68" spans="1:12" ht="18" customHeight="1" x14ac:dyDescent="0.25">
      <c r="A68" s="1523" t="s">
        <v>642</v>
      </c>
      <c r="B68" s="1523"/>
      <c r="C68" s="1523"/>
      <c r="D68" s="1523"/>
      <c r="E68" s="1523"/>
      <c r="F68" s="1364"/>
      <c r="G68" s="1364"/>
      <c r="H68" s="1364"/>
      <c r="I68" s="1364"/>
      <c r="J68" s="1364"/>
      <c r="K68" s="1364"/>
      <c r="L68" s="1364"/>
    </row>
    <row r="69" spans="1:12" s="155" customFormat="1" ht="23.25" customHeight="1" x14ac:dyDescent="0.25">
      <c r="A69" s="1545" t="s">
        <v>559</v>
      </c>
      <c r="B69" s="1545"/>
      <c r="C69" s="1545"/>
      <c r="D69" s="1545"/>
      <c r="E69" s="1545"/>
      <c r="F69" s="1357"/>
      <c r="G69" s="1357"/>
      <c r="H69" s="1357"/>
      <c r="I69" s="1357"/>
      <c r="J69" s="1357"/>
      <c r="K69" s="1357"/>
      <c r="L69" s="1357"/>
    </row>
    <row r="71" spans="1:12" ht="17.45" customHeight="1" x14ac:dyDescent="0.25"/>
  </sheetData>
  <mergeCells count="6">
    <mergeCell ref="A67:E67"/>
    <mergeCell ref="A68:E68"/>
    <mergeCell ref="A69:E69"/>
    <mergeCell ref="A1:E1"/>
    <mergeCell ref="D41:E41"/>
    <mergeCell ref="A63:E63"/>
  </mergeCells>
  <conditionalFormatting sqref="B4:E36 B43:E60 B38:E40">
    <cfRule type="expression" dxfId="459" priority="23">
      <formula>MOD(ROW(), 2)</formula>
    </cfRule>
  </conditionalFormatting>
  <conditionalFormatting sqref="A4:A9 A11:A34 A36 A38:A40 A43:A50 A52:A60">
    <cfRule type="expression" dxfId="458" priority="21">
      <formula>MOD(ROW(), 2)</formula>
    </cfRule>
    <cfRule type="expression" dxfId="457" priority="22">
      <formula>MOD(ROW(), 2)</formula>
    </cfRule>
  </conditionalFormatting>
  <conditionalFormatting sqref="B42:E42 B41:D41">
    <cfRule type="expression" dxfId="456" priority="20">
      <formula>MOD(ROW(), 2)</formula>
    </cfRule>
  </conditionalFormatting>
  <conditionalFormatting sqref="A41:A42">
    <cfRule type="expression" dxfId="455" priority="18">
      <formula>MOD(ROW(), 2)</formula>
    </cfRule>
    <cfRule type="expression" dxfId="454" priority="19">
      <formula>MOD(ROW(), 2)</formula>
    </cfRule>
  </conditionalFormatting>
  <conditionalFormatting sqref="A10">
    <cfRule type="expression" dxfId="453" priority="10">
      <formula>MOD(ROW(), 2)</formula>
    </cfRule>
    <cfRule type="expression" dxfId="452" priority="11">
      <formula>MOD(ROW(), 2)</formula>
    </cfRule>
  </conditionalFormatting>
  <conditionalFormatting sqref="A35">
    <cfRule type="expression" dxfId="451" priority="12">
      <formula>MOD(ROW(), 2)</formula>
    </cfRule>
    <cfRule type="expression" dxfId="450" priority="13">
      <formula>MOD(ROW(), 2)</formula>
    </cfRule>
  </conditionalFormatting>
  <conditionalFormatting sqref="B37:E37">
    <cfRule type="expression" dxfId="449" priority="9">
      <formula>MOD(ROW(), 2)</formula>
    </cfRule>
  </conditionalFormatting>
  <conditionalFormatting sqref="A37">
    <cfRule type="expression" dxfId="448" priority="7">
      <formula>MOD(ROW(), 2)</formula>
    </cfRule>
    <cfRule type="expression" dxfId="447" priority="8">
      <formula>MOD(ROW(), 2)</formula>
    </cfRule>
  </conditionalFormatting>
  <conditionalFormatting sqref="A51">
    <cfRule type="expression" dxfId="446" priority="3">
      <formula>MOD(ROW(), 2)</formula>
    </cfRule>
    <cfRule type="expression" dxfId="445" priority="4">
      <formula>MOD(ROW(), 2)</formula>
    </cfRule>
  </conditionalFormatting>
  <hyperlinks>
    <hyperlink ref="F1" location="'Table of Contents'!A1" display="Back to contents" xr:uid="{E0DB1390-0C95-4532-9DEA-779ECF4B6D3B}"/>
  </hyperlinks>
  <printOptions horizontalCentered="1"/>
  <pageMargins left="0.39370078740157483" right="0.39370078740157483" top="0.51181102362204722" bottom="0.51181102362204722" header="0" footer="0"/>
  <pageSetup paperSize="9" scale="94" fitToHeight="0" orientation="portrait" r:id="rId1"/>
  <rowBreaks count="1" manualBreakCount="1">
    <brk id="4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N11"/>
  <sheetViews>
    <sheetView showGridLines="0" view="pageBreakPreview" zoomScaleNormal="100" zoomScaleSheetLayoutView="100" workbookViewId="0">
      <selection sqref="A1:M1"/>
    </sheetView>
  </sheetViews>
  <sheetFormatPr defaultColWidth="8.85546875" defaultRowHeight="15" x14ac:dyDescent="0.25"/>
  <cols>
    <col min="1" max="1" width="11.140625" style="116" customWidth="1"/>
    <col min="2" max="12" width="10.7109375" style="116" customWidth="1"/>
    <col min="13" max="13" width="9.140625" style="116" bestFit="1" customWidth="1"/>
    <col min="14" max="14" width="14.7109375" style="116" bestFit="1" customWidth="1"/>
    <col min="15" max="16384" width="8.85546875" style="116"/>
  </cols>
  <sheetData>
    <row r="1" spans="1:14" s="476" customFormat="1" ht="35.1" customHeight="1" x14ac:dyDescent="0.3">
      <c r="A1" s="1407" t="s">
        <v>461</v>
      </c>
      <c r="B1" s="1408"/>
      <c r="C1" s="1408"/>
      <c r="D1" s="1408"/>
      <c r="E1" s="1408"/>
      <c r="F1" s="1408"/>
      <c r="G1" s="1408"/>
      <c r="H1" s="1408"/>
      <c r="I1" s="1408"/>
      <c r="J1" s="1408"/>
      <c r="K1" s="1408"/>
      <c r="L1" s="1408"/>
      <c r="M1" s="1408"/>
      <c r="N1" s="1287" t="s">
        <v>558</v>
      </c>
    </row>
    <row r="2" spans="1:14" ht="30" customHeight="1" x14ac:dyDescent="0.25">
      <c r="A2" s="13"/>
      <c r="B2" s="1409" t="s">
        <v>73</v>
      </c>
      <c r="C2" s="1409"/>
      <c r="D2" s="1409"/>
      <c r="E2" s="1409"/>
      <c r="F2" s="1409"/>
      <c r="G2" s="1409"/>
      <c r="H2" s="1416" t="s">
        <v>74</v>
      </c>
      <c r="I2" s="1417"/>
      <c r="J2" s="1417"/>
      <c r="K2" s="1417"/>
      <c r="L2" s="1417"/>
      <c r="M2" s="1418"/>
      <c r="N2" s="124"/>
    </row>
    <row r="3" spans="1:14" ht="24.95" customHeight="1" x14ac:dyDescent="0.25">
      <c r="A3" s="240"/>
      <c r="B3" s="1414" t="s">
        <v>3</v>
      </c>
      <c r="C3" s="1415"/>
      <c r="D3" s="1415"/>
      <c r="E3" s="1415" t="s">
        <v>1</v>
      </c>
      <c r="F3" s="1415"/>
      <c r="G3" s="1415"/>
      <c r="H3" s="1415" t="s">
        <v>3</v>
      </c>
      <c r="I3" s="1415"/>
      <c r="J3" s="1415"/>
      <c r="K3" s="1415" t="s">
        <v>1</v>
      </c>
      <c r="L3" s="1415"/>
      <c r="M3" s="1415"/>
      <c r="N3" s="124"/>
    </row>
    <row r="4" spans="1:14" ht="25.15" customHeight="1" x14ac:dyDescent="0.25">
      <c r="A4" s="15"/>
      <c r="B4" s="16" t="s">
        <v>75</v>
      </c>
      <c r="C4" s="16" t="s">
        <v>76</v>
      </c>
      <c r="D4" s="16" t="s">
        <v>77</v>
      </c>
      <c r="E4" s="16" t="s">
        <v>75</v>
      </c>
      <c r="F4" s="16" t="s">
        <v>76</v>
      </c>
      <c r="G4" s="16" t="s">
        <v>77</v>
      </c>
      <c r="H4" s="16" t="s">
        <v>75</v>
      </c>
      <c r="I4" s="16" t="s">
        <v>76</v>
      </c>
      <c r="J4" s="16" t="s">
        <v>77</v>
      </c>
      <c r="K4" s="16" t="s">
        <v>75</v>
      </c>
      <c r="L4" s="16" t="s">
        <v>76</v>
      </c>
      <c r="M4" s="19" t="s">
        <v>77</v>
      </c>
      <c r="N4" s="124"/>
    </row>
    <row r="5" spans="1:14" ht="21.95" customHeight="1" x14ac:dyDescent="0.25">
      <c r="A5" s="118" t="s">
        <v>89</v>
      </c>
      <c r="B5" s="909">
        <v>5038</v>
      </c>
      <c r="C5" s="909">
        <v>4164</v>
      </c>
      <c r="D5" s="909">
        <v>9202</v>
      </c>
      <c r="E5" s="909">
        <v>1847</v>
      </c>
      <c r="F5" s="909">
        <v>1401</v>
      </c>
      <c r="G5" s="909">
        <v>3248</v>
      </c>
      <c r="H5" s="907">
        <v>383.18197721291779</v>
      </c>
      <c r="I5" s="907">
        <v>336.72048479986802</v>
      </c>
      <c r="J5" s="907">
        <v>360.6627540650008</v>
      </c>
      <c r="K5" s="907">
        <v>140.47977608421181</v>
      </c>
      <c r="L5" s="907">
        <v>113.29140230658383</v>
      </c>
      <c r="M5" s="908">
        <v>127.3019588353752</v>
      </c>
      <c r="N5" s="124"/>
    </row>
    <row r="6" spans="1:14" ht="20.100000000000001" customHeight="1" x14ac:dyDescent="0.25">
      <c r="A6" s="118" t="s">
        <v>90</v>
      </c>
      <c r="B6" s="909">
        <v>1565</v>
      </c>
      <c r="C6" s="909">
        <v>2058</v>
      </c>
      <c r="D6" s="909">
        <v>3623</v>
      </c>
      <c r="E6" s="909">
        <v>751</v>
      </c>
      <c r="F6" s="909">
        <v>724</v>
      </c>
      <c r="G6" s="909">
        <v>1475</v>
      </c>
      <c r="H6" s="907">
        <v>174.4482863939254</v>
      </c>
      <c r="I6" s="907">
        <v>229.93462840083706</v>
      </c>
      <c r="J6" s="907">
        <v>202.15930465680626</v>
      </c>
      <c r="K6" s="907">
        <v>83.712883758362935</v>
      </c>
      <c r="L6" s="907">
        <v>80.890510671625862</v>
      </c>
      <c r="M6" s="908">
        <v>82.303332699086184</v>
      </c>
      <c r="N6" s="124"/>
    </row>
    <row r="7" spans="1:14" ht="20.100000000000001" customHeight="1" x14ac:dyDescent="0.25">
      <c r="A7" s="118" t="s">
        <v>91</v>
      </c>
      <c r="B7" s="909">
        <v>165</v>
      </c>
      <c r="C7" s="909">
        <v>465</v>
      </c>
      <c r="D7" s="909">
        <v>630</v>
      </c>
      <c r="E7" s="909">
        <v>69</v>
      </c>
      <c r="F7" s="909">
        <v>160</v>
      </c>
      <c r="G7" s="909">
        <v>229</v>
      </c>
      <c r="H7" s="907">
        <v>346.56584751102707</v>
      </c>
      <c r="I7" s="907">
        <v>312.88479783604834</v>
      </c>
      <c r="J7" s="907">
        <v>321.05673531165434</v>
      </c>
      <c r="K7" s="907">
        <v>144.92753623188406</v>
      </c>
      <c r="L7" s="907">
        <v>107.65928527691987</v>
      </c>
      <c r="M7" s="908">
        <v>116.70157521645849</v>
      </c>
      <c r="N7" s="124"/>
    </row>
    <row r="8" spans="1:14" ht="20.100000000000001" customHeight="1" x14ac:dyDescent="0.25">
      <c r="A8" s="118" t="s">
        <v>92</v>
      </c>
      <c r="B8" s="909">
        <v>157</v>
      </c>
      <c r="C8" s="909">
        <v>257</v>
      </c>
      <c r="D8" s="909">
        <v>414</v>
      </c>
      <c r="E8" s="909">
        <v>54</v>
      </c>
      <c r="F8" s="909">
        <v>66</v>
      </c>
      <c r="G8" s="909">
        <v>120</v>
      </c>
      <c r="H8" s="907">
        <v>362.51125632085711</v>
      </c>
      <c r="I8" s="907">
        <v>424.19040702472518</v>
      </c>
      <c r="J8" s="907">
        <v>398.47923384185964</v>
      </c>
      <c r="K8" s="907">
        <v>124.68540026322475</v>
      </c>
      <c r="L8" s="907">
        <v>108.93605783514344</v>
      </c>
      <c r="M8" s="908">
        <v>115.50122720053899</v>
      </c>
      <c r="N8" s="124"/>
    </row>
    <row r="9" spans="1:14" s="124" customFormat="1" ht="21.95" customHeight="1" x14ac:dyDescent="0.25">
      <c r="A9" s="118" t="s">
        <v>88</v>
      </c>
      <c r="B9" s="909">
        <v>721</v>
      </c>
      <c r="C9" s="909">
        <v>801</v>
      </c>
      <c r="D9" s="909">
        <v>1522</v>
      </c>
      <c r="E9" s="909">
        <v>312</v>
      </c>
      <c r="F9" s="909">
        <v>310</v>
      </c>
      <c r="G9" s="909">
        <v>622</v>
      </c>
      <c r="H9" s="907" t="s">
        <v>79</v>
      </c>
      <c r="I9" s="907" t="s">
        <v>79</v>
      </c>
      <c r="J9" s="907" t="s">
        <v>79</v>
      </c>
      <c r="K9" s="907" t="s">
        <v>79</v>
      </c>
      <c r="L9" s="907" t="s">
        <v>79</v>
      </c>
      <c r="M9" s="908" t="s">
        <v>79</v>
      </c>
    </row>
    <row r="10" spans="1:14" s="124" customFormat="1" ht="25.15" customHeight="1" x14ac:dyDescent="0.25">
      <c r="A10" s="485" t="s">
        <v>77</v>
      </c>
      <c r="B10" s="917">
        <v>7646</v>
      </c>
      <c r="C10" s="917">
        <v>7745</v>
      </c>
      <c r="D10" s="917">
        <v>15391</v>
      </c>
      <c r="E10" s="917">
        <v>3033</v>
      </c>
      <c r="F10" s="917">
        <v>2661</v>
      </c>
      <c r="G10" s="917">
        <v>5694</v>
      </c>
      <c r="H10" s="966">
        <v>324.74979060731528</v>
      </c>
      <c r="I10" s="966">
        <v>321.71143003949845</v>
      </c>
      <c r="J10" s="966">
        <v>323.21369883438524</v>
      </c>
      <c r="K10" s="966">
        <v>128.82109794820653</v>
      </c>
      <c r="L10" s="966">
        <v>110.53248745450037</v>
      </c>
      <c r="M10" s="967">
        <v>119.57499845123705</v>
      </c>
    </row>
    <row r="11" spans="1:14" s="270" customFormat="1" ht="30" customHeight="1" x14ac:dyDescent="0.2">
      <c r="A11" s="1406" t="s">
        <v>559</v>
      </c>
      <c r="B11" s="1406"/>
      <c r="C11" s="1406"/>
      <c r="D11" s="1406"/>
      <c r="E11" s="1406"/>
      <c r="F11" s="1406"/>
      <c r="G11" s="1406"/>
      <c r="H11" s="1406"/>
      <c r="I11" s="1406"/>
      <c r="J11" s="1406"/>
      <c r="K11" s="1406"/>
      <c r="L11" s="1406"/>
      <c r="M11" s="1406"/>
    </row>
  </sheetData>
  <mergeCells count="8">
    <mergeCell ref="A11:M11"/>
    <mergeCell ref="A1:M1"/>
    <mergeCell ref="B2:G2"/>
    <mergeCell ref="H2:M2"/>
    <mergeCell ref="B3:D3"/>
    <mergeCell ref="E3:G3"/>
    <mergeCell ref="H3:J3"/>
    <mergeCell ref="K3:M3"/>
  </mergeCells>
  <conditionalFormatting sqref="A5:M10">
    <cfRule type="expression" dxfId="715" priority="1">
      <formula>MOD(ROW(), 2)</formula>
    </cfRule>
    <cfRule type="expression" dxfId="714" priority="2">
      <formula>MOD(ROW(), 2)</formula>
    </cfRule>
  </conditionalFormatting>
  <hyperlinks>
    <hyperlink ref="N1" location="'Table of Contents'!A1" display="Back to contents" xr:uid="{C1A853B1-6ECD-4049-ADD8-89CE5A0B55CB}"/>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pageSetUpPr fitToPage="1"/>
  </sheetPr>
  <dimension ref="A1:L34"/>
  <sheetViews>
    <sheetView showGridLines="0" view="pageBreakPreview" zoomScale="99" zoomScaleNormal="100" zoomScaleSheetLayoutView="99" workbookViewId="0">
      <selection activeCell="A2" sqref="A2:E13"/>
    </sheetView>
  </sheetViews>
  <sheetFormatPr defaultColWidth="9.140625" defaultRowHeight="15" x14ac:dyDescent="0.25"/>
  <cols>
    <col min="1" max="1" width="50.7109375" style="124" customWidth="1"/>
    <col min="2" max="4" width="13.7109375" style="226" customWidth="1"/>
    <col min="5" max="5" width="11.85546875" style="226" customWidth="1"/>
    <col min="6" max="6" width="14.85546875" style="124" bestFit="1" customWidth="1"/>
    <col min="7" max="7" width="9.140625" style="124"/>
    <col min="8" max="8" width="15.42578125" style="124" customWidth="1"/>
    <col min="9" max="9" width="9.140625" style="124"/>
    <col min="10" max="10" width="15" style="124" customWidth="1"/>
    <col min="11" max="11" width="25.28515625" style="124" bestFit="1" customWidth="1"/>
    <col min="12" max="16384" width="9.140625" style="124"/>
  </cols>
  <sheetData>
    <row r="1" spans="1:8" s="122" customFormat="1" ht="54.95" customHeight="1" x14ac:dyDescent="0.25">
      <c r="A1" s="1403" t="s">
        <v>557</v>
      </c>
      <c r="B1" s="1403"/>
      <c r="C1" s="1403"/>
      <c r="D1" s="1403"/>
      <c r="E1" s="1403"/>
      <c r="F1" s="1287" t="s">
        <v>558</v>
      </c>
      <c r="G1" s="461"/>
      <c r="H1" s="462"/>
    </row>
    <row r="2" spans="1:8" s="117" customFormat="1" ht="39.950000000000003" customHeight="1" x14ac:dyDescent="0.25">
      <c r="A2" s="43" t="s">
        <v>312</v>
      </c>
      <c r="B2" s="1394">
        <v>2019</v>
      </c>
      <c r="C2" s="1394">
        <v>2020</v>
      </c>
      <c r="D2" s="1394" t="s">
        <v>555</v>
      </c>
      <c r="E2" s="41" t="s">
        <v>408</v>
      </c>
    </row>
    <row r="3" spans="1:8" s="146" customFormat="1" ht="0.2" customHeight="1" x14ac:dyDescent="0.25">
      <c r="A3" s="32"/>
      <c r="B3" s="42"/>
      <c r="C3" s="42"/>
      <c r="D3" s="42"/>
      <c r="E3" s="44"/>
    </row>
    <row r="4" spans="1:8" s="47" customFormat="1" ht="19.899999999999999" customHeight="1" x14ac:dyDescent="0.2">
      <c r="A4" s="228" t="s">
        <v>218</v>
      </c>
      <c r="B4" s="58"/>
      <c r="C4" s="59"/>
      <c r="D4" s="59"/>
      <c r="E4" s="63"/>
    </row>
    <row r="5" spans="1:8" s="47" customFormat="1" ht="18" customHeight="1" x14ac:dyDescent="0.2">
      <c r="A5" s="1333" t="s">
        <v>313</v>
      </c>
      <c r="B5" s="128">
        <v>13</v>
      </c>
      <c r="C5" s="128">
        <v>10</v>
      </c>
      <c r="D5" s="128">
        <v>-3</v>
      </c>
      <c r="E5" s="65">
        <v>0</v>
      </c>
    </row>
    <row r="6" spans="1:8" s="47" customFormat="1" ht="18" customHeight="1" x14ac:dyDescent="0.2">
      <c r="A6" s="1333" t="s">
        <v>314</v>
      </c>
      <c r="B6" s="128">
        <v>140</v>
      </c>
      <c r="C6" s="128">
        <v>168</v>
      </c>
      <c r="D6" s="128">
        <v>28</v>
      </c>
      <c r="E6" s="65">
        <v>20</v>
      </c>
    </row>
    <row r="7" spans="1:8" s="47" customFormat="1" ht="18" customHeight="1" x14ac:dyDescent="0.2">
      <c r="A7" s="1333" t="s">
        <v>315</v>
      </c>
      <c r="B7" s="128">
        <v>1044</v>
      </c>
      <c r="C7" s="128">
        <v>1055</v>
      </c>
      <c r="D7" s="128">
        <v>11</v>
      </c>
      <c r="E7" s="65">
        <v>1.053639846743295</v>
      </c>
    </row>
    <row r="8" spans="1:8" s="47" customFormat="1" ht="18" customHeight="1" x14ac:dyDescent="0.2">
      <c r="A8" s="1333" t="s">
        <v>316</v>
      </c>
      <c r="B8" s="128">
        <v>2340</v>
      </c>
      <c r="C8" s="128">
        <v>2176</v>
      </c>
      <c r="D8" s="128">
        <v>-164</v>
      </c>
      <c r="E8" s="65">
        <v>-7.0085470085470094</v>
      </c>
    </row>
    <row r="9" spans="1:8" s="47" customFormat="1" ht="18" customHeight="1" x14ac:dyDescent="0.2">
      <c r="A9" s="1333" t="s">
        <v>317</v>
      </c>
      <c r="B9" s="66">
        <v>498</v>
      </c>
      <c r="C9" s="66">
        <v>236</v>
      </c>
      <c r="D9" s="128">
        <v>-262</v>
      </c>
      <c r="E9" s="65">
        <v>-52.610441767068266</v>
      </c>
    </row>
    <row r="10" spans="1:8" s="47" customFormat="1" ht="18" customHeight="1" x14ac:dyDescent="0.2">
      <c r="A10" s="1333" t="s">
        <v>318</v>
      </c>
      <c r="B10" s="128">
        <v>25</v>
      </c>
      <c r="C10" s="128">
        <v>29</v>
      </c>
      <c r="D10" s="128">
        <v>4</v>
      </c>
      <c r="E10" s="65">
        <v>16</v>
      </c>
    </row>
    <row r="11" spans="1:8" s="499" customFormat="1" ht="18" customHeight="1" x14ac:dyDescent="0.25">
      <c r="A11" s="1333" t="s">
        <v>409</v>
      </c>
      <c r="B11" s="66" t="s">
        <v>641</v>
      </c>
      <c r="C11" s="66">
        <v>6</v>
      </c>
      <c r="D11" s="128" t="s">
        <v>612</v>
      </c>
      <c r="E11" s="108" t="s">
        <v>612</v>
      </c>
    </row>
    <row r="12" spans="1:8" s="47" customFormat="1" ht="25.15" customHeight="1" x14ac:dyDescent="0.2">
      <c r="A12" s="516" t="s">
        <v>319</v>
      </c>
      <c r="B12" s="540">
        <v>4064</v>
      </c>
      <c r="C12" s="540">
        <v>3680</v>
      </c>
      <c r="D12" s="540">
        <v>-384</v>
      </c>
      <c r="E12" s="652">
        <v>-9.4488188976377945</v>
      </c>
    </row>
    <row r="13" spans="1:8" s="225" customFormat="1" ht="25.15" customHeight="1" x14ac:dyDescent="0.2">
      <c r="A13" s="516" t="s">
        <v>77</v>
      </c>
      <c r="B13" s="540">
        <v>16710</v>
      </c>
      <c r="C13" s="540">
        <v>15391</v>
      </c>
      <c r="D13" s="540">
        <v>-1319</v>
      </c>
      <c r="E13" s="652">
        <v>-7.8934769599042491</v>
      </c>
    </row>
    <row r="14" spans="1:8" s="1357" customFormat="1" ht="25.15" customHeight="1" x14ac:dyDescent="0.25">
      <c r="A14" s="1372" t="s">
        <v>423</v>
      </c>
      <c r="B14" s="1375"/>
      <c r="C14" s="1375"/>
      <c r="D14" s="1375"/>
      <c r="E14" s="1375"/>
    </row>
    <row r="15" spans="1:8" s="1357" customFormat="1" x14ac:dyDescent="0.25">
      <c r="A15" s="1374" t="s">
        <v>424</v>
      </c>
      <c r="B15" s="1375"/>
      <c r="C15" s="1375"/>
      <c r="D15" s="1375"/>
      <c r="E15" s="1375"/>
    </row>
    <row r="16" spans="1:8" s="1357" customFormat="1" ht="24" customHeight="1" x14ac:dyDescent="0.25">
      <c r="A16" s="1548" t="s">
        <v>565</v>
      </c>
      <c r="B16" s="1548"/>
      <c r="C16" s="1548"/>
      <c r="D16" s="1548"/>
      <c r="E16" s="1548"/>
    </row>
    <row r="17" spans="1:12" s="1357" customFormat="1" x14ac:dyDescent="0.25">
      <c r="A17" s="1374" t="s">
        <v>566</v>
      </c>
      <c r="B17" s="1375"/>
      <c r="C17" s="1375"/>
      <c r="D17" s="1375"/>
      <c r="E17" s="1375"/>
    </row>
    <row r="18" spans="1:12" s="1357" customFormat="1" x14ac:dyDescent="0.25">
      <c r="A18" s="1374" t="s">
        <v>567</v>
      </c>
      <c r="B18" s="1375"/>
      <c r="C18" s="1375"/>
      <c r="D18" s="1375"/>
      <c r="E18" s="1375"/>
    </row>
    <row r="19" spans="1:12" s="1357" customFormat="1" x14ac:dyDescent="0.25">
      <c r="A19" s="1374" t="s">
        <v>615</v>
      </c>
      <c r="B19" s="1375"/>
      <c r="C19" s="1375"/>
      <c r="D19" s="1375"/>
      <c r="E19" s="1375"/>
    </row>
    <row r="20" spans="1:12" s="1357" customFormat="1" ht="25.15" customHeight="1" x14ac:dyDescent="0.25">
      <c r="A20" s="1544" t="s">
        <v>277</v>
      </c>
      <c r="B20" s="1544"/>
      <c r="C20" s="1544"/>
      <c r="D20" s="1544"/>
      <c r="E20" s="1544"/>
    </row>
    <row r="21" spans="1:12" s="272" customFormat="1" ht="20.25" customHeight="1" x14ac:dyDescent="0.25">
      <c r="A21" s="1503" t="s">
        <v>642</v>
      </c>
      <c r="B21" s="1503"/>
      <c r="C21" s="1503"/>
      <c r="D21" s="1503"/>
      <c r="E21" s="1503"/>
    </row>
    <row r="22" spans="1:12" s="155" customFormat="1" ht="20.45" customHeight="1" x14ac:dyDescent="0.25">
      <c r="A22" s="1495" t="s">
        <v>613</v>
      </c>
      <c r="B22" s="1495"/>
      <c r="C22" s="1495"/>
      <c r="D22" s="1495"/>
      <c r="E22" s="1495"/>
    </row>
    <row r="23" spans="1:12" s="155" customFormat="1" ht="23.25" customHeight="1" x14ac:dyDescent="0.25">
      <c r="A23" s="1545" t="s">
        <v>559</v>
      </c>
      <c r="B23" s="1545"/>
      <c r="C23" s="1545"/>
      <c r="D23" s="1545"/>
      <c r="E23" s="1545"/>
    </row>
    <row r="25" spans="1:12" ht="15" customHeight="1" x14ac:dyDescent="0.25">
      <c r="A25" s="1328"/>
      <c r="B25" s="1328"/>
      <c r="C25" s="1328"/>
      <c r="D25" s="1328"/>
      <c r="E25" s="1328"/>
      <c r="F25" s="1328"/>
      <c r="G25" s="1328"/>
      <c r="H25" s="1328"/>
      <c r="I25" s="1328"/>
      <c r="J25" s="1328"/>
      <c r="K25" s="1328"/>
      <c r="L25" s="1328"/>
    </row>
    <row r="26" spans="1:12" x14ac:dyDescent="0.25">
      <c r="A26" s="1307"/>
      <c r="B26" s="1307"/>
      <c r="C26" s="1307"/>
      <c r="D26" s="1307"/>
      <c r="E26" s="1307"/>
      <c r="F26" s="1307"/>
      <c r="G26" s="1307"/>
      <c r="H26" s="1307"/>
      <c r="I26" s="1307"/>
      <c r="J26" s="1307"/>
      <c r="K26" s="1307"/>
      <c r="L26" s="1307"/>
    </row>
    <row r="27" spans="1:12" ht="15" customHeight="1" x14ac:dyDescent="0.25">
      <c r="A27" s="1365"/>
      <c r="B27" s="1365"/>
      <c r="C27" s="1365"/>
      <c r="D27" s="1365"/>
      <c r="E27" s="1365"/>
      <c r="F27" s="1365"/>
      <c r="G27" s="1365"/>
      <c r="H27" s="1365"/>
      <c r="I27" s="1365"/>
      <c r="J27" s="1365"/>
      <c r="K27" s="1365"/>
      <c r="L27" s="1365"/>
    </row>
    <row r="34" ht="56.45" customHeight="1" x14ac:dyDescent="0.25"/>
  </sheetData>
  <mergeCells count="6">
    <mergeCell ref="A21:E21"/>
    <mergeCell ref="A22:E22"/>
    <mergeCell ref="A23:E23"/>
    <mergeCell ref="A1:E1"/>
    <mergeCell ref="A16:E16"/>
    <mergeCell ref="A20:E20"/>
  </mergeCells>
  <conditionalFormatting sqref="B12:E13 B4:E10">
    <cfRule type="expression" dxfId="444" priority="15">
      <formula>MOD(ROW(), 2)</formula>
    </cfRule>
  </conditionalFormatting>
  <conditionalFormatting sqref="A12:A13 A4:A10">
    <cfRule type="expression" dxfId="443" priority="13">
      <formula>MOD(ROW(), 2)</formula>
    </cfRule>
    <cfRule type="expression" dxfId="442" priority="14">
      <formula>MOD(ROW(), 2)</formula>
    </cfRule>
  </conditionalFormatting>
  <conditionalFormatting sqref="A11">
    <cfRule type="expression" dxfId="441" priority="8">
      <formula>MOD(ROW(), 2)</formula>
    </cfRule>
    <cfRule type="expression" dxfId="440" priority="9">
      <formula>MOD(ROW(), 2)</formula>
    </cfRule>
  </conditionalFormatting>
  <conditionalFormatting sqref="B11:E11">
    <cfRule type="expression" dxfId="439" priority="7">
      <formula>MOD(ROW(), 2)</formula>
    </cfRule>
  </conditionalFormatting>
  <conditionalFormatting sqref="A22">
    <cfRule type="expression" dxfId="438" priority="3">
      <formula>MOD(ROW(), 2)</formula>
    </cfRule>
    <cfRule type="expression" dxfId="437" priority="4">
      <formula>MOD(ROW(), 2)</formula>
    </cfRule>
  </conditionalFormatting>
  <hyperlinks>
    <hyperlink ref="F1" location="'Table of Contents'!A1" display="Back to contents" xr:uid="{2697D100-AB72-4A36-B697-BD88466EB221}"/>
  </hyperlinks>
  <printOptions horizontalCentered="1"/>
  <pageMargins left="0.59055118110236227" right="0.59055118110236227" top="0.59055118110236227" bottom="0.51181102362204722" header="0.31496062992125984" footer="0.31496062992125984"/>
  <pageSetup paperSize="9" scale="86"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A1:Q31"/>
  <sheetViews>
    <sheetView showGridLines="0" view="pageBreakPreview" topLeftCell="A4" zoomScale="90" zoomScaleNormal="100" zoomScaleSheetLayoutView="90" workbookViewId="0">
      <selection activeCell="A22" sqref="A22"/>
    </sheetView>
  </sheetViews>
  <sheetFormatPr defaultColWidth="8.85546875" defaultRowHeight="15" x14ac:dyDescent="0.25"/>
  <cols>
    <col min="1" max="1" width="30.7109375" style="116" customWidth="1"/>
    <col min="2" max="3" width="9.7109375" style="116" customWidth="1"/>
    <col min="4" max="4" width="10.7109375" style="116" customWidth="1"/>
    <col min="5" max="5" width="13.7109375" style="116" customWidth="1"/>
    <col min="6" max="6" width="12.7109375" style="116" customWidth="1"/>
    <col min="7" max="7" width="9.7109375" style="116" customWidth="1"/>
    <col min="8" max="9" width="10.7109375" style="116" customWidth="1"/>
    <col min="10" max="10" width="12.7109375" style="116" customWidth="1"/>
    <col min="11" max="11" width="11.7109375" style="116" customWidth="1"/>
    <col min="12" max="12" width="13.140625" style="116" customWidth="1"/>
    <col min="13" max="13" width="14.7109375" style="116" customWidth="1"/>
    <col min="14" max="14" width="12.7109375" style="116" customWidth="1"/>
    <col min="15" max="15" width="10.7109375" style="116" customWidth="1"/>
    <col min="16" max="16" width="14.85546875" style="116" bestFit="1" customWidth="1"/>
    <col min="17" max="16384" width="8.85546875" style="116"/>
  </cols>
  <sheetData>
    <row r="1" spans="1:17" s="122" customFormat="1" ht="39.950000000000003" customHeight="1" x14ac:dyDescent="0.25">
      <c r="A1" s="1407" t="s">
        <v>568</v>
      </c>
      <c r="B1" s="1408"/>
      <c r="C1" s="1408"/>
      <c r="D1" s="1408"/>
      <c r="E1" s="1408"/>
      <c r="F1" s="1408"/>
      <c r="G1" s="1408"/>
      <c r="H1" s="1408"/>
      <c r="I1" s="1408"/>
      <c r="J1" s="1408"/>
      <c r="K1" s="1408"/>
      <c r="L1" s="1408"/>
      <c r="M1" s="1408"/>
      <c r="N1" s="1408"/>
      <c r="O1" s="1408"/>
      <c r="P1" s="1287" t="s">
        <v>558</v>
      </c>
    </row>
    <row r="2" spans="1:17" s="117" customFormat="1" ht="35.1" customHeight="1" x14ac:dyDescent="0.25">
      <c r="A2" s="28"/>
      <c r="B2" s="1454" t="s">
        <v>74</v>
      </c>
      <c r="C2" s="1454"/>
      <c r="D2" s="1454"/>
      <c r="E2" s="1454"/>
      <c r="F2" s="1454"/>
      <c r="G2" s="1454"/>
      <c r="H2" s="1454"/>
      <c r="I2" s="1454"/>
      <c r="J2" s="1454"/>
      <c r="K2" s="1454"/>
      <c r="L2" s="1454"/>
      <c r="M2" s="1454"/>
      <c r="N2" s="1454"/>
      <c r="O2" s="1455"/>
    </row>
    <row r="3" spans="1:17" s="117" customFormat="1" ht="79.900000000000006" customHeight="1" x14ac:dyDescent="0.25">
      <c r="A3" s="30"/>
      <c r="B3" s="20" t="s">
        <v>103</v>
      </c>
      <c r="C3" s="20" t="s">
        <v>104</v>
      </c>
      <c r="D3" s="20" t="s">
        <v>419</v>
      </c>
      <c r="E3" s="20" t="s">
        <v>120</v>
      </c>
      <c r="F3" s="20" t="s">
        <v>107</v>
      </c>
      <c r="G3" s="20" t="s">
        <v>108</v>
      </c>
      <c r="H3" s="20" t="s">
        <v>109</v>
      </c>
      <c r="I3" s="20" t="s">
        <v>110</v>
      </c>
      <c r="J3" s="20" t="s">
        <v>111</v>
      </c>
      <c r="K3" s="20" t="s">
        <v>112</v>
      </c>
      <c r="L3" s="20" t="s">
        <v>113</v>
      </c>
      <c r="M3" s="20" t="s">
        <v>121</v>
      </c>
      <c r="N3" s="20" t="s">
        <v>115</v>
      </c>
      <c r="O3" s="16" t="s">
        <v>77</v>
      </c>
    </row>
    <row r="4" spans="1:17" ht="21.95" customHeight="1" x14ac:dyDescent="0.25">
      <c r="A4" s="118" t="s">
        <v>226</v>
      </c>
      <c r="B4" s="62">
        <v>0.58490477750222269</v>
      </c>
      <c r="C4" s="84">
        <v>2.3396191100088908</v>
      </c>
      <c r="D4" s="62">
        <v>4.0943334425155582</v>
      </c>
      <c r="E4" s="62">
        <v>50.886715642693368</v>
      </c>
      <c r="F4" s="62">
        <v>15.792428992560012</v>
      </c>
      <c r="G4" s="84">
        <v>18.132048102568902</v>
      </c>
      <c r="H4" s="84">
        <v>12.867905105048898</v>
      </c>
      <c r="I4" s="84">
        <v>0</v>
      </c>
      <c r="J4" s="62">
        <v>11.698095550044453</v>
      </c>
      <c r="K4" s="62">
        <v>0</v>
      </c>
      <c r="L4" s="62">
        <v>0</v>
      </c>
      <c r="M4" s="67">
        <v>0</v>
      </c>
      <c r="N4" s="62">
        <v>19.886762435075571</v>
      </c>
      <c r="O4" s="208">
        <v>136.28281315801789</v>
      </c>
    </row>
    <row r="5" spans="1:17" ht="18" customHeight="1" x14ac:dyDescent="0.25">
      <c r="A5" s="118" t="s">
        <v>227</v>
      </c>
      <c r="B5" s="62">
        <v>5.3675630496959661</v>
      </c>
      <c r="C5" s="84">
        <v>3.8339736069256896</v>
      </c>
      <c r="D5" s="62">
        <v>15.335894427702758</v>
      </c>
      <c r="E5" s="62">
        <v>94.315750730371974</v>
      </c>
      <c r="F5" s="62">
        <v>37.572941347871762</v>
      </c>
      <c r="G5" s="84">
        <v>20.703457477398725</v>
      </c>
      <c r="H5" s="84">
        <v>5.3675630496959661</v>
      </c>
      <c r="I5" s="84">
        <v>3.0671788855405517</v>
      </c>
      <c r="J5" s="62">
        <v>6.9011524924662417</v>
      </c>
      <c r="K5" s="62">
        <v>0</v>
      </c>
      <c r="L5" s="62">
        <v>0</v>
      </c>
      <c r="M5" s="67">
        <v>0</v>
      </c>
      <c r="N5" s="62">
        <v>42.940504397567729</v>
      </c>
      <c r="O5" s="208">
        <v>235.40597946523738</v>
      </c>
    </row>
    <row r="6" spans="1:17" ht="18" customHeight="1" x14ac:dyDescent="0.25">
      <c r="A6" s="118" t="s">
        <v>228</v>
      </c>
      <c r="B6" s="62">
        <v>3.2559599237750354</v>
      </c>
      <c r="C6" s="84">
        <v>4.5583438932850493</v>
      </c>
      <c r="D6" s="62">
        <v>20.838143512160226</v>
      </c>
      <c r="E6" s="62">
        <v>48.18820687187052</v>
      </c>
      <c r="F6" s="62">
        <v>44.932246948095489</v>
      </c>
      <c r="G6" s="84">
        <v>24.745295420690269</v>
      </c>
      <c r="H6" s="84">
        <v>8.4654958018150914</v>
      </c>
      <c r="I6" s="84">
        <v>1.3023839695100141</v>
      </c>
      <c r="J6" s="62">
        <v>11.07026374083512</v>
      </c>
      <c r="K6" s="62">
        <v>1.3023839695100141</v>
      </c>
      <c r="L6" s="62">
        <v>1.9535759542650213</v>
      </c>
      <c r="M6" s="67">
        <v>0.65119198475500706</v>
      </c>
      <c r="N6" s="62">
        <v>0.65119198475500706</v>
      </c>
      <c r="O6" s="208">
        <v>171.91468397532185</v>
      </c>
    </row>
    <row r="7" spans="1:17" ht="18" customHeight="1" x14ac:dyDescent="0.25">
      <c r="A7" s="118" t="s">
        <v>229</v>
      </c>
      <c r="B7" s="62">
        <v>4.0589139358158102</v>
      </c>
      <c r="C7" s="84">
        <v>4.0589139358158102</v>
      </c>
      <c r="D7" s="62">
        <v>13.652710511380455</v>
      </c>
      <c r="E7" s="62">
        <v>57.93177162937112</v>
      </c>
      <c r="F7" s="62">
        <v>17.342632271213009</v>
      </c>
      <c r="G7" s="84">
        <v>13.652710511380455</v>
      </c>
      <c r="H7" s="84">
        <v>12.914726159413945</v>
      </c>
      <c r="I7" s="84">
        <v>0.73798435196651102</v>
      </c>
      <c r="J7" s="62">
        <v>22.508522734978587</v>
      </c>
      <c r="K7" s="62">
        <v>0.36899217598325551</v>
      </c>
      <c r="L7" s="62">
        <v>0.36899217598325551</v>
      </c>
      <c r="M7" s="67">
        <v>0</v>
      </c>
      <c r="N7" s="62">
        <v>29.519374078660444</v>
      </c>
      <c r="O7" s="208">
        <v>177.11624447196266</v>
      </c>
      <c r="Q7" s="218"/>
    </row>
    <row r="8" spans="1:17" ht="18" customHeight="1" x14ac:dyDescent="0.25">
      <c r="A8" s="118" t="s">
        <v>320</v>
      </c>
      <c r="B8" s="62">
        <v>3.7261217696594326</v>
      </c>
      <c r="C8" s="84">
        <v>8.6942841292053412</v>
      </c>
      <c r="D8" s="62">
        <v>9.1082976591675013</v>
      </c>
      <c r="E8" s="62">
        <v>29.808974157275461</v>
      </c>
      <c r="F8" s="62">
        <v>17.802581788372844</v>
      </c>
      <c r="G8" s="84">
        <v>17.388568258410682</v>
      </c>
      <c r="H8" s="84">
        <v>12.420405898864775</v>
      </c>
      <c r="I8" s="84">
        <v>0</v>
      </c>
      <c r="J8" s="62">
        <v>28.566933567388983</v>
      </c>
      <c r="K8" s="62">
        <v>0</v>
      </c>
      <c r="L8" s="62">
        <v>0.41401352996215918</v>
      </c>
      <c r="M8" s="67">
        <v>0.41401352996215918</v>
      </c>
      <c r="N8" s="62">
        <v>4.5541488295837507</v>
      </c>
      <c r="O8" s="208">
        <v>132.8983431178531</v>
      </c>
    </row>
    <row r="9" spans="1:17" ht="18" customHeight="1" x14ac:dyDescent="0.25">
      <c r="A9" s="118" t="s">
        <v>231</v>
      </c>
      <c r="B9" s="62">
        <v>0</v>
      </c>
      <c r="C9" s="84">
        <v>7.2938869123355827</v>
      </c>
      <c r="D9" s="62">
        <v>11.346046308077574</v>
      </c>
      <c r="E9" s="62">
        <v>36.469434561677915</v>
      </c>
      <c r="F9" s="62">
        <v>29.985979528490734</v>
      </c>
      <c r="G9" s="84">
        <v>12.966910066374371</v>
      </c>
      <c r="H9" s="84">
        <v>6.4834550331871856</v>
      </c>
      <c r="I9" s="84">
        <v>0</v>
      </c>
      <c r="J9" s="62">
        <v>21.071228857858351</v>
      </c>
      <c r="K9" s="62">
        <v>0</v>
      </c>
      <c r="L9" s="62">
        <v>0</v>
      </c>
      <c r="M9" s="67">
        <v>0</v>
      </c>
      <c r="N9" s="62">
        <v>45.384185232310294</v>
      </c>
      <c r="O9" s="208">
        <v>171.00112650031201</v>
      </c>
    </row>
    <row r="10" spans="1:17" ht="18" customHeight="1" x14ac:dyDescent="0.25">
      <c r="A10" s="118" t="s">
        <v>262</v>
      </c>
      <c r="B10" s="62">
        <v>15.369671334948174</v>
      </c>
      <c r="C10" s="84">
        <v>1.8443605601937809</v>
      </c>
      <c r="D10" s="62">
        <v>46.723800858242448</v>
      </c>
      <c r="E10" s="62">
        <v>59.019537926200989</v>
      </c>
      <c r="F10" s="62">
        <v>78.692717234934648</v>
      </c>
      <c r="G10" s="84">
        <v>47.953374565038303</v>
      </c>
      <c r="H10" s="84">
        <v>43.035079737854886</v>
      </c>
      <c r="I10" s="84">
        <v>2.4591474135917077</v>
      </c>
      <c r="J10" s="62">
        <v>45.494227151446594</v>
      </c>
      <c r="K10" s="62">
        <v>1.8443605601937809</v>
      </c>
      <c r="L10" s="62">
        <v>1.8443605601937809</v>
      </c>
      <c r="M10" s="67">
        <v>0</v>
      </c>
      <c r="N10" s="62">
        <v>1.2295737067958539</v>
      </c>
      <c r="O10" s="208">
        <v>345.51021160963495</v>
      </c>
    </row>
    <row r="11" spans="1:17" ht="18" customHeight="1" x14ac:dyDescent="0.25">
      <c r="A11" s="118" t="s">
        <v>233</v>
      </c>
      <c r="B11" s="62">
        <v>13.884282221176617</v>
      </c>
      <c r="C11" s="84">
        <v>6.9421411105883086</v>
      </c>
      <c r="D11" s="62">
        <v>14.655631233464206</v>
      </c>
      <c r="E11" s="62">
        <v>69.421411105883081</v>
      </c>
      <c r="F11" s="62">
        <v>25.45451740549046</v>
      </c>
      <c r="G11" s="84">
        <v>26.22586641777805</v>
      </c>
      <c r="H11" s="84">
        <v>12.341584196601437</v>
      </c>
      <c r="I11" s="84">
        <v>1.5426980245751796</v>
      </c>
      <c r="J11" s="62">
        <v>35.482054565229127</v>
      </c>
      <c r="K11" s="62">
        <v>2.3140470368627692</v>
      </c>
      <c r="L11" s="62">
        <v>0</v>
      </c>
      <c r="M11" s="67">
        <v>0</v>
      </c>
      <c r="N11" s="62">
        <v>4.6280940737255385</v>
      </c>
      <c r="O11" s="208">
        <v>212.89232739137475</v>
      </c>
    </row>
    <row r="12" spans="1:17" ht="18" customHeight="1" x14ac:dyDescent="0.25">
      <c r="A12" s="118" t="s">
        <v>234</v>
      </c>
      <c r="B12" s="62">
        <v>1.6053855333358307</v>
      </c>
      <c r="C12" s="84">
        <v>8.0269276666791534</v>
      </c>
      <c r="D12" s="62">
        <v>45.485923444515201</v>
      </c>
      <c r="E12" s="62">
        <v>73.847734533448218</v>
      </c>
      <c r="F12" s="62">
        <v>29.96719662226884</v>
      </c>
      <c r="G12" s="84">
        <v>35.318481733388275</v>
      </c>
      <c r="H12" s="84">
        <v>24.080783000037457</v>
      </c>
      <c r="I12" s="84">
        <v>0</v>
      </c>
      <c r="J12" s="62">
        <v>35.853610244500217</v>
      </c>
      <c r="K12" s="62">
        <v>0.53512851111194359</v>
      </c>
      <c r="L12" s="62">
        <v>0.53512851111194359</v>
      </c>
      <c r="M12" s="67">
        <v>1.0702570222238872</v>
      </c>
      <c r="N12" s="62">
        <v>24.615911511149402</v>
      </c>
      <c r="O12" s="208">
        <v>280.94246833377036</v>
      </c>
    </row>
    <row r="13" spans="1:17" ht="18" customHeight="1" x14ac:dyDescent="0.25">
      <c r="A13" s="118" t="s">
        <v>235</v>
      </c>
      <c r="B13" s="62">
        <v>5.8535671638296378</v>
      </c>
      <c r="C13" s="84">
        <v>16.389988058722984</v>
      </c>
      <c r="D13" s="62">
        <v>52.096747758083772</v>
      </c>
      <c r="E13" s="62">
        <v>97.169214919571985</v>
      </c>
      <c r="F13" s="62">
        <v>49.755320892551921</v>
      </c>
      <c r="G13" s="84">
        <v>32.779976117445969</v>
      </c>
      <c r="H13" s="84">
        <v>23.414268655318551</v>
      </c>
      <c r="I13" s="84">
        <v>0.58535671638296383</v>
      </c>
      <c r="J13" s="62">
        <v>65.559952234891938</v>
      </c>
      <c r="K13" s="62">
        <v>0.58535671638296383</v>
      </c>
      <c r="L13" s="62">
        <v>3.512140298297783</v>
      </c>
      <c r="M13" s="67">
        <v>0</v>
      </c>
      <c r="N13" s="62">
        <v>4.6828537310637106</v>
      </c>
      <c r="O13" s="208">
        <v>352.38474326254419</v>
      </c>
    </row>
    <row r="14" spans="1:17" ht="18" customHeight="1" x14ac:dyDescent="0.25">
      <c r="A14" s="118" t="s">
        <v>236</v>
      </c>
      <c r="B14" s="62">
        <v>2.2753301124771519</v>
      </c>
      <c r="C14" s="84">
        <v>0</v>
      </c>
      <c r="D14" s="62">
        <v>2.2753301124771519</v>
      </c>
      <c r="E14" s="62">
        <v>57.262474497341657</v>
      </c>
      <c r="F14" s="62">
        <v>68.639125059727405</v>
      </c>
      <c r="G14" s="84">
        <v>25.40785292266153</v>
      </c>
      <c r="H14" s="84">
        <v>1.1376650562385759</v>
      </c>
      <c r="I14" s="84">
        <v>0</v>
      </c>
      <c r="J14" s="62">
        <v>5.3091035957800212</v>
      </c>
      <c r="K14" s="62">
        <v>0</v>
      </c>
      <c r="L14" s="62">
        <v>0.37922168541285867</v>
      </c>
      <c r="M14" s="67">
        <v>0</v>
      </c>
      <c r="N14" s="62">
        <v>0.75844337082571733</v>
      </c>
      <c r="O14" s="208">
        <v>163.44454641294209</v>
      </c>
    </row>
    <row r="15" spans="1:17" ht="18" customHeight="1" x14ac:dyDescent="0.25">
      <c r="A15" s="118" t="s">
        <v>237</v>
      </c>
      <c r="B15" s="62">
        <v>1.5435528882961647</v>
      </c>
      <c r="C15" s="84">
        <v>8.0264750191400545</v>
      </c>
      <c r="D15" s="62">
        <v>17.905213504235508</v>
      </c>
      <c r="E15" s="62">
        <v>40.749796251018743</v>
      </c>
      <c r="F15" s="62">
        <v>26.857820256353264</v>
      </c>
      <c r="G15" s="84">
        <v>20.992319280827839</v>
      </c>
      <c r="H15" s="84">
        <v>17.287792348917044</v>
      </c>
      <c r="I15" s="84">
        <v>0.30871057765923293</v>
      </c>
      <c r="J15" s="62">
        <v>19.448766392531674</v>
      </c>
      <c r="K15" s="62">
        <v>1.8522634659553976</v>
      </c>
      <c r="L15" s="62">
        <v>0.30871057765923293</v>
      </c>
      <c r="M15" s="67">
        <v>0.61742115531846586</v>
      </c>
      <c r="N15" s="62">
        <v>12.039712528710083</v>
      </c>
      <c r="O15" s="208">
        <v>167.93855424662272</v>
      </c>
    </row>
    <row r="16" spans="1:17" ht="18" customHeight="1" x14ac:dyDescent="0.25">
      <c r="A16" s="118" t="s">
        <v>321</v>
      </c>
      <c r="B16" s="62">
        <v>6.598530727158086</v>
      </c>
      <c r="C16" s="84">
        <v>4.3990204847720573</v>
      </c>
      <c r="D16" s="62">
        <v>11.730721292725487</v>
      </c>
      <c r="E16" s="62">
        <v>58.653606463627433</v>
      </c>
      <c r="F16" s="62">
        <v>31.526313474199743</v>
      </c>
      <c r="G16" s="84">
        <v>17.596081939088229</v>
      </c>
      <c r="H16" s="84">
        <v>24.927782747041658</v>
      </c>
      <c r="I16" s="84">
        <v>0.73317008079534296</v>
      </c>
      <c r="J16" s="62">
        <v>10.997551211930144</v>
      </c>
      <c r="K16" s="62">
        <v>2.1995102423860287</v>
      </c>
      <c r="L16" s="62">
        <v>0</v>
      </c>
      <c r="M16" s="67">
        <v>0</v>
      </c>
      <c r="N16" s="62">
        <v>0.73317008079534296</v>
      </c>
      <c r="O16" s="208">
        <v>170.09545874451956</v>
      </c>
    </row>
    <row r="17" spans="1:15" ht="18" customHeight="1" x14ac:dyDescent="0.25">
      <c r="A17" s="118" t="s">
        <v>239</v>
      </c>
      <c r="B17" s="62">
        <v>3.6438216401361747</v>
      </c>
      <c r="C17" s="84">
        <v>12.49310276618117</v>
      </c>
      <c r="D17" s="62">
        <v>14.054740611953818</v>
      </c>
      <c r="E17" s="62">
        <v>106.19137351253997</v>
      </c>
      <c r="F17" s="62">
        <v>58.301146242178795</v>
      </c>
      <c r="G17" s="84">
        <v>46.849135373179386</v>
      </c>
      <c r="H17" s="84">
        <v>14.054740611953818</v>
      </c>
      <c r="I17" s="84">
        <v>1.0410918971817642</v>
      </c>
      <c r="J17" s="62">
        <v>40.082038041497924</v>
      </c>
      <c r="K17" s="62">
        <v>1.5616378457726463</v>
      </c>
      <c r="L17" s="62">
        <v>0</v>
      </c>
      <c r="M17" s="67">
        <v>0</v>
      </c>
      <c r="N17" s="62">
        <v>0.5205459485908821</v>
      </c>
      <c r="O17" s="208">
        <v>298.79337449116633</v>
      </c>
    </row>
    <row r="18" spans="1:15" ht="18" customHeight="1" x14ac:dyDescent="0.25">
      <c r="A18" s="118" t="s">
        <v>322</v>
      </c>
      <c r="B18" s="62">
        <v>7.9608327031007446</v>
      </c>
      <c r="C18" s="84">
        <v>10.946144966763525</v>
      </c>
      <c r="D18" s="62">
        <v>10.448592922819726</v>
      </c>
      <c r="E18" s="62">
        <v>90.056919953827176</v>
      </c>
      <c r="F18" s="62">
        <v>42.291923735222703</v>
      </c>
      <c r="G18" s="84">
        <v>37.813955339728537</v>
      </c>
      <c r="H18" s="84">
        <v>44.779683954941689</v>
      </c>
      <c r="I18" s="84">
        <v>0.49755204394379654</v>
      </c>
      <c r="J18" s="62">
        <v>46.769892130716876</v>
      </c>
      <c r="K18" s="62">
        <v>0.49755204394379654</v>
      </c>
      <c r="L18" s="62">
        <v>0.49755204394379654</v>
      </c>
      <c r="M18" s="67">
        <v>0.49755204394379654</v>
      </c>
      <c r="N18" s="62">
        <v>12.936353142538708</v>
      </c>
      <c r="O18" s="208">
        <v>305.99450702543487</v>
      </c>
    </row>
    <row r="19" spans="1:15" ht="18" customHeight="1" x14ac:dyDescent="0.25">
      <c r="A19" s="118" t="s">
        <v>323</v>
      </c>
      <c r="B19" s="62">
        <v>0</v>
      </c>
      <c r="C19" s="84">
        <v>8.6275693980113459</v>
      </c>
      <c r="D19" s="62">
        <v>8.6275693980113459</v>
      </c>
      <c r="E19" s="62">
        <v>39.902508465802477</v>
      </c>
      <c r="F19" s="62">
        <v>73.334339883096433</v>
      </c>
      <c r="G19" s="84">
        <v>46.373185514310983</v>
      </c>
      <c r="H19" s="84">
        <v>9.7060155727627642</v>
      </c>
      <c r="I19" s="84">
        <v>0</v>
      </c>
      <c r="J19" s="62">
        <v>33.431831417293964</v>
      </c>
      <c r="K19" s="62">
        <v>1.0784461747514182</v>
      </c>
      <c r="L19" s="62">
        <v>0</v>
      </c>
      <c r="M19" s="67">
        <v>0</v>
      </c>
      <c r="N19" s="62">
        <v>70.099001358842187</v>
      </c>
      <c r="O19" s="208">
        <v>291.18046718288292</v>
      </c>
    </row>
    <row r="20" spans="1:15" ht="18" customHeight="1" x14ac:dyDescent="0.25">
      <c r="A20" s="118" t="s">
        <v>324</v>
      </c>
      <c r="B20" s="62">
        <v>5.2583607936619225</v>
      </c>
      <c r="C20" s="84">
        <v>15.775082380985767</v>
      </c>
      <c r="D20" s="62">
        <v>7.0111477248825631</v>
      </c>
      <c r="E20" s="62">
        <v>91.144920423473323</v>
      </c>
      <c r="F20" s="62">
        <v>66.605903386384341</v>
      </c>
      <c r="G20" s="84">
        <v>87.639346561032042</v>
      </c>
      <c r="H20" s="84">
        <v>43.819673280516021</v>
      </c>
      <c r="I20" s="84">
        <v>0</v>
      </c>
      <c r="J20" s="62">
        <v>43.819673280516021</v>
      </c>
      <c r="K20" s="62">
        <v>0</v>
      </c>
      <c r="L20" s="62">
        <v>5.2583607936619225</v>
      </c>
      <c r="M20" s="67">
        <v>0</v>
      </c>
      <c r="N20" s="62">
        <v>3.5055738624412816</v>
      </c>
      <c r="O20" s="208">
        <v>369.83804248755519</v>
      </c>
    </row>
    <row r="21" spans="1:15" ht="18" customHeight="1" x14ac:dyDescent="0.25">
      <c r="A21" s="118" t="s">
        <v>185</v>
      </c>
      <c r="B21" s="62">
        <v>14.894351655642589</v>
      </c>
      <c r="C21" s="84">
        <v>11.509271733905637</v>
      </c>
      <c r="D21" s="62">
        <v>17.602415593032152</v>
      </c>
      <c r="E21" s="62">
        <v>94.782237808634662</v>
      </c>
      <c r="F21" s="62">
        <v>28.434671342590402</v>
      </c>
      <c r="G21" s="84">
        <v>36.558863154759081</v>
      </c>
      <c r="H21" s="84">
        <v>25.049591420853446</v>
      </c>
      <c r="I21" s="84">
        <v>2.7080639373895616</v>
      </c>
      <c r="J21" s="62">
        <v>57.546358669528189</v>
      </c>
      <c r="K21" s="62">
        <v>3.3850799217369518</v>
      </c>
      <c r="L21" s="62">
        <v>4.062095906084342</v>
      </c>
      <c r="M21" s="67">
        <v>2.031047953042171</v>
      </c>
      <c r="N21" s="62">
        <v>27.080639373895615</v>
      </c>
      <c r="O21" s="208">
        <v>325.64468847109475</v>
      </c>
    </row>
    <row r="22" spans="1:15" ht="18" customHeight="1" x14ac:dyDescent="0.25">
      <c r="A22" s="118" t="s">
        <v>325</v>
      </c>
      <c r="B22" s="62">
        <v>1.1319046181708421</v>
      </c>
      <c r="C22" s="84">
        <v>19.242378508904316</v>
      </c>
      <c r="D22" s="62">
        <v>15.469363115001508</v>
      </c>
      <c r="E22" s="62">
        <v>29.806821611832177</v>
      </c>
      <c r="F22" s="62">
        <v>56.972532447932394</v>
      </c>
      <c r="G22" s="84">
        <v>27.543012375490495</v>
      </c>
      <c r="H22" s="84">
        <v>21.506187745246002</v>
      </c>
      <c r="I22" s="84">
        <v>0</v>
      </c>
      <c r="J22" s="62">
        <v>24.901901599758528</v>
      </c>
      <c r="K22" s="62">
        <v>0.37730153939028072</v>
      </c>
      <c r="L22" s="62">
        <v>0.37730153939028072</v>
      </c>
      <c r="M22" s="67">
        <v>0</v>
      </c>
      <c r="N22" s="62">
        <v>60.74554784183519</v>
      </c>
      <c r="O22" s="208">
        <v>258.074252942952</v>
      </c>
    </row>
    <row r="23" spans="1:15" ht="18" customHeight="1" x14ac:dyDescent="0.25">
      <c r="A23" s="118" t="s">
        <v>326</v>
      </c>
      <c r="B23" s="62">
        <v>27.314273134577832</v>
      </c>
      <c r="C23" s="84">
        <v>8.153514368530697</v>
      </c>
      <c r="D23" s="62">
        <v>13.045622989649113</v>
      </c>
      <c r="E23" s="62">
        <v>44.844329026918828</v>
      </c>
      <c r="F23" s="62">
        <v>111.295471130444</v>
      </c>
      <c r="G23" s="84">
        <v>38.321517532094269</v>
      </c>
      <c r="H23" s="84">
        <v>12.230271552796044</v>
      </c>
      <c r="I23" s="84">
        <v>0</v>
      </c>
      <c r="J23" s="62">
        <v>13.045622989649113</v>
      </c>
      <c r="K23" s="62">
        <v>1.6307028737061391</v>
      </c>
      <c r="L23" s="62">
        <v>0</v>
      </c>
      <c r="M23" s="67">
        <v>0</v>
      </c>
      <c r="N23" s="62">
        <v>21.606813076606343</v>
      </c>
      <c r="O23" s="208">
        <v>291.48813867497239</v>
      </c>
    </row>
    <row r="24" spans="1:15" ht="18" customHeight="1" x14ac:dyDescent="0.25">
      <c r="A24" s="118" t="s">
        <v>187</v>
      </c>
      <c r="B24" s="62">
        <v>2.7403641944014359</v>
      </c>
      <c r="C24" s="84">
        <v>8.6778199489378807</v>
      </c>
      <c r="D24" s="62">
        <v>12.33163887480646</v>
      </c>
      <c r="E24" s="62">
        <v>79.013834271908067</v>
      </c>
      <c r="F24" s="62">
        <v>31.057460869882938</v>
      </c>
      <c r="G24" s="84">
        <v>34.711279795751523</v>
      </c>
      <c r="H24" s="84">
        <v>40.192008184554396</v>
      </c>
      <c r="I24" s="84">
        <v>3.6538189258685811</v>
      </c>
      <c r="J24" s="62">
        <v>31.970915601350082</v>
      </c>
      <c r="K24" s="62">
        <v>1.3701820972007179</v>
      </c>
      <c r="L24" s="62">
        <v>0.91345473146714529</v>
      </c>
      <c r="M24" s="67">
        <v>0</v>
      </c>
      <c r="N24" s="62">
        <v>0.45672736573357264</v>
      </c>
      <c r="O24" s="208">
        <v>247.08950486186282</v>
      </c>
    </row>
    <row r="25" spans="1:15" ht="18" customHeight="1" x14ac:dyDescent="0.25">
      <c r="A25" s="118" t="s">
        <v>182</v>
      </c>
      <c r="B25" s="62">
        <v>0</v>
      </c>
      <c r="C25" s="84">
        <v>3.8312121188901744</v>
      </c>
      <c r="D25" s="62">
        <v>6.1299393902242798</v>
      </c>
      <c r="E25" s="62">
        <v>24.519757560897119</v>
      </c>
      <c r="F25" s="62">
        <v>212.24915138651568</v>
      </c>
      <c r="G25" s="84">
        <v>27.584727256009256</v>
      </c>
      <c r="H25" s="84">
        <v>4.5974545426682099</v>
      </c>
      <c r="I25" s="84">
        <v>2.2987272713341049</v>
      </c>
      <c r="J25" s="62">
        <v>3.0649696951121399</v>
      </c>
      <c r="K25" s="62">
        <v>0</v>
      </c>
      <c r="L25" s="62">
        <v>0</v>
      </c>
      <c r="M25" s="67">
        <v>0</v>
      </c>
      <c r="N25" s="62">
        <v>1.53248484755607</v>
      </c>
      <c r="O25" s="208">
        <v>285.80842406920704</v>
      </c>
    </row>
    <row r="26" spans="1:15" ht="18" customHeight="1" x14ac:dyDescent="0.25">
      <c r="A26" s="118" t="s">
        <v>188</v>
      </c>
      <c r="B26" s="62">
        <v>5.7885444704928943</v>
      </c>
      <c r="C26" s="84">
        <v>3.8590296469952632</v>
      </c>
      <c r="D26" s="62">
        <v>17.365633411478683</v>
      </c>
      <c r="E26" s="62">
        <v>50.167385410938422</v>
      </c>
      <c r="F26" s="62">
        <v>66.568261410668285</v>
      </c>
      <c r="G26" s="84">
        <v>53.061657646184869</v>
      </c>
      <c r="H26" s="84">
        <v>35.696024234706179</v>
      </c>
      <c r="I26" s="84">
        <v>0</v>
      </c>
      <c r="J26" s="62">
        <v>14.471361176232238</v>
      </c>
      <c r="K26" s="62">
        <v>0.9647574117488158</v>
      </c>
      <c r="L26" s="62">
        <v>0.9647574117488158</v>
      </c>
      <c r="M26" s="67">
        <v>0</v>
      </c>
      <c r="N26" s="62">
        <v>0</v>
      </c>
      <c r="O26" s="208">
        <v>248.90741223119448</v>
      </c>
    </row>
    <row r="27" spans="1:15" ht="18" customHeight="1" x14ac:dyDescent="0.25">
      <c r="A27" s="118" t="s">
        <v>328</v>
      </c>
      <c r="B27" s="62">
        <v>4.6606140825115121</v>
      </c>
      <c r="C27" s="84">
        <v>27.031561678566767</v>
      </c>
      <c r="D27" s="62">
        <v>28.895807311571371</v>
      </c>
      <c r="E27" s="62">
        <v>86.687421934714109</v>
      </c>
      <c r="F27" s="62">
        <v>76.434070953188794</v>
      </c>
      <c r="G27" s="84">
        <v>33.556421394082889</v>
      </c>
      <c r="H27" s="84">
        <v>27.031561678566767</v>
      </c>
      <c r="I27" s="84">
        <v>0</v>
      </c>
      <c r="J27" s="62">
        <v>33.556421394082889</v>
      </c>
      <c r="K27" s="62">
        <v>1.8642456330046049</v>
      </c>
      <c r="L27" s="62">
        <v>0</v>
      </c>
      <c r="M27" s="67">
        <v>2.796368449506907</v>
      </c>
      <c r="N27" s="62">
        <v>12.11759661452993</v>
      </c>
      <c r="O27" s="208">
        <v>334.63209112432656</v>
      </c>
    </row>
    <row r="28" spans="1:15" ht="18" customHeight="1" x14ac:dyDescent="0.25">
      <c r="A28" s="118" t="s">
        <v>172</v>
      </c>
      <c r="B28" s="62">
        <v>12.611428609357681</v>
      </c>
      <c r="C28" s="84">
        <v>39.161804629058054</v>
      </c>
      <c r="D28" s="62">
        <v>27.877894820685398</v>
      </c>
      <c r="E28" s="62">
        <v>105.53774467830901</v>
      </c>
      <c r="F28" s="62">
        <v>76.33233105663858</v>
      </c>
      <c r="G28" s="84">
        <v>33.187970024625471</v>
      </c>
      <c r="H28" s="84">
        <v>71.686015253191016</v>
      </c>
      <c r="I28" s="84">
        <v>0.66375940049250948</v>
      </c>
      <c r="J28" s="62">
        <v>33.851729425117981</v>
      </c>
      <c r="K28" s="62">
        <v>5.3100752039400758</v>
      </c>
      <c r="L28" s="62">
        <v>5.3100752039400758</v>
      </c>
      <c r="M28" s="67">
        <v>1.327518800985019</v>
      </c>
      <c r="N28" s="62">
        <v>3.9825564029550571</v>
      </c>
      <c r="O28" s="208">
        <v>416.84090350929597</v>
      </c>
    </row>
    <row r="29" spans="1:15" ht="18" customHeight="1" x14ac:dyDescent="0.25">
      <c r="A29" s="118" t="s">
        <v>193</v>
      </c>
      <c r="B29" s="62">
        <v>14.879501690619245</v>
      </c>
      <c r="C29" s="84">
        <v>4.1046901215501359</v>
      </c>
      <c r="D29" s="62">
        <v>8.7224665082940405</v>
      </c>
      <c r="E29" s="62">
        <v>56.439489171314371</v>
      </c>
      <c r="F29" s="62">
        <v>49.769367723795398</v>
      </c>
      <c r="G29" s="84">
        <v>33.863693502788621</v>
      </c>
      <c r="H29" s="84">
        <v>23.601968198913283</v>
      </c>
      <c r="I29" s="84">
        <v>0.51308626519376699</v>
      </c>
      <c r="J29" s="62">
        <v>8.2093802431002718</v>
      </c>
      <c r="K29" s="62">
        <v>1.5392587955813011</v>
      </c>
      <c r="L29" s="62">
        <v>0.51308626519376699</v>
      </c>
      <c r="M29" s="67">
        <v>0</v>
      </c>
      <c r="N29" s="62">
        <v>8.7224665082940405</v>
      </c>
      <c r="O29" s="208">
        <v>210.87845499463825</v>
      </c>
    </row>
    <row r="30" spans="1:15" ht="21.95" customHeight="1" x14ac:dyDescent="0.25">
      <c r="A30" s="219" t="s">
        <v>329</v>
      </c>
      <c r="B30" s="221">
        <v>9.4687504931640891</v>
      </c>
      <c r="C30" s="220">
        <v>9.9947921872287591</v>
      </c>
      <c r="D30" s="221">
        <v>20.515626068522192</v>
      </c>
      <c r="E30" s="221">
        <v>65.755211758083945</v>
      </c>
      <c r="F30" s="221">
        <v>55.760419570855184</v>
      </c>
      <c r="G30" s="220">
        <v>31.036459949815622</v>
      </c>
      <c r="H30" s="220">
        <v>17.359375904134161</v>
      </c>
      <c r="I30" s="220">
        <v>0</v>
      </c>
      <c r="J30" s="221">
        <v>21.567709456651535</v>
      </c>
      <c r="K30" s="221">
        <v>0.52604169406467149</v>
      </c>
      <c r="L30" s="221">
        <v>1.052083388129343</v>
      </c>
      <c r="M30" s="222">
        <v>0</v>
      </c>
      <c r="N30" s="221">
        <v>11.572917269422774</v>
      </c>
      <c r="O30" s="223">
        <v>244.60938774007226</v>
      </c>
    </row>
    <row r="31" spans="1:15" s="124" customFormat="1" ht="57.6" customHeight="1" x14ac:dyDescent="0.25">
      <c r="A31" s="1406" t="s">
        <v>569</v>
      </c>
      <c r="B31" s="1406"/>
      <c r="C31" s="1406"/>
      <c r="D31" s="1406"/>
      <c r="E31" s="1406"/>
      <c r="F31" s="1406"/>
      <c r="G31" s="1406"/>
      <c r="H31" s="1406"/>
      <c r="I31" s="1406"/>
      <c r="J31" s="1406"/>
      <c r="K31" s="1406"/>
      <c r="L31" s="1406"/>
      <c r="M31" s="1406"/>
      <c r="N31" s="1406"/>
      <c r="O31" s="1406"/>
    </row>
  </sheetData>
  <mergeCells count="3">
    <mergeCell ref="A1:O1"/>
    <mergeCell ref="B2:O2"/>
    <mergeCell ref="A31:O31"/>
  </mergeCells>
  <conditionalFormatting sqref="A4:O30">
    <cfRule type="expression" dxfId="436" priority="1">
      <formula>MOD(ROW(), 2)</formula>
    </cfRule>
    <cfRule type="expression" dxfId="435" priority="2">
      <formula>MOD(ROW(), 2)</formula>
    </cfRule>
  </conditionalFormatting>
  <hyperlinks>
    <hyperlink ref="P1" location="'Table of Contents'!A1" display="Back to contents" xr:uid="{147A7983-2628-42A7-ABA4-04CBB66B1033}"/>
  </hyperlinks>
  <printOptions horizontalCentered="1"/>
  <pageMargins left="0.31496062992125984" right="0.31496062992125984" top="0.59055118110236227" bottom="0.31496062992125984" header="0.31496062992125984" footer="0.31496062992125984"/>
  <pageSetup paperSize="9" scale="73"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A1:Q31"/>
  <sheetViews>
    <sheetView showGridLines="0" view="pageBreakPreview" zoomScale="90" zoomScaleNormal="100" zoomScaleSheetLayoutView="90" workbookViewId="0">
      <selection sqref="A1:O1"/>
    </sheetView>
  </sheetViews>
  <sheetFormatPr defaultColWidth="8.85546875" defaultRowHeight="15" x14ac:dyDescent="0.25"/>
  <cols>
    <col min="1" max="1" width="28.7109375" style="116" customWidth="1"/>
    <col min="2" max="3" width="9.7109375" style="116" customWidth="1"/>
    <col min="4" max="4" width="10.7109375" style="116" customWidth="1"/>
    <col min="5" max="5" width="13.7109375" style="116" customWidth="1"/>
    <col min="6" max="6" width="12.7109375" style="116" customWidth="1"/>
    <col min="7" max="7" width="9.7109375" style="116" customWidth="1"/>
    <col min="8" max="9" width="10.7109375" style="116" customWidth="1"/>
    <col min="10" max="10" width="12.7109375" style="116" customWidth="1"/>
    <col min="11" max="11" width="11.28515625" style="116" customWidth="1"/>
    <col min="12" max="12" width="14" style="116" customWidth="1"/>
    <col min="13" max="13" width="14.7109375" style="116" customWidth="1"/>
    <col min="14" max="14" width="12.7109375" style="116" customWidth="1"/>
    <col min="15" max="15" width="10.7109375" style="116" customWidth="1"/>
    <col min="16" max="16" width="14.85546875" style="116" bestFit="1" customWidth="1"/>
    <col min="17" max="16384" width="8.85546875" style="116"/>
  </cols>
  <sheetData>
    <row r="1" spans="1:17" s="122" customFormat="1" ht="43.15" customHeight="1" x14ac:dyDescent="0.25">
      <c r="A1" s="1403" t="s">
        <v>638</v>
      </c>
      <c r="B1" s="1403"/>
      <c r="C1" s="1403"/>
      <c r="D1" s="1403"/>
      <c r="E1" s="1403"/>
      <c r="F1" s="1403"/>
      <c r="G1" s="1403"/>
      <c r="H1" s="1403"/>
      <c r="I1" s="1403"/>
      <c r="J1" s="1403"/>
      <c r="K1" s="1403"/>
      <c r="L1" s="1403"/>
      <c r="M1" s="1403"/>
      <c r="N1" s="1403"/>
      <c r="O1" s="1403"/>
      <c r="P1" s="1287" t="s">
        <v>558</v>
      </c>
    </row>
    <row r="2" spans="1:17" s="217" customFormat="1" ht="30" customHeight="1" x14ac:dyDescent="0.25">
      <c r="A2" s="79"/>
      <c r="B2" s="1549" t="s">
        <v>74</v>
      </c>
      <c r="C2" s="1549"/>
      <c r="D2" s="1549"/>
      <c r="E2" s="1549"/>
      <c r="F2" s="1549"/>
      <c r="G2" s="1549"/>
      <c r="H2" s="1549"/>
      <c r="I2" s="1549"/>
      <c r="J2" s="1549"/>
      <c r="K2" s="1549"/>
      <c r="L2" s="1549"/>
      <c r="M2" s="1549"/>
      <c r="N2" s="1549"/>
      <c r="O2" s="1550"/>
    </row>
    <row r="3" spans="1:17" s="117" customFormat="1" ht="79.900000000000006" customHeight="1" x14ac:dyDescent="0.25">
      <c r="A3" s="30"/>
      <c r="B3" s="20" t="s">
        <v>103</v>
      </c>
      <c r="C3" s="20" t="s">
        <v>104</v>
      </c>
      <c r="D3" s="20" t="s">
        <v>105</v>
      </c>
      <c r="E3" s="20" t="s">
        <v>120</v>
      </c>
      <c r="F3" s="20" t="s">
        <v>107</v>
      </c>
      <c r="G3" s="20" t="s">
        <v>108</v>
      </c>
      <c r="H3" s="20" t="s">
        <v>109</v>
      </c>
      <c r="I3" s="20" t="s">
        <v>110</v>
      </c>
      <c r="J3" s="20" t="s">
        <v>111</v>
      </c>
      <c r="K3" s="20" t="s">
        <v>112</v>
      </c>
      <c r="L3" s="20" t="s">
        <v>113</v>
      </c>
      <c r="M3" s="20" t="s">
        <v>121</v>
      </c>
      <c r="N3" s="20" t="s">
        <v>115</v>
      </c>
      <c r="O3" s="16" t="s">
        <v>77</v>
      </c>
    </row>
    <row r="4" spans="1:17" ht="19.899999999999999" customHeight="1" x14ac:dyDescent="0.25">
      <c r="A4" s="118" t="s">
        <v>226</v>
      </c>
      <c r="B4" s="84">
        <v>0.58490477750222269</v>
      </c>
      <c r="C4" s="84">
        <v>0</v>
      </c>
      <c r="D4" s="84">
        <v>0.58490477750222269</v>
      </c>
      <c r="E4" s="62">
        <v>2.9245238875111133</v>
      </c>
      <c r="F4" s="84">
        <v>1.7547143325066679</v>
      </c>
      <c r="G4" s="84">
        <v>1.7547143325066679</v>
      </c>
      <c r="H4" s="84">
        <v>2.3396191100088908</v>
      </c>
      <c r="I4" s="84">
        <v>0</v>
      </c>
      <c r="J4" s="62">
        <v>0.58490477750222269</v>
      </c>
      <c r="K4" s="84">
        <v>0</v>
      </c>
      <c r="L4" s="62">
        <v>0</v>
      </c>
      <c r="M4" s="67">
        <v>0</v>
      </c>
      <c r="N4" s="62">
        <v>0.58490477750222269</v>
      </c>
      <c r="O4" s="208">
        <v>11.113190772542231</v>
      </c>
    </row>
    <row r="5" spans="1:17" ht="18" customHeight="1" x14ac:dyDescent="0.25">
      <c r="A5" s="118" t="s">
        <v>227</v>
      </c>
      <c r="B5" s="84">
        <v>3.0671788855405517</v>
      </c>
      <c r="C5" s="84">
        <v>2.3003841641554139</v>
      </c>
      <c r="D5" s="84">
        <v>7.6679472138513791</v>
      </c>
      <c r="E5" s="62">
        <v>41.40691495479745</v>
      </c>
      <c r="F5" s="84">
        <v>19.169868034628447</v>
      </c>
      <c r="G5" s="84">
        <v>11.50192082077707</v>
      </c>
      <c r="H5" s="84">
        <v>5.3675630496959661</v>
      </c>
      <c r="I5" s="84">
        <v>1.5335894427702759</v>
      </c>
      <c r="J5" s="62">
        <v>3.8339736069256896</v>
      </c>
      <c r="K5" s="84">
        <v>0</v>
      </c>
      <c r="L5" s="62">
        <v>0</v>
      </c>
      <c r="M5" s="67">
        <v>0</v>
      </c>
      <c r="N5" s="62">
        <v>23.770636362939278</v>
      </c>
      <c r="O5" s="208">
        <v>119.61997653608154</v>
      </c>
    </row>
    <row r="6" spans="1:17" ht="18" customHeight="1" x14ac:dyDescent="0.25">
      <c r="A6" s="118" t="s">
        <v>228</v>
      </c>
      <c r="B6" s="84">
        <v>2.6047679390200282</v>
      </c>
      <c r="C6" s="84">
        <v>3.2559599237750354</v>
      </c>
      <c r="D6" s="84">
        <v>11.721455725590127</v>
      </c>
      <c r="E6" s="62">
        <v>19.535759542650212</v>
      </c>
      <c r="F6" s="84">
        <v>22.14052748167024</v>
      </c>
      <c r="G6" s="84">
        <v>13.023839695100142</v>
      </c>
      <c r="H6" s="84">
        <v>5.8607278627950636</v>
      </c>
      <c r="I6" s="84">
        <v>0.65119198475500706</v>
      </c>
      <c r="J6" s="62">
        <v>4.5583438932850493</v>
      </c>
      <c r="K6" s="84">
        <v>0</v>
      </c>
      <c r="L6" s="62">
        <v>1.3023839695100141</v>
      </c>
      <c r="M6" s="67">
        <v>0</v>
      </c>
      <c r="N6" s="62">
        <v>0</v>
      </c>
      <c r="O6" s="208">
        <v>84.654958018150907</v>
      </c>
    </row>
    <row r="7" spans="1:17" ht="18" customHeight="1" x14ac:dyDescent="0.25">
      <c r="A7" s="118" t="s">
        <v>229</v>
      </c>
      <c r="B7" s="84">
        <v>1.8449608799162778</v>
      </c>
      <c r="C7" s="84">
        <v>2.2139530558995331</v>
      </c>
      <c r="D7" s="84">
        <v>7.3798435196651111</v>
      </c>
      <c r="E7" s="62">
        <v>21.770538383012077</v>
      </c>
      <c r="F7" s="84">
        <v>8.1178278716316203</v>
      </c>
      <c r="G7" s="84">
        <v>5.5348826397488331</v>
      </c>
      <c r="H7" s="84">
        <v>6.2728669917153432</v>
      </c>
      <c r="I7" s="84">
        <v>0.36899217598325551</v>
      </c>
      <c r="J7" s="62">
        <v>6.6418591676986001</v>
      </c>
      <c r="K7" s="84">
        <v>0.36899217598325551</v>
      </c>
      <c r="L7" s="62">
        <v>0.36899217598325551</v>
      </c>
      <c r="M7" s="67">
        <v>0</v>
      </c>
      <c r="N7" s="62">
        <v>11.438757455480921</v>
      </c>
      <c r="O7" s="208">
        <v>72.322466492718092</v>
      </c>
      <c r="Q7" s="218"/>
    </row>
    <row r="8" spans="1:17" ht="18" customHeight="1" x14ac:dyDescent="0.25">
      <c r="A8" s="118" t="s">
        <v>230</v>
      </c>
      <c r="B8" s="84">
        <v>1.2420405898864775</v>
      </c>
      <c r="C8" s="84">
        <v>3.3121082396972734</v>
      </c>
      <c r="D8" s="84">
        <v>4.1401352996215914</v>
      </c>
      <c r="E8" s="62">
        <v>9.9363247190918198</v>
      </c>
      <c r="F8" s="84">
        <v>10.350338249053978</v>
      </c>
      <c r="G8" s="84">
        <v>4.1401352996215914</v>
      </c>
      <c r="H8" s="84">
        <v>8.6942841292053412</v>
      </c>
      <c r="I8" s="84">
        <v>0</v>
      </c>
      <c r="J8" s="62">
        <v>3.7261217696594326</v>
      </c>
      <c r="K8" s="84">
        <v>0</v>
      </c>
      <c r="L8" s="62">
        <v>0</v>
      </c>
      <c r="M8" s="67">
        <v>0.41401352996215918</v>
      </c>
      <c r="N8" s="62">
        <v>3.3121082396972734</v>
      </c>
      <c r="O8" s="208">
        <v>49.267610065496946</v>
      </c>
    </row>
    <row r="9" spans="1:17" ht="18" customHeight="1" x14ac:dyDescent="0.25">
      <c r="A9" s="118" t="s">
        <v>231</v>
      </c>
      <c r="B9" s="84">
        <v>0</v>
      </c>
      <c r="C9" s="84">
        <v>4.0521593957419908</v>
      </c>
      <c r="D9" s="84">
        <v>4.0521593957419908</v>
      </c>
      <c r="E9" s="62">
        <v>7.2938869123355827</v>
      </c>
      <c r="F9" s="84">
        <v>9.7251825497807793</v>
      </c>
      <c r="G9" s="84">
        <v>4.8625912748903897</v>
      </c>
      <c r="H9" s="84">
        <v>3.2417275165935928</v>
      </c>
      <c r="I9" s="84">
        <v>0</v>
      </c>
      <c r="J9" s="62">
        <v>4.8625912748903897</v>
      </c>
      <c r="K9" s="84">
        <v>0</v>
      </c>
      <c r="L9" s="62">
        <v>0</v>
      </c>
      <c r="M9" s="67">
        <v>0</v>
      </c>
      <c r="N9" s="62">
        <v>19.450365099561559</v>
      </c>
      <c r="O9" s="208">
        <v>57.540663419536266</v>
      </c>
    </row>
    <row r="10" spans="1:17" ht="18" customHeight="1" x14ac:dyDescent="0.25">
      <c r="A10" s="118" t="s">
        <v>232</v>
      </c>
      <c r="B10" s="84">
        <v>7.3774422407751237</v>
      </c>
      <c r="C10" s="84">
        <v>0</v>
      </c>
      <c r="D10" s="84">
        <v>20.287966162131589</v>
      </c>
      <c r="E10" s="62">
        <v>23.361900429121224</v>
      </c>
      <c r="F10" s="84">
        <v>45.494227151446594</v>
      </c>
      <c r="G10" s="84">
        <v>13.525310774754393</v>
      </c>
      <c r="H10" s="84">
        <v>23.976687282519151</v>
      </c>
      <c r="I10" s="84">
        <v>0.61478685339792694</v>
      </c>
      <c r="J10" s="62">
        <v>9.836589654366831</v>
      </c>
      <c r="K10" s="84">
        <v>1.8443605601937809</v>
      </c>
      <c r="L10" s="62">
        <v>1.2295737067958539</v>
      </c>
      <c r="M10" s="67">
        <v>0</v>
      </c>
      <c r="N10" s="62">
        <v>0.61478685339792694</v>
      </c>
      <c r="O10" s="208">
        <v>148.16363166890039</v>
      </c>
    </row>
    <row r="11" spans="1:17" ht="18" customHeight="1" x14ac:dyDescent="0.25">
      <c r="A11" s="118" t="s">
        <v>233</v>
      </c>
      <c r="B11" s="84">
        <v>7.7134901228758972</v>
      </c>
      <c r="C11" s="84">
        <v>3.8567450614379486</v>
      </c>
      <c r="D11" s="84">
        <v>6.1707920983007183</v>
      </c>
      <c r="E11" s="62">
        <v>24.683168393202873</v>
      </c>
      <c r="F11" s="84">
        <v>18.512376294902154</v>
      </c>
      <c r="G11" s="84">
        <v>10.798886172026256</v>
      </c>
      <c r="H11" s="84">
        <v>7.7134901228758972</v>
      </c>
      <c r="I11" s="84">
        <v>1.5426980245751796</v>
      </c>
      <c r="J11" s="62">
        <v>11.570235184313846</v>
      </c>
      <c r="K11" s="84">
        <v>0</v>
      </c>
      <c r="L11" s="62">
        <v>0</v>
      </c>
      <c r="M11" s="67">
        <v>0</v>
      </c>
      <c r="N11" s="62">
        <v>3.8567450614379486</v>
      </c>
      <c r="O11" s="208">
        <v>96.418626535948718</v>
      </c>
    </row>
    <row r="12" spans="1:17" ht="18" customHeight="1" x14ac:dyDescent="0.25">
      <c r="A12" s="118" t="s">
        <v>234</v>
      </c>
      <c r="B12" s="84">
        <v>1.0702570222238872</v>
      </c>
      <c r="C12" s="84">
        <v>4.2810280888955488</v>
      </c>
      <c r="D12" s="84">
        <v>26.756425555597176</v>
      </c>
      <c r="E12" s="62">
        <v>18.729497888918022</v>
      </c>
      <c r="F12" s="84">
        <v>17.124112355582195</v>
      </c>
      <c r="G12" s="84">
        <v>13.91334128891053</v>
      </c>
      <c r="H12" s="84">
        <v>17.124112355582195</v>
      </c>
      <c r="I12" s="84">
        <v>0</v>
      </c>
      <c r="J12" s="62">
        <v>14.98359831113442</v>
      </c>
      <c r="K12" s="84">
        <v>0.53512851111194359</v>
      </c>
      <c r="L12" s="62">
        <v>0</v>
      </c>
      <c r="M12" s="67">
        <v>1.0702570222238872</v>
      </c>
      <c r="N12" s="62">
        <v>12.843084266686645</v>
      </c>
      <c r="O12" s="208">
        <v>128.43084266686645</v>
      </c>
    </row>
    <row r="13" spans="1:17" ht="18" customHeight="1" x14ac:dyDescent="0.25">
      <c r="A13" s="118" t="s">
        <v>235</v>
      </c>
      <c r="B13" s="84">
        <v>3.512140298297783</v>
      </c>
      <c r="C13" s="84">
        <v>3.512140298297783</v>
      </c>
      <c r="D13" s="84">
        <v>23.414268655318551</v>
      </c>
      <c r="E13" s="62">
        <v>31.023905968297083</v>
      </c>
      <c r="F13" s="84">
        <v>23.414268655318551</v>
      </c>
      <c r="G13" s="84">
        <v>16.389988058722984</v>
      </c>
      <c r="H13" s="84">
        <v>10.536420894893348</v>
      </c>
      <c r="I13" s="84">
        <v>0.58535671638296383</v>
      </c>
      <c r="J13" s="62">
        <v>18.146058207871878</v>
      </c>
      <c r="K13" s="84">
        <v>0.58535671638296383</v>
      </c>
      <c r="L13" s="62">
        <v>0.58535671638296383</v>
      </c>
      <c r="M13" s="67">
        <v>0</v>
      </c>
      <c r="N13" s="62">
        <v>3.512140298297783</v>
      </c>
      <c r="O13" s="208">
        <v>135.21740148446463</v>
      </c>
    </row>
    <row r="14" spans="1:17" ht="18" customHeight="1" x14ac:dyDescent="0.25">
      <c r="A14" s="118" t="s">
        <v>236</v>
      </c>
      <c r="B14" s="84">
        <v>1.5168867416514347</v>
      </c>
      <c r="C14" s="84">
        <v>0</v>
      </c>
      <c r="D14" s="84">
        <v>0.37922168541285867</v>
      </c>
      <c r="E14" s="62">
        <v>17.444197528991499</v>
      </c>
      <c r="F14" s="84">
        <v>36.784503485047289</v>
      </c>
      <c r="G14" s="84">
        <v>4.9298819103671621</v>
      </c>
      <c r="H14" s="84">
        <v>1.1376650562385759</v>
      </c>
      <c r="I14" s="84">
        <v>0</v>
      </c>
      <c r="J14" s="62">
        <v>1.1376650562385759</v>
      </c>
      <c r="K14" s="84">
        <v>0</v>
      </c>
      <c r="L14" s="62">
        <v>0</v>
      </c>
      <c r="M14" s="67">
        <v>0</v>
      </c>
      <c r="N14" s="62">
        <v>0.75844337082571733</v>
      </c>
      <c r="O14" s="208">
        <v>64.088464834773106</v>
      </c>
    </row>
    <row r="15" spans="1:17" ht="18" customHeight="1" x14ac:dyDescent="0.25">
      <c r="A15" s="118" t="s">
        <v>237</v>
      </c>
      <c r="B15" s="84">
        <v>0.9261317329776988</v>
      </c>
      <c r="C15" s="84">
        <v>4.321948087229261</v>
      </c>
      <c r="D15" s="84">
        <v>10.49615964041392</v>
      </c>
      <c r="E15" s="62">
        <v>16.97908177125781</v>
      </c>
      <c r="F15" s="84">
        <v>18.213924081894742</v>
      </c>
      <c r="G15" s="84">
        <v>8.0264750191400545</v>
      </c>
      <c r="H15" s="84">
        <v>12.657133684028549</v>
      </c>
      <c r="I15" s="84">
        <v>0</v>
      </c>
      <c r="J15" s="62">
        <v>8.6438961744585221</v>
      </c>
      <c r="K15" s="84">
        <v>0.30871057765923293</v>
      </c>
      <c r="L15" s="62">
        <v>0.30871057765923293</v>
      </c>
      <c r="M15" s="67">
        <v>0.30871057765923293</v>
      </c>
      <c r="N15" s="62">
        <v>7.4090538638215904</v>
      </c>
      <c r="O15" s="208">
        <v>88.599935788199844</v>
      </c>
    </row>
    <row r="16" spans="1:17" ht="18" customHeight="1" x14ac:dyDescent="0.25">
      <c r="A16" s="118" t="s">
        <v>238</v>
      </c>
      <c r="B16" s="84">
        <v>3.6658504039767146</v>
      </c>
      <c r="C16" s="84">
        <v>2.1995102423860287</v>
      </c>
      <c r="D16" s="84">
        <v>6.598530727158086</v>
      </c>
      <c r="E16" s="62">
        <v>6.598530727158086</v>
      </c>
      <c r="F16" s="84">
        <v>15.396571696702201</v>
      </c>
      <c r="G16" s="84">
        <v>4.3990204847720573</v>
      </c>
      <c r="H16" s="84">
        <v>13.197061454316172</v>
      </c>
      <c r="I16" s="84">
        <v>0</v>
      </c>
      <c r="J16" s="62">
        <v>1.4663401615906859</v>
      </c>
      <c r="K16" s="84">
        <v>0</v>
      </c>
      <c r="L16" s="62">
        <v>0</v>
      </c>
      <c r="M16" s="67">
        <v>0</v>
      </c>
      <c r="N16" s="62">
        <v>0.73317008079534296</v>
      </c>
      <c r="O16" s="208">
        <v>54.254585978855381</v>
      </c>
    </row>
    <row r="17" spans="1:15" ht="18" customHeight="1" x14ac:dyDescent="0.25">
      <c r="A17" s="118" t="s">
        <v>239</v>
      </c>
      <c r="B17" s="84">
        <v>2.6027297429544105</v>
      </c>
      <c r="C17" s="84">
        <v>6.2465513830905852</v>
      </c>
      <c r="D17" s="84">
        <v>5.7260054344997036</v>
      </c>
      <c r="E17" s="62">
        <v>21.862929840817049</v>
      </c>
      <c r="F17" s="84">
        <v>27.068389326725868</v>
      </c>
      <c r="G17" s="84">
        <v>7.2876432802723494</v>
      </c>
      <c r="H17" s="84">
        <v>5.7260054344997036</v>
      </c>
      <c r="I17" s="84">
        <v>0.5205459485908821</v>
      </c>
      <c r="J17" s="62">
        <v>9.3698270746358787</v>
      </c>
      <c r="K17" s="84">
        <v>1.0410918971817642</v>
      </c>
      <c r="L17" s="62">
        <v>0</v>
      </c>
      <c r="M17" s="67">
        <v>0</v>
      </c>
      <c r="N17" s="62">
        <v>0.5205459485908821</v>
      </c>
      <c r="O17" s="208">
        <v>87.972265311859076</v>
      </c>
    </row>
    <row r="18" spans="1:15" ht="18" customHeight="1" x14ac:dyDescent="0.25">
      <c r="A18" s="118" t="s">
        <v>240</v>
      </c>
      <c r="B18" s="84">
        <v>4.4779683954941687</v>
      </c>
      <c r="C18" s="84">
        <v>6.4681765712693542</v>
      </c>
      <c r="D18" s="84">
        <v>4.9755204394379646</v>
      </c>
      <c r="E18" s="62">
        <v>30.35067468057159</v>
      </c>
      <c r="F18" s="84">
        <v>18.906977669864268</v>
      </c>
      <c r="G18" s="84">
        <v>12.438801098594912</v>
      </c>
      <c r="H18" s="84">
        <v>30.35067468057159</v>
      </c>
      <c r="I18" s="84">
        <v>0.49755204394379654</v>
      </c>
      <c r="J18" s="62">
        <v>9.4534888349321342</v>
      </c>
      <c r="K18" s="84">
        <v>0.49755204394379654</v>
      </c>
      <c r="L18" s="62">
        <v>0</v>
      </c>
      <c r="M18" s="67">
        <v>0</v>
      </c>
      <c r="N18" s="62">
        <v>4.9755204394379646</v>
      </c>
      <c r="O18" s="208">
        <v>123.39290689806154</v>
      </c>
    </row>
    <row r="19" spans="1:15" ht="18" customHeight="1" x14ac:dyDescent="0.25">
      <c r="A19" s="118" t="s">
        <v>241</v>
      </c>
      <c r="B19" s="84">
        <v>0</v>
      </c>
      <c r="C19" s="84">
        <v>4.313784699005673</v>
      </c>
      <c r="D19" s="84">
        <v>5.3922308737570903</v>
      </c>
      <c r="E19" s="62">
        <v>17.255138796022692</v>
      </c>
      <c r="F19" s="84">
        <v>37.745616116299637</v>
      </c>
      <c r="G19" s="84">
        <v>8.6275693980113459</v>
      </c>
      <c r="H19" s="84">
        <v>8.6275693980113459</v>
      </c>
      <c r="I19" s="84">
        <v>0</v>
      </c>
      <c r="J19" s="62">
        <v>12.941354097017017</v>
      </c>
      <c r="K19" s="84">
        <v>0</v>
      </c>
      <c r="L19" s="62">
        <v>0</v>
      </c>
      <c r="M19" s="67">
        <v>0</v>
      </c>
      <c r="N19" s="62">
        <v>36.667169941548217</v>
      </c>
      <c r="O19" s="208">
        <v>131.57043331967301</v>
      </c>
    </row>
    <row r="20" spans="1:15" ht="18" customHeight="1" x14ac:dyDescent="0.25">
      <c r="A20" s="118" t="s">
        <v>242</v>
      </c>
      <c r="B20" s="84">
        <v>3.5055738624412816</v>
      </c>
      <c r="C20" s="84">
        <v>3.5055738624412816</v>
      </c>
      <c r="D20" s="84">
        <v>1.7527869312206408</v>
      </c>
      <c r="E20" s="62">
        <v>29.797377830750893</v>
      </c>
      <c r="F20" s="84">
        <v>33.302951693192171</v>
      </c>
      <c r="G20" s="84">
        <v>10.516721587323845</v>
      </c>
      <c r="H20" s="84">
        <v>26.291803968309612</v>
      </c>
      <c r="I20" s="84">
        <v>0</v>
      </c>
      <c r="J20" s="62">
        <v>17.527869312206406</v>
      </c>
      <c r="K20" s="84">
        <v>0</v>
      </c>
      <c r="L20" s="62">
        <v>1.7527869312206408</v>
      </c>
      <c r="M20" s="67">
        <v>0</v>
      </c>
      <c r="N20" s="62">
        <v>3.5055738624412816</v>
      </c>
      <c r="O20" s="208">
        <v>131.45901984154807</v>
      </c>
    </row>
    <row r="21" spans="1:15" ht="18" customHeight="1" x14ac:dyDescent="0.25">
      <c r="A21" s="118" t="s">
        <v>243</v>
      </c>
      <c r="B21" s="84">
        <v>9.4782237808634662</v>
      </c>
      <c r="C21" s="84">
        <v>6.0931438591265135</v>
      </c>
      <c r="D21" s="84">
        <v>12.186287718253027</v>
      </c>
      <c r="E21" s="62">
        <v>33.850799217369527</v>
      </c>
      <c r="F21" s="84">
        <v>14.217335671295201</v>
      </c>
      <c r="G21" s="84">
        <v>14.894351655642589</v>
      </c>
      <c r="H21" s="84">
        <v>16.925399608684764</v>
      </c>
      <c r="I21" s="84">
        <v>0.67701598434739041</v>
      </c>
      <c r="J21" s="62">
        <v>17.602415593032152</v>
      </c>
      <c r="K21" s="84">
        <v>0</v>
      </c>
      <c r="L21" s="62">
        <v>1.3540319686947808</v>
      </c>
      <c r="M21" s="67">
        <v>1.3540319686947808</v>
      </c>
      <c r="N21" s="62">
        <v>14.217335671295201</v>
      </c>
      <c r="O21" s="208">
        <v>142.85037269729938</v>
      </c>
    </row>
    <row r="22" spans="1:15" ht="18" customHeight="1" x14ac:dyDescent="0.25">
      <c r="A22" s="118" t="s">
        <v>244</v>
      </c>
      <c r="B22" s="84">
        <v>1.1319046181708421</v>
      </c>
      <c r="C22" s="84">
        <v>7.5460307878056136</v>
      </c>
      <c r="D22" s="84">
        <v>5.2822215514639304</v>
      </c>
      <c r="E22" s="62">
        <v>4.5276184726833684</v>
      </c>
      <c r="F22" s="84">
        <v>24.901901599758528</v>
      </c>
      <c r="G22" s="84">
        <v>7.9233323271958946</v>
      </c>
      <c r="H22" s="84">
        <v>10.564443102927861</v>
      </c>
      <c r="I22" s="84">
        <v>0</v>
      </c>
      <c r="J22" s="62">
        <v>3.7730153939028068</v>
      </c>
      <c r="K22" s="84">
        <v>0.37730153939028072</v>
      </c>
      <c r="L22" s="62">
        <v>0.37730153939028072</v>
      </c>
      <c r="M22" s="67">
        <v>0</v>
      </c>
      <c r="N22" s="62">
        <v>34.71174162390583</v>
      </c>
      <c r="O22" s="208">
        <v>101.11681255659524</v>
      </c>
    </row>
    <row r="23" spans="1:15" ht="18" customHeight="1" x14ac:dyDescent="0.25">
      <c r="A23" s="118" t="s">
        <v>245</v>
      </c>
      <c r="B23" s="84">
        <v>18.753083047620599</v>
      </c>
      <c r="C23" s="84">
        <v>0.81535143685306954</v>
      </c>
      <c r="D23" s="84">
        <v>1.2230271552796044</v>
      </c>
      <c r="E23" s="62">
        <v>4.8921086211184175</v>
      </c>
      <c r="F23" s="84">
        <v>62.782060637686364</v>
      </c>
      <c r="G23" s="84">
        <v>10.19189296066337</v>
      </c>
      <c r="H23" s="84">
        <v>3.2614057474122782</v>
      </c>
      <c r="I23" s="84">
        <v>0</v>
      </c>
      <c r="J23" s="62">
        <v>0.81535143685306954</v>
      </c>
      <c r="K23" s="84">
        <v>0</v>
      </c>
      <c r="L23" s="62">
        <v>0</v>
      </c>
      <c r="M23" s="67">
        <v>0</v>
      </c>
      <c r="N23" s="62">
        <v>12.637947271222579</v>
      </c>
      <c r="O23" s="208">
        <v>115.37222831470935</v>
      </c>
    </row>
    <row r="24" spans="1:15" ht="18" customHeight="1" x14ac:dyDescent="0.25">
      <c r="A24" s="118" t="s">
        <v>187</v>
      </c>
      <c r="B24" s="84">
        <v>2.2836368286678632</v>
      </c>
      <c r="C24" s="84">
        <v>5.0240010230692995</v>
      </c>
      <c r="D24" s="84">
        <v>8.2210925832043085</v>
      </c>
      <c r="E24" s="62">
        <v>27.40364194401436</v>
      </c>
      <c r="F24" s="84">
        <v>15.528730434941469</v>
      </c>
      <c r="G24" s="84">
        <v>13.70182097200718</v>
      </c>
      <c r="H24" s="84">
        <v>26.033459846813642</v>
      </c>
      <c r="I24" s="84">
        <v>0.45672736573357264</v>
      </c>
      <c r="J24" s="62">
        <v>10.048002046138599</v>
      </c>
      <c r="K24" s="84">
        <v>0.91345473146714529</v>
      </c>
      <c r="L24" s="62">
        <v>0.45672736573357264</v>
      </c>
      <c r="M24" s="67">
        <v>0</v>
      </c>
      <c r="N24" s="62">
        <v>0</v>
      </c>
      <c r="O24" s="208">
        <v>110.07129514179101</v>
      </c>
    </row>
    <row r="25" spans="1:15" ht="18" customHeight="1" x14ac:dyDescent="0.25">
      <c r="A25" s="118" t="s">
        <v>247</v>
      </c>
      <c r="B25" s="84">
        <v>0</v>
      </c>
      <c r="C25" s="84">
        <v>0.76624242377803498</v>
      </c>
      <c r="D25" s="84">
        <v>0.76624242377803498</v>
      </c>
      <c r="E25" s="62">
        <v>3.0649696951121399</v>
      </c>
      <c r="F25" s="84">
        <v>83.520424191805802</v>
      </c>
      <c r="G25" s="84">
        <v>3.0649696951121399</v>
      </c>
      <c r="H25" s="84">
        <v>1.53248484755607</v>
      </c>
      <c r="I25" s="84">
        <v>1.53248484755607</v>
      </c>
      <c r="J25" s="62">
        <v>0</v>
      </c>
      <c r="K25" s="84">
        <v>0</v>
      </c>
      <c r="L25" s="62">
        <v>0</v>
      </c>
      <c r="M25" s="67">
        <v>0</v>
      </c>
      <c r="N25" s="62">
        <v>0</v>
      </c>
      <c r="O25" s="208">
        <v>94.247818124698284</v>
      </c>
    </row>
    <row r="26" spans="1:15" ht="18" customHeight="1" x14ac:dyDescent="0.25">
      <c r="A26" s="118" t="s">
        <v>248</v>
      </c>
      <c r="B26" s="84">
        <v>3.8590296469952632</v>
      </c>
      <c r="C26" s="84">
        <v>1.9295148234976316</v>
      </c>
      <c r="D26" s="84">
        <v>8.6828167057393415</v>
      </c>
      <c r="E26" s="62">
        <v>9.6475741174881566</v>
      </c>
      <c r="F26" s="84">
        <v>30.872237175962105</v>
      </c>
      <c r="G26" s="84">
        <v>9.6475741174881566</v>
      </c>
      <c r="H26" s="84">
        <v>14.471361176232238</v>
      </c>
      <c r="I26" s="84">
        <v>0</v>
      </c>
      <c r="J26" s="62">
        <v>6.7533018822417104</v>
      </c>
      <c r="K26" s="84">
        <v>0</v>
      </c>
      <c r="L26" s="62">
        <v>0</v>
      </c>
      <c r="M26" s="67">
        <v>0</v>
      </c>
      <c r="N26" s="62">
        <v>0</v>
      </c>
      <c r="O26" s="208">
        <v>85.863409645644609</v>
      </c>
    </row>
    <row r="27" spans="1:15" ht="18" customHeight="1" x14ac:dyDescent="0.25">
      <c r="A27" s="118" t="s">
        <v>249</v>
      </c>
      <c r="B27" s="84">
        <v>0.93212281650230244</v>
      </c>
      <c r="C27" s="84">
        <v>6.5248597155161159</v>
      </c>
      <c r="D27" s="84">
        <v>9.3212281650230242</v>
      </c>
      <c r="E27" s="62">
        <v>13.049719431032232</v>
      </c>
      <c r="F27" s="84">
        <v>19.574579146548349</v>
      </c>
      <c r="G27" s="84">
        <v>3.7284912660092098</v>
      </c>
      <c r="H27" s="84">
        <v>12.11759661452993</v>
      </c>
      <c r="I27" s="84">
        <v>0</v>
      </c>
      <c r="J27" s="62">
        <v>5.592736899013814</v>
      </c>
      <c r="K27" s="84">
        <v>1.8642456330046049</v>
      </c>
      <c r="L27" s="62">
        <v>0</v>
      </c>
      <c r="M27" s="67">
        <v>0</v>
      </c>
      <c r="N27" s="62">
        <v>2.796368449506907</v>
      </c>
      <c r="O27" s="208">
        <v>75.501948136686494</v>
      </c>
    </row>
    <row r="28" spans="1:15" ht="18" customHeight="1" x14ac:dyDescent="0.25">
      <c r="A28" s="118" t="s">
        <v>250</v>
      </c>
      <c r="B28" s="84">
        <v>3.3187970024625475</v>
      </c>
      <c r="C28" s="84">
        <v>13.27518800985019</v>
      </c>
      <c r="D28" s="84">
        <v>8.6288722064026224</v>
      </c>
      <c r="E28" s="62">
        <v>11.94766920886517</v>
      </c>
      <c r="F28" s="84">
        <v>21.240300815760303</v>
      </c>
      <c r="G28" s="84">
        <v>6.637594004925095</v>
      </c>
      <c r="H28" s="84">
        <v>32.524210624132962</v>
      </c>
      <c r="I28" s="84">
        <v>0.66375940049250948</v>
      </c>
      <c r="J28" s="62">
        <v>4.6463158034475658</v>
      </c>
      <c r="K28" s="84">
        <v>0</v>
      </c>
      <c r="L28" s="62">
        <v>1.327518800985019</v>
      </c>
      <c r="M28" s="67">
        <v>0.66375940049250948</v>
      </c>
      <c r="N28" s="62">
        <v>1.9912782014775285</v>
      </c>
      <c r="O28" s="208">
        <v>106.86526347929403</v>
      </c>
    </row>
    <row r="29" spans="1:15" ht="18" customHeight="1" x14ac:dyDescent="0.25">
      <c r="A29" s="118" t="s">
        <v>251</v>
      </c>
      <c r="B29" s="84">
        <v>11.800984099456642</v>
      </c>
      <c r="C29" s="84">
        <v>2.5654313259688348</v>
      </c>
      <c r="D29" s="84">
        <v>4.6177763867439028</v>
      </c>
      <c r="E29" s="62">
        <v>17.444933016588081</v>
      </c>
      <c r="F29" s="84">
        <v>17.444933016588081</v>
      </c>
      <c r="G29" s="84">
        <v>7.6962939779065058</v>
      </c>
      <c r="H29" s="84">
        <v>7.6962939779065058</v>
      </c>
      <c r="I29" s="84">
        <v>0.51308626519376699</v>
      </c>
      <c r="J29" s="62">
        <v>2.052345060775068</v>
      </c>
      <c r="K29" s="84">
        <v>0</v>
      </c>
      <c r="L29" s="62">
        <v>0</v>
      </c>
      <c r="M29" s="67">
        <v>0</v>
      </c>
      <c r="N29" s="62">
        <v>6.1570351823252043</v>
      </c>
      <c r="O29" s="208">
        <v>77.989112309452594</v>
      </c>
    </row>
    <row r="30" spans="1:15" ht="19.899999999999999" customHeight="1" x14ac:dyDescent="0.25">
      <c r="A30" s="219" t="s">
        <v>252</v>
      </c>
      <c r="B30" s="220">
        <v>1.052083388129343</v>
      </c>
      <c r="C30" s="220">
        <v>4.7343752465820446</v>
      </c>
      <c r="D30" s="220">
        <v>8.4166671050347439</v>
      </c>
      <c r="E30" s="221">
        <v>15.781250821940148</v>
      </c>
      <c r="F30" s="220">
        <v>12.098958963487446</v>
      </c>
      <c r="G30" s="220">
        <v>5.7864586347113871</v>
      </c>
      <c r="H30" s="220">
        <v>9.4687504931640891</v>
      </c>
      <c r="I30" s="220">
        <v>0</v>
      </c>
      <c r="J30" s="221">
        <v>3.6822918584527007</v>
      </c>
      <c r="K30" s="220">
        <v>0</v>
      </c>
      <c r="L30" s="221">
        <v>1.052083388129343</v>
      </c>
      <c r="M30" s="222">
        <v>0</v>
      </c>
      <c r="N30" s="221">
        <v>8.9427087990994174</v>
      </c>
      <c r="O30" s="223">
        <v>71.015628698730666</v>
      </c>
    </row>
    <row r="31" spans="1:15" s="124" customFormat="1" ht="57.6" customHeight="1" x14ac:dyDescent="0.25">
      <c r="A31" s="1404" t="s">
        <v>569</v>
      </c>
      <c r="B31" s="1404"/>
      <c r="C31" s="1404"/>
      <c r="D31" s="1404"/>
      <c r="E31" s="1404"/>
      <c r="F31" s="1404"/>
      <c r="G31" s="1404"/>
      <c r="H31" s="1404"/>
      <c r="I31" s="1404"/>
      <c r="J31" s="1404"/>
      <c r="K31" s="1404"/>
      <c r="L31" s="1404"/>
      <c r="M31" s="1404"/>
      <c r="N31" s="1404"/>
      <c r="O31" s="1404"/>
    </row>
  </sheetData>
  <mergeCells count="3">
    <mergeCell ref="A1:O1"/>
    <mergeCell ref="B2:O2"/>
    <mergeCell ref="A31:O31"/>
  </mergeCells>
  <conditionalFormatting sqref="A4:O30">
    <cfRule type="expression" dxfId="434" priority="1">
      <formula>MOD(ROW(), 2)</formula>
    </cfRule>
    <cfRule type="expression" dxfId="433" priority="2">
      <formula>MOD(ROW(), 2)</formula>
    </cfRule>
  </conditionalFormatting>
  <hyperlinks>
    <hyperlink ref="P1" location="'Table of Contents'!A1" display="Back to contents" xr:uid="{B4855AA2-CE79-48F8-B445-2B7CFBC54B90}"/>
  </hyperlinks>
  <printOptions horizontalCentered="1"/>
  <pageMargins left="0.39370078740157483" right="0.39370078740157483" top="0.51181102362204722" bottom="0.31496062992125984" header="0.31496062992125984" footer="0.31496062992125984"/>
  <pageSetup paperSize="9" scale="72"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A1:N55"/>
  <sheetViews>
    <sheetView showGridLines="0" view="pageBreakPreview" zoomScale="106" zoomScaleNormal="100" zoomScaleSheetLayoutView="106" workbookViewId="0">
      <selection sqref="A1:M1"/>
    </sheetView>
  </sheetViews>
  <sheetFormatPr defaultColWidth="8.85546875" defaultRowHeight="15" x14ac:dyDescent="0.25"/>
  <cols>
    <col min="1" max="1" width="37.5703125" style="116" customWidth="1"/>
    <col min="2" max="5" width="10.7109375" style="116" customWidth="1"/>
    <col min="6" max="6" width="11.5703125" style="116" customWidth="1"/>
    <col min="7" max="11" width="10.7109375" style="116" customWidth="1"/>
    <col min="12" max="12" width="11.42578125" style="116" customWidth="1"/>
    <col min="13" max="13" width="10.7109375" style="116" customWidth="1"/>
    <col min="14" max="14" width="14.85546875" style="116" bestFit="1" customWidth="1"/>
    <col min="15" max="16384" width="8.85546875" style="116"/>
  </cols>
  <sheetData>
    <row r="1" spans="1:14" s="122" customFormat="1" ht="38.450000000000003" customHeight="1" x14ac:dyDescent="0.25">
      <c r="A1" s="1403" t="s">
        <v>631</v>
      </c>
      <c r="B1" s="1428"/>
      <c r="C1" s="1428"/>
      <c r="D1" s="1428"/>
      <c r="E1" s="1428"/>
      <c r="F1" s="1428"/>
      <c r="G1" s="1428"/>
      <c r="H1" s="1428"/>
      <c r="I1" s="1428"/>
      <c r="J1" s="1428"/>
      <c r="K1" s="1428"/>
      <c r="L1" s="1428"/>
      <c r="M1" s="1428"/>
      <c r="N1" s="1287" t="s">
        <v>558</v>
      </c>
    </row>
    <row r="2" spans="1:14" s="188" customFormat="1" ht="30" customHeight="1" x14ac:dyDescent="0.25">
      <c r="A2" s="587" t="s">
        <v>383</v>
      </c>
      <c r="B2" s="1552" t="s">
        <v>73</v>
      </c>
      <c r="C2" s="1552"/>
      <c r="D2" s="1552"/>
      <c r="E2" s="1552"/>
      <c r="F2" s="1552"/>
      <c r="G2" s="1552"/>
      <c r="H2" s="1552" t="s">
        <v>117</v>
      </c>
      <c r="I2" s="1552"/>
      <c r="J2" s="1552"/>
      <c r="K2" s="1552"/>
      <c r="L2" s="1552"/>
      <c r="M2" s="1553"/>
    </row>
    <row r="3" spans="1:14" s="117" customFormat="1" ht="40.15" customHeight="1" x14ac:dyDescent="0.25">
      <c r="A3" s="45"/>
      <c r="B3" s="31" t="s">
        <v>330</v>
      </c>
      <c r="C3" s="31" t="s">
        <v>331</v>
      </c>
      <c r="D3" s="31" t="s">
        <v>332</v>
      </c>
      <c r="E3" s="31" t="s">
        <v>333</v>
      </c>
      <c r="F3" s="31" t="s">
        <v>88</v>
      </c>
      <c r="G3" s="31" t="s">
        <v>77</v>
      </c>
      <c r="H3" s="31" t="s">
        <v>330</v>
      </c>
      <c r="I3" s="31" t="s">
        <v>331</v>
      </c>
      <c r="J3" s="31" t="s">
        <v>332</v>
      </c>
      <c r="K3" s="31" t="s">
        <v>333</v>
      </c>
      <c r="L3" s="31" t="s">
        <v>88</v>
      </c>
      <c r="M3" s="46" t="s">
        <v>77</v>
      </c>
    </row>
    <row r="4" spans="1:14" ht="19.899999999999999" customHeight="1" x14ac:dyDescent="0.25">
      <c r="A4" s="213" t="s">
        <v>227</v>
      </c>
      <c r="B4" s="83"/>
      <c r="C4" s="83"/>
      <c r="D4" s="64"/>
      <c r="E4" s="64"/>
      <c r="F4" s="66"/>
      <c r="G4" s="83"/>
      <c r="H4" s="64"/>
      <c r="I4" s="83"/>
      <c r="J4" s="83"/>
      <c r="K4" s="64"/>
      <c r="L4" s="64"/>
      <c r="M4" s="214"/>
    </row>
    <row r="5" spans="1:14" ht="18" customHeight="1" x14ac:dyDescent="0.25">
      <c r="A5" s="215" t="s">
        <v>254</v>
      </c>
      <c r="B5" s="60" t="s">
        <v>641</v>
      </c>
      <c r="C5" s="60">
        <v>144</v>
      </c>
      <c r="D5" s="126" t="s">
        <v>612</v>
      </c>
      <c r="E5" s="60">
        <v>75</v>
      </c>
      <c r="F5" s="128">
        <v>0</v>
      </c>
      <c r="G5" s="126">
        <v>305</v>
      </c>
      <c r="H5" s="204">
        <v>0.98360655737704927</v>
      </c>
      <c r="I5" s="205">
        <v>47.213114754098363</v>
      </c>
      <c r="J5" s="205">
        <v>27.213114754098363</v>
      </c>
      <c r="K5" s="204">
        <v>24.590163934426229</v>
      </c>
      <c r="L5" s="204">
        <v>0</v>
      </c>
      <c r="M5" s="216">
        <v>100</v>
      </c>
    </row>
    <row r="6" spans="1:14" ht="18" customHeight="1" x14ac:dyDescent="0.25">
      <c r="A6" s="213" t="s">
        <v>228</v>
      </c>
      <c r="B6" s="64"/>
      <c r="C6" s="64"/>
      <c r="D6" s="83"/>
      <c r="E6" s="64"/>
      <c r="F6" s="66"/>
      <c r="G6" s="83"/>
      <c r="H6" s="204"/>
      <c r="I6" s="205"/>
      <c r="J6" s="205"/>
      <c r="K6" s="204"/>
      <c r="L6" s="204"/>
      <c r="M6" s="216"/>
    </row>
    <row r="7" spans="1:14" ht="18" customHeight="1" x14ac:dyDescent="0.25">
      <c r="A7" s="215" t="s">
        <v>255</v>
      </c>
      <c r="B7" s="60">
        <v>7</v>
      </c>
      <c r="C7" s="60">
        <v>147</v>
      </c>
      <c r="D7" s="126">
        <v>79</v>
      </c>
      <c r="E7" s="60">
        <v>31</v>
      </c>
      <c r="F7" s="128">
        <v>0</v>
      </c>
      <c r="G7" s="126">
        <v>264</v>
      </c>
      <c r="H7" s="204">
        <v>2.6515151515151514</v>
      </c>
      <c r="I7" s="205">
        <v>55.68181818181818</v>
      </c>
      <c r="J7" s="205">
        <v>29.924242424242422</v>
      </c>
      <c r="K7" s="204">
        <v>11.742424242424242</v>
      </c>
      <c r="L7" s="204">
        <v>0</v>
      </c>
      <c r="M7" s="216">
        <v>100</v>
      </c>
    </row>
    <row r="8" spans="1:14" ht="18" customHeight="1" x14ac:dyDescent="0.25">
      <c r="A8" s="213" t="s">
        <v>229</v>
      </c>
      <c r="B8" s="64"/>
      <c r="C8" s="64"/>
      <c r="D8" s="83"/>
      <c r="E8" s="64"/>
      <c r="F8" s="66"/>
      <c r="G8" s="83"/>
      <c r="H8" s="204"/>
      <c r="I8" s="205"/>
      <c r="J8" s="205"/>
      <c r="K8" s="204"/>
      <c r="L8" s="204"/>
      <c r="M8" s="216"/>
    </row>
    <row r="9" spans="1:14" ht="18" customHeight="1" x14ac:dyDescent="0.25">
      <c r="A9" s="215" t="s">
        <v>256</v>
      </c>
      <c r="B9" s="60">
        <v>22</v>
      </c>
      <c r="C9" s="60">
        <v>276</v>
      </c>
      <c r="D9" s="126">
        <v>135</v>
      </c>
      <c r="E9" s="60">
        <v>47</v>
      </c>
      <c r="F9" s="128">
        <v>0</v>
      </c>
      <c r="G9" s="126">
        <v>480</v>
      </c>
      <c r="H9" s="204">
        <v>4.5833333333333339</v>
      </c>
      <c r="I9" s="205">
        <v>57.5</v>
      </c>
      <c r="J9" s="205">
        <v>28.125</v>
      </c>
      <c r="K9" s="204">
        <v>9.7916666666666679</v>
      </c>
      <c r="L9" s="204">
        <v>0</v>
      </c>
      <c r="M9" s="216">
        <v>100</v>
      </c>
    </row>
    <row r="10" spans="1:14" ht="18" customHeight="1" x14ac:dyDescent="0.25">
      <c r="A10" s="213" t="s">
        <v>320</v>
      </c>
      <c r="B10" s="64"/>
      <c r="C10" s="64"/>
      <c r="D10" s="83"/>
      <c r="E10" s="64"/>
      <c r="F10" s="66"/>
      <c r="G10" s="83"/>
      <c r="H10" s="204"/>
      <c r="I10" s="205"/>
      <c r="J10" s="205"/>
      <c r="K10" s="204"/>
      <c r="L10" s="204"/>
      <c r="M10" s="216"/>
    </row>
    <row r="11" spans="1:14" ht="18" customHeight="1" x14ac:dyDescent="0.25">
      <c r="A11" s="215" t="s">
        <v>257</v>
      </c>
      <c r="B11" s="60">
        <v>13</v>
      </c>
      <c r="C11" s="60">
        <v>195</v>
      </c>
      <c r="D11" s="126">
        <v>75</v>
      </c>
      <c r="E11" s="60">
        <v>38</v>
      </c>
      <c r="F11" s="128">
        <v>0</v>
      </c>
      <c r="G11" s="126">
        <v>321</v>
      </c>
      <c r="H11" s="204">
        <v>4.0498442367601246</v>
      </c>
      <c r="I11" s="205">
        <v>60.747663551401871</v>
      </c>
      <c r="J11" s="205">
        <v>23.364485981308412</v>
      </c>
      <c r="K11" s="204">
        <v>11.838006230529595</v>
      </c>
      <c r="L11" s="204">
        <v>0</v>
      </c>
      <c r="M11" s="216">
        <v>100</v>
      </c>
    </row>
    <row r="12" spans="1:14" ht="18" customHeight="1" x14ac:dyDescent="0.25">
      <c r="A12" s="213" t="s">
        <v>234</v>
      </c>
      <c r="B12" s="64"/>
      <c r="C12" s="64"/>
      <c r="D12" s="83"/>
      <c r="E12" s="64"/>
      <c r="F12" s="66"/>
      <c r="G12" s="83"/>
      <c r="H12" s="204"/>
      <c r="I12" s="205"/>
      <c r="J12" s="205"/>
      <c r="K12" s="204"/>
      <c r="L12" s="204"/>
      <c r="M12" s="216"/>
    </row>
    <row r="13" spans="1:14" ht="18" customHeight="1" x14ac:dyDescent="0.25">
      <c r="A13" s="215" t="s">
        <v>258</v>
      </c>
      <c r="B13" s="60">
        <v>30</v>
      </c>
      <c r="C13" s="60">
        <v>322</v>
      </c>
      <c r="D13" s="126">
        <v>140</v>
      </c>
      <c r="E13" s="60">
        <v>33</v>
      </c>
      <c r="F13" s="128">
        <v>0</v>
      </c>
      <c r="G13" s="126">
        <v>525</v>
      </c>
      <c r="H13" s="204">
        <v>5.7142857142857144</v>
      </c>
      <c r="I13" s="205">
        <v>61.333333333333336</v>
      </c>
      <c r="J13" s="205">
        <v>26.666666666666668</v>
      </c>
      <c r="K13" s="204">
        <v>6.2857142857142856</v>
      </c>
      <c r="L13" s="204">
        <v>0</v>
      </c>
      <c r="M13" s="216">
        <v>100</v>
      </c>
    </row>
    <row r="14" spans="1:14" ht="18" customHeight="1" x14ac:dyDescent="0.25">
      <c r="A14" s="213" t="s">
        <v>235</v>
      </c>
      <c r="B14" s="64"/>
      <c r="C14" s="64"/>
      <c r="D14" s="83"/>
      <c r="E14" s="64"/>
      <c r="F14" s="66"/>
      <c r="G14" s="83"/>
      <c r="H14" s="204"/>
      <c r="I14" s="205"/>
      <c r="J14" s="205"/>
      <c r="K14" s="204"/>
      <c r="L14" s="204"/>
      <c r="M14" s="216"/>
    </row>
    <row r="15" spans="1:14" ht="18" customHeight="1" x14ac:dyDescent="0.25">
      <c r="A15" s="215" t="s">
        <v>259</v>
      </c>
      <c r="B15" s="60" t="s">
        <v>641</v>
      </c>
      <c r="C15" s="60">
        <v>97</v>
      </c>
      <c r="D15" s="126" t="s">
        <v>612</v>
      </c>
      <c r="E15" s="60">
        <v>11</v>
      </c>
      <c r="F15" s="128">
        <v>0</v>
      </c>
      <c r="G15" s="126">
        <v>152</v>
      </c>
      <c r="H15" s="204">
        <v>1.9736842105263157</v>
      </c>
      <c r="I15" s="205">
        <v>63.815789473684212</v>
      </c>
      <c r="J15" s="205">
        <v>26.973684210526315</v>
      </c>
      <c r="K15" s="204">
        <v>7.2368421052631575</v>
      </c>
      <c r="L15" s="204">
        <v>0</v>
      </c>
      <c r="M15" s="216">
        <v>100</v>
      </c>
    </row>
    <row r="16" spans="1:14" ht="18" customHeight="1" x14ac:dyDescent="0.25">
      <c r="A16" s="213" t="s">
        <v>236</v>
      </c>
      <c r="B16" s="64"/>
      <c r="C16" s="64"/>
      <c r="D16" s="83"/>
      <c r="E16" s="64"/>
      <c r="F16" s="66"/>
      <c r="G16" s="83"/>
      <c r="H16" s="204"/>
      <c r="I16" s="205"/>
      <c r="J16" s="205"/>
      <c r="K16" s="204"/>
      <c r="L16" s="204"/>
      <c r="M16" s="216"/>
    </row>
    <row r="17" spans="1:13" ht="18" customHeight="1" x14ac:dyDescent="0.25">
      <c r="A17" s="215" t="s">
        <v>346</v>
      </c>
      <c r="B17" s="60">
        <v>14</v>
      </c>
      <c r="C17" s="60">
        <v>239</v>
      </c>
      <c r="D17" s="126">
        <v>119</v>
      </c>
      <c r="E17" s="60">
        <v>57</v>
      </c>
      <c r="F17" s="128">
        <v>0</v>
      </c>
      <c r="G17" s="126">
        <v>429</v>
      </c>
      <c r="H17" s="204">
        <v>3.2634032634032635</v>
      </c>
      <c r="I17" s="205">
        <v>55.710955710955709</v>
      </c>
      <c r="J17" s="205">
        <v>27.738927738927739</v>
      </c>
      <c r="K17" s="204">
        <v>13.286713286713287</v>
      </c>
      <c r="L17" s="204">
        <v>0</v>
      </c>
      <c r="M17" s="216">
        <v>100</v>
      </c>
    </row>
    <row r="18" spans="1:13" ht="18" customHeight="1" x14ac:dyDescent="0.25">
      <c r="A18" s="213" t="s">
        <v>262</v>
      </c>
      <c r="B18" s="64"/>
      <c r="C18" s="64"/>
      <c r="D18" s="83"/>
      <c r="E18" s="64"/>
      <c r="F18" s="66"/>
      <c r="G18" s="83"/>
      <c r="H18" s="204"/>
      <c r="I18" s="205"/>
      <c r="J18" s="205"/>
      <c r="K18" s="204"/>
      <c r="L18" s="204"/>
      <c r="M18" s="216"/>
    </row>
    <row r="19" spans="1:13" ht="18" customHeight="1" x14ac:dyDescent="0.25">
      <c r="A19" s="215" t="s">
        <v>334</v>
      </c>
      <c r="B19" s="60">
        <v>19</v>
      </c>
      <c r="C19" s="60">
        <v>321</v>
      </c>
      <c r="D19" s="126">
        <v>155</v>
      </c>
      <c r="E19" s="60">
        <v>64</v>
      </c>
      <c r="F19" s="128">
        <v>0</v>
      </c>
      <c r="G19" s="126">
        <v>559</v>
      </c>
      <c r="H19" s="204">
        <v>3.3989266547406083</v>
      </c>
      <c r="I19" s="205">
        <v>57.42397137745975</v>
      </c>
      <c r="J19" s="205">
        <v>27.728085867620752</v>
      </c>
      <c r="K19" s="204">
        <v>11.449016100178891</v>
      </c>
      <c r="L19" s="204">
        <v>0</v>
      </c>
      <c r="M19" s="216">
        <v>100</v>
      </c>
    </row>
    <row r="20" spans="1:13" ht="18" customHeight="1" x14ac:dyDescent="0.25">
      <c r="A20" s="213" t="s">
        <v>176</v>
      </c>
      <c r="B20" s="64"/>
      <c r="C20" s="64"/>
      <c r="D20" s="83"/>
      <c r="E20" s="64"/>
      <c r="F20" s="66"/>
      <c r="G20" s="83"/>
      <c r="H20" s="204"/>
      <c r="I20" s="205"/>
      <c r="J20" s="205"/>
      <c r="K20" s="204"/>
      <c r="L20" s="204"/>
      <c r="M20" s="216"/>
    </row>
    <row r="21" spans="1:13" ht="18" customHeight="1" x14ac:dyDescent="0.25">
      <c r="A21" s="215" t="s">
        <v>264</v>
      </c>
      <c r="B21" s="60">
        <v>18</v>
      </c>
      <c r="C21" s="60">
        <v>251</v>
      </c>
      <c r="D21" s="126">
        <v>144</v>
      </c>
      <c r="E21" s="60">
        <v>50</v>
      </c>
      <c r="F21" s="128">
        <v>0</v>
      </c>
      <c r="G21" s="126">
        <v>463</v>
      </c>
      <c r="H21" s="204">
        <v>3.8876889848812097</v>
      </c>
      <c r="I21" s="205">
        <v>54.211663066954642</v>
      </c>
      <c r="J21" s="205">
        <v>31.101511879049678</v>
      </c>
      <c r="K21" s="204">
        <v>10.799136069114471</v>
      </c>
      <c r="L21" s="204">
        <v>0</v>
      </c>
      <c r="M21" s="216">
        <v>100</v>
      </c>
    </row>
    <row r="22" spans="1:13" ht="18" customHeight="1" x14ac:dyDescent="0.25">
      <c r="A22" s="213" t="s">
        <v>193</v>
      </c>
      <c r="B22" s="64"/>
      <c r="C22" s="64"/>
      <c r="D22" s="83"/>
      <c r="E22" s="64"/>
      <c r="F22" s="66"/>
      <c r="G22" s="83"/>
      <c r="H22" s="204"/>
      <c r="I22" s="205"/>
      <c r="J22" s="205"/>
      <c r="K22" s="204"/>
      <c r="L22" s="204"/>
      <c r="M22" s="216"/>
    </row>
    <row r="23" spans="1:13" ht="18" customHeight="1" x14ac:dyDescent="0.25">
      <c r="A23" s="215" t="s">
        <v>265</v>
      </c>
      <c r="B23" s="60">
        <v>18</v>
      </c>
      <c r="C23" s="60">
        <v>195</v>
      </c>
      <c r="D23" s="126">
        <v>111</v>
      </c>
      <c r="E23" s="60">
        <v>60</v>
      </c>
      <c r="F23" s="128">
        <v>0</v>
      </c>
      <c r="G23" s="126">
        <v>384</v>
      </c>
      <c r="H23" s="204">
        <v>4.6875</v>
      </c>
      <c r="I23" s="205">
        <v>50.78125</v>
      </c>
      <c r="J23" s="205">
        <v>28.90625</v>
      </c>
      <c r="K23" s="204">
        <v>15.625</v>
      </c>
      <c r="L23" s="204">
        <v>0</v>
      </c>
      <c r="M23" s="216">
        <v>100</v>
      </c>
    </row>
    <row r="24" spans="1:13" ht="18" customHeight="1" x14ac:dyDescent="0.25">
      <c r="A24" s="213" t="s">
        <v>321</v>
      </c>
      <c r="B24" s="64"/>
      <c r="C24" s="64"/>
      <c r="D24" s="83"/>
      <c r="E24" s="64"/>
      <c r="F24" s="66"/>
      <c r="G24" s="83"/>
      <c r="H24" s="204"/>
      <c r="I24" s="205"/>
      <c r="J24" s="205"/>
      <c r="K24" s="204"/>
      <c r="L24" s="204"/>
      <c r="M24" s="216"/>
    </row>
    <row r="25" spans="1:13" ht="18" customHeight="1" x14ac:dyDescent="0.25">
      <c r="A25" s="215" t="s">
        <v>266</v>
      </c>
      <c r="B25" s="60">
        <v>7</v>
      </c>
      <c r="C25" s="60">
        <v>110</v>
      </c>
      <c r="D25" s="126">
        <v>78</v>
      </c>
      <c r="E25" s="60">
        <v>31</v>
      </c>
      <c r="F25" s="128">
        <v>0</v>
      </c>
      <c r="G25" s="126">
        <v>226</v>
      </c>
      <c r="H25" s="204">
        <v>3.0973451327433632</v>
      </c>
      <c r="I25" s="205">
        <v>48.67256637168142</v>
      </c>
      <c r="J25" s="205">
        <v>34.513274336283189</v>
      </c>
      <c r="K25" s="204">
        <v>13.716814159292037</v>
      </c>
      <c r="L25" s="204">
        <v>0</v>
      </c>
      <c r="M25" s="216">
        <v>100.00000000000001</v>
      </c>
    </row>
    <row r="26" spans="1:13" ht="18" customHeight="1" x14ac:dyDescent="0.25">
      <c r="A26" s="213" t="s">
        <v>237</v>
      </c>
      <c r="B26" s="64"/>
      <c r="C26" s="64"/>
      <c r="D26" s="83"/>
      <c r="E26" s="64"/>
      <c r="F26" s="66"/>
      <c r="G26" s="83"/>
      <c r="H26" s="204"/>
      <c r="I26" s="205"/>
      <c r="J26" s="205"/>
      <c r="K26" s="204"/>
      <c r="L26" s="204"/>
      <c r="M26" s="216"/>
    </row>
    <row r="27" spans="1:13" ht="18" customHeight="1" x14ac:dyDescent="0.25">
      <c r="A27" s="215" t="s">
        <v>268</v>
      </c>
      <c r="B27" s="60">
        <v>26</v>
      </c>
      <c r="C27" s="60">
        <v>286</v>
      </c>
      <c r="D27" s="126">
        <v>171</v>
      </c>
      <c r="E27" s="60">
        <v>51</v>
      </c>
      <c r="F27" s="128">
        <v>0</v>
      </c>
      <c r="G27" s="126">
        <v>534</v>
      </c>
      <c r="H27" s="204">
        <v>4.868913857677903</v>
      </c>
      <c r="I27" s="205">
        <v>53.558052434456933</v>
      </c>
      <c r="J27" s="205">
        <v>32.022471910112358</v>
      </c>
      <c r="K27" s="204">
        <v>9.5505617977528097</v>
      </c>
      <c r="L27" s="204">
        <v>0</v>
      </c>
      <c r="M27" s="216">
        <v>100</v>
      </c>
    </row>
    <row r="28" spans="1:13" ht="18" customHeight="1" x14ac:dyDescent="0.25">
      <c r="A28" s="213" t="s">
        <v>172</v>
      </c>
      <c r="B28" s="64"/>
      <c r="C28" s="64"/>
      <c r="D28" s="83"/>
      <c r="E28" s="64"/>
      <c r="F28" s="66"/>
      <c r="G28" s="83"/>
      <c r="H28" s="204"/>
      <c r="I28" s="205"/>
      <c r="J28" s="205"/>
      <c r="K28" s="204"/>
      <c r="L28" s="204"/>
      <c r="M28" s="216"/>
    </row>
    <row r="29" spans="1:13" ht="18" customHeight="1" x14ac:dyDescent="0.25">
      <c r="A29" s="215" t="s">
        <v>269</v>
      </c>
      <c r="B29" s="60">
        <v>30</v>
      </c>
      <c r="C29" s="60">
        <v>386</v>
      </c>
      <c r="D29" s="126">
        <v>149</v>
      </c>
      <c r="E29" s="60">
        <v>63</v>
      </c>
      <c r="F29" s="128">
        <v>0</v>
      </c>
      <c r="G29" s="126">
        <v>628</v>
      </c>
      <c r="H29" s="204">
        <v>4.7770700636942669</v>
      </c>
      <c r="I29" s="205">
        <v>61.464968152866241</v>
      </c>
      <c r="J29" s="205">
        <v>23.726114649681527</v>
      </c>
      <c r="K29" s="204">
        <v>10.031847133757962</v>
      </c>
      <c r="L29" s="204">
        <v>0</v>
      </c>
      <c r="M29" s="216">
        <v>100</v>
      </c>
    </row>
    <row r="30" spans="1:13" ht="18" customHeight="1" x14ac:dyDescent="0.25">
      <c r="A30" s="213" t="s">
        <v>325</v>
      </c>
      <c r="B30" s="64"/>
      <c r="C30" s="64"/>
      <c r="D30" s="83"/>
      <c r="E30" s="64"/>
      <c r="F30" s="66"/>
      <c r="G30" s="83"/>
      <c r="H30" s="204"/>
      <c r="I30" s="205"/>
      <c r="J30" s="205"/>
      <c r="K30" s="204"/>
      <c r="L30" s="204"/>
      <c r="M30" s="216"/>
    </row>
    <row r="31" spans="1:13" ht="18" customHeight="1" x14ac:dyDescent="0.25">
      <c r="A31" s="215" t="s">
        <v>335</v>
      </c>
      <c r="B31" s="60">
        <v>32</v>
      </c>
      <c r="C31" s="60">
        <v>380</v>
      </c>
      <c r="D31" s="126">
        <v>189</v>
      </c>
      <c r="E31" s="60">
        <v>63</v>
      </c>
      <c r="F31" s="128">
        <v>0</v>
      </c>
      <c r="G31" s="126">
        <v>664</v>
      </c>
      <c r="H31" s="204">
        <v>4.8192771084337354</v>
      </c>
      <c r="I31" s="205">
        <v>57.228915662650607</v>
      </c>
      <c r="J31" s="205">
        <v>28.463855421686748</v>
      </c>
      <c r="K31" s="204">
        <v>9.4879518072289155</v>
      </c>
      <c r="L31" s="204">
        <v>0</v>
      </c>
      <c r="M31" s="216">
        <v>100</v>
      </c>
    </row>
    <row r="32" spans="1:13" s="124" customFormat="1" ht="18" customHeight="1" x14ac:dyDescent="0.25">
      <c r="A32" s="215"/>
      <c r="B32" s="60"/>
      <c r="C32" s="60"/>
      <c r="L32" s="1546" t="s">
        <v>407</v>
      </c>
      <c r="M32" s="1547"/>
    </row>
    <row r="33" spans="1:13" s="124" customFormat="1" ht="2.1" customHeight="1" x14ac:dyDescent="0.25">
      <c r="A33" s="1554"/>
      <c r="B33" s="1555"/>
      <c r="C33" s="1555"/>
      <c r="D33" s="1555"/>
      <c r="E33" s="1555"/>
      <c r="F33" s="1555"/>
      <c r="G33" s="1555"/>
      <c r="H33" s="1555"/>
      <c r="I33" s="1555"/>
      <c r="J33" s="1555"/>
      <c r="K33" s="1555"/>
      <c r="L33" s="1555"/>
      <c r="M33" s="1555"/>
    </row>
    <row r="34" spans="1:13" ht="18" customHeight="1" x14ac:dyDescent="0.25">
      <c r="A34" s="213" t="s">
        <v>326</v>
      </c>
      <c r="B34" s="64"/>
      <c r="C34" s="64"/>
      <c r="D34" s="83"/>
      <c r="E34" s="64"/>
      <c r="F34" s="66"/>
      <c r="G34" s="83"/>
      <c r="H34" s="204"/>
      <c r="I34" s="205"/>
      <c r="J34" s="205"/>
      <c r="K34" s="204"/>
      <c r="L34" s="204"/>
      <c r="M34" s="216"/>
    </row>
    <row r="35" spans="1:13" ht="18" customHeight="1" x14ac:dyDescent="0.25">
      <c r="A35" s="215" t="s">
        <v>270</v>
      </c>
      <c r="B35" s="60">
        <v>33</v>
      </c>
      <c r="C35" s="60">
        <v>316</v>
      </c>
      <c r="D35" s="126">
        <v>208</v>
      </c>
      <c r="E35" s="60">
        <v>128</v>
      </c>
      <c r="F35" s="128">
        <v>0</v>
      </c>
      <c r="G35" s="126">
        <v>685</v>
      </c>
      <c r="H35" s="204">
        <v>4.8175182481751824</v>
      </c>
      <c r="I35" s="205">
        <v>46.131386861313871</v>
      </c>
      <c r="J35" s="205">
        <v>30.364963503649637</v>
      </c>
      <c r="K35" s="204">
        <v>18.686131386861316</v>
      </c>
      <c r="L35" s="204">
        <v>0</v>
      </c>
      <c r="M35" s="216">
        <v>100</v>
      </c>
    </row>
    <row r="36" spans="1:13" ht="18" customHeight="1" x14ac:dyDescent="0.25">
      <c r="A36" s="213" t="s">
        <v>239</v>
      </c>
      <c r="B36" s="64"/>
      <c r="C36" s="64"/>
      <c r="D36" s="83"/>
      <c r="E36" s="64"/>
      <c r="F36" s="66"/>
      <c r="G36" s="83"/>
      <c r="H36" s="204"/>
      <c r="I36" s="205"/>
      <c r="J36" s="205"/>
      <c r="K36" s="204"/>
      <c r="L36" s="204"/>
      <c r="M36" s="216"/>
    </row>
    <row r="37" spans="1:13" ht="18" customHeight="1" x14ac:dyDescent="0.25">
      <c r="A37" s="215" t="s">
        <v>438</v>
      </c>
      <c r="B37" s="60">
        <v>18</v>
      </c>
      <c r="C37" s="60">
        <v>338</v>
      </c>
      <c r="D37" s="126">
        <v>146</v>
      </c>
      <c r="E37" s="60">
        <v>53</v>
      </c>
      <c r="F37" s="128">
        <v>0</v>
      </c>
      <c r="G37" s="126">
        <v>555</v>
      </c>
      <c r="H37" s="204">
        <v>3.2432432432432434</v>
      </c>
      <c r="I37" s="205">
        <v>60.900900900900901</v>
      </c>
      <c r="J37" s="205">
        <v>26.306306306306308</v>
      </c>
      <c r="K37" s="204">
        <v>9.5495495495495497</v>
      </c>
      <c r="L37" s="204">
        <v>0</v>
      </c>
      <c r="M37" s="216">
        <v>100</v>
      </c>
    </row>
    <row r="38" spans="1:13" ht="18" customHeight="1" x14ac:dyDescent="0.25">
      <c r="A38" s="213" t="s">
        <v>322</v>
      </c>
      <c r="B38" s="64"/>
      <c r="C38" s="64"/>
      <c r="D38" s="83"/>
      <c r="E38" s="64"/>
      <c r="F38" s="66"/>
      <c r="G38" s="83"/>
      <c r="H38" s="204"/>
      <c r="I38" s="205"/>
      <c r="J38" s="205"/>
      <c r="K38" s="204"/>
      <c r="L38" s="204"/>
      <c r="M38" s="216"/>
    </row>
    <row r="39" spans="1:13" ht="18" customHeight="1" x14ac:dyDescent="0.25">
      <c r="A39" s="215" t="s">
        <v>273</v>
      </c>
      <c r="B39" s="60">
        <v>25</v>
      </c>
      <c r="C39" s="60">
        <v>307</v>
      </c>
      <c r="D39" s="126">
        <v>190</v>
      </c>
      <c r="E39" s="60">
        <v>91</v>
      </c>
      <c r="F39" s="128">
        <v>0</v>
      </c>
      <c r="G39" s="126">
        <v>613</v>
      </c>
      <c r="H39" s="204">
        <v>4.0783034257748776</v>
      </c>
      <c r="I39" s="205">
        <v>50.0815660685155</v>
      </c>
      <c r="J39" s="205">
        <v>30.995106035889069</v>
      </c>
      <c r="K39" s="204">
        <v>14.845024469820554</v>
      </c>
      <c r="L39" s="204">
        <v>0</v>
      </c>
      <c r="M39" s="216">
        <v>100</v>
      </c>
    </row>
    <row r="40" spans="1:13" ht="18" customHeight="1" x14ac:dyDescent="0.25">
      <c r="A40" s="213" t="s">
        <v>324</v>
      </c>
      <c r="B40" s="64"/>
      <c r="C40" s="64"/>
      <c r="D40" s="83"/>
      <c r="E40" s="64"/>
      <c r="F40" s="66"/>
      <c r="G40" s="83"/>
      <c r="H40" s="204"/>
      <c r="I40" s="205"/>
      <c r="J40" s="205"/>
      <c r="K40" s="204"/>
      <c r="L40" s="204"/>
      <c r="M40" s="216"/>
    </row>
    <row r="41" spans="1:13" ht="18" customHeight="1" x14ac:dyDescent="0.25">
      <c r="A41" s="215" t="s">
        <v>274</v>
      </c>
      <c r="B41" s="60">
        <v>5</v>
      </c>
      <c r="C41" s="60">
        <v>82</v>
      </c>
      <c r="D41" s="126">
        <v>86</v>
      </c>
      <c r="E41" s="60">
        <v>38</v>
      </c>
      <c r="F41" s="128">
        <v>0</v>
      </c>
      <c r="G41" s="126">
        <v>211</v>
      </c>
      <c r="H41" s="204">
        <v>2.3696682464454977</v>
      </c>
      <c r="I41" s="205">
        <v>38.862559241706165</v>
      </c>
      <c r="J41" s="205">
        <v>40.758293838862564</v>
      </c>
      <c r="K41" s="204">
        <v>18.009478672985782</v>
      </c>
      <c r="L41" s="204">
        <v>0</v>
      </c>
      <c r="M41" s="216">
        <v>100</v>
      </c>
    </row>
    <row r="42" spans="1:13" ht="18" customHeight="1" x14ac:dyDescent="0.25">
      <c r="A42" s="213" t="s">
        <v>185</v>
      </c>
      <c r="B42" s="64"/>
      <c r="C42" s="64"/>
      <c r="D42" s="83"/>
      <c r="E42" s="64"/>
      <c r="F42" s="66"/>
      <c r="G42" s="83"/>
      <c r="H42" s="204"/>
      <c r="I42" s="205"/>
      <c r="J42" s="205"/>
      <c r="K42" s="204"/>
      <c r="L42" s="204"/>
      <c r="M42" s="216"/>
    </row>
    <row r="43" spans="1:13" ht="18" customHeight="1" x14ac:dyDescent="0.25">
      <c r="A43" s="215" t="s">
        <v>275</v>
      </c>
      <c r="B43" s="60">
        <v>23</v>
      </c>
      <c r="C43" s="60">
        <v>248</v>
      </c>
      <c r="D43" s="126">
        <v>150</v>
      </c>
      <c r="E43" s="60">
        <v>53</v>
      </c>
      <c r="F43" s="128">
        <v>0</v>
      </c>
      <c r="G43" s="126">
        <v>474</v>
      </c>
      <c r="H43" s="204">
        <v>4.852320675105485</v>
      </c>
      <c r="I43" s="205">
        <v>52.320675105485229</v>
      </c>
      <c r="J43" s="205">
        <v>31.645569620253163</v>
      </c>
      <c r="K43" s="204">
        <v>11.181434599156118</v>
      </c>
      <c r="L43" s="204">
        <v>0</v>
      </c>
      <c r="M43" s="216">
        <v>100</v>
      </c>
    </row>
    <row r="44" spans="1:13" ht="18" customHeight="1" x14ac:dyDescent="0.25">
      <c r="A44" s="213" t="s">
        <v>188</v>
      </c>
      <c r="B44" s="64"/>
      <c r="C44" s="64"/>
      <c r="D44" s="83"/>
      <c r="E44" s="64"/>
      <c r="F44" s="66"/>
      <c r="G44" s="83"/>
      <c r="H44" s="204"/>
      <c r="I44" s="205"/>
      <c r="J44" s="205"/>
      <c r="K44" s="204"/>
      <c r="L44" s="204"/>
      <c r="M44" s="216"/>
    </row>
    <row r="45" spans="1:13" ht="18" customHeight="1" x14ac:dyDescent="0.25">
      <c r="A45" s="1271" t="s">
        <v>439</v>
      </c>
      <c r="B45" s="60" t="s">
        <v>641</v>
      </c>
      <c r="C45" s="60">
        <v>126</v>
      </c>
      <c r="D45" s="126" t="s">
        <v>612</v>
      </c>
      <c r="E45" s="60">
        <v>26</v>
      </c>
      <c r="F45" s="128">
        <v>0</v>
      </c>
      <c r="G45" s="126">
        <v>258</v>
      </c>
      <c r="H45" s="204">
        <v>1.5503875968992247</v>
      </c>
      <c r="I45" s="205">
        <v>48.837209302325583</v>
      </c>
      <c r="J45" s="205">
        <v>39.534883720930232</v>
      </c>
      <c r="K45" s="204">
        <v>10.077519379844961</v>
      </c>
      <c r="L45" s="204">
        <v>0</v>
      </c>
      <c r="M45" s="216">
        <v>100</v>
      </c>
    </row>
    <row r="46" spans="1:13" ht="18" customHeight="1" x14ac:dyDescent="0.25">
      <c r="A46" s="213" t="s">
        <v>327</v>
      </c>
      <c r="B46" s="64"/>
      <c r="C46" s="64"/>
      <c r="D46" s="83"/>
      <c r="E46" s="64"/>
      <c r="F46" s="66"/>
      <c r="G46" s="83"/>
      <c r="H46" s="204"/>
      <c r="I46" s="205"/>
      <c r="J46" s="205"/>
      <c r="K46" s="204"/>
      <c r="L46" s="204"/>
      <c r="M46" s="216"/>
    </row>
    <row r="47" spans="1:13" ht="18" customHeight="1" x14ac:dyDescent="0.25">
      <c r="A47" s="215" t="s">
        <v>440</v>
      </c>
      <c r="B47" s="60">
        <v>21</v>
      </c>
      <c r="C47" s="60">
        <v>288</v>
      </c>
      <c r="D47" s="126">
        <v>157</v>
      </c>
      <c r="E47" s="60">
        <v>69</v>
      </c>
      <c r="F47" s="128">
        <v>0</v>
      </c>
      <c r="G47" s="126">
        <v>535</v>
      </c>
      <c r="H47" s="204">
        <v>3.9252336448598135</v>
      </c>
      <c r="I47" s="205">
        <v>53.831775700934585</v>
      </c>
      <c r="J47" s="205">
        <v>29.345794392523366</v>
      </c>
      <c r="K47" s="204">
        <v>12.897196261682243</v>
      </c>
      <c r="L47" s="204">
        <v>0</v>
      </c>
      <c r="M47" s="216">
        <v>100</v>
      </c>
    </row>
    <row r="48" spans="1:13" ht="18" customHeight="1" x14ac:dyDescent="0.25">
      <c r="A48" s="213" t="s">
        <v>182</v>
      </c>
      <c r="B48" s="64"/>
      <c r="C48" s="64"/>
      <c r="D48" s="83"/>
      <c r="E48" s="64"/>
      <c r="F48" s="66"/>
      <c r="G48" s="83"/>
      <c r="H48" s="204"/>
      <c r="I48" s="205"/>
      <c r="J48" s="205"/>
      <c r="K48" s="204"/>
      <c r="L48" s="204"/>
      <c r="M48" s="216"/>
    </row>
    <row r="49" spans="1:13" ht="18" customHeight="1" x14ac:dyDescent="0.25">
      <c r="A49" s="215" t="s">
        <v>441</v>
      </c>
      <c r="B49" s="60">
        <v>8</v>
      </c>
      <c r="C49" s="60">
        <v>152</v>
      </c>
      <c r="D49" s="126">
        <v>152</v>
      </c>
      <c r="E49" s="60">
        <v>29</v>
      </c>
      <c r="F49" s="128">
        <v>0</v>
      </c>
      <c r="G49" s="126">
        <v>341</v>
      </c>
      <c r="H49" s="204">
        <v>2.3460410557184748</v>
      </c>
      <c r="I49" s="205">
        <v>44.574780058651022</v>
      </c>
      <c r="J49" s="205">
        <v>44.574780058651022</v>
      </c>
      <c r="K49" s="204">
        <v>8.5043988269794717</v>
      </c>
      <c r="L49" s="204">
        <v>0</v>
      </c>
      <c r="M49" s="216">
        <v>100</v>
      </c>
    </row>
    <row r="50" spans="1:13" ht="18" customHeight="1" x14ac:dyDescent="0.25">
      <c r="A50" s="213" t="s">
        <v>328</v>
      </c>
      <c r="B50" s="60"/>
      <c r="C50" s="60"/>
      <c r="D50" s="126"/>
      <c r="E50" s="60"/>
      <c r="F50" s="128"/>
      <c r="G50" s="126"/>
      <c r="H50" s="204"/>
      <c r="I50" s="205"/>
      <c r="J50" s="205"/>
      <c r="K50" s="204"/>
      <c r="L50" s="204"/>
      <c r="M50" s="216"/>
    </row>
    <row r="51" spans="1:13" ht="18" customHeight="1" x14ac:dyDescent="0.25">
      <c r="A51" s="215" t="s">
        <v>448</v>
      </c>
      <c r="B51" s="64" t="s">
        <v>641</v>
      </c>
      <c r="C51" s="64">
        <v>28</v>
      </c>
      <c r="D51" s="83" t="s">
        <v>612</v>
      </c>
      <c r="E51" s="64">
        <v>11</v>
      </c>
      <c r="F51" s="66">
        <v>0</v>
      </c>
      <c r="G51" s="83">
        <v>66</v>
      </c>
      <c r="H51" s="62">
        <v>3.0303030303030303</v>
      </c>
      <c r="I51" s="84">
        <v>42.424242424242422</v>
      </c>
      <c r="J51" s="84">
        <v>37.878787878787875</v>
      </c>
      <c r="K51" s="62">
        <v>16.666666666666664</v>
      </c>
      <c r="L51" s="64">
        <v>0</v>
      </c>
      <c r="M51" s="214">
        <v>100</v>
      </c>
    </row>
    <row r="52" spans="1:13" ht="25.15" customHeight="1" x14ac:dyDescent="0.25">
      <c r="A52" s="516" t="s">
        <v>336</v>
      </c>
      <c r="B52" s="775">
        <v>381</v>
      </c>
      <c r="C52" s="776">
        <v>5234</v>
      </c>
      <c r="D52" s="777">
        <v>2885</v>
      </c>
      <c r="E52" s="776">
        <v>1172</v>
      </c>
      <c r="F52" s="778">
        <v>0</v>
      </c>
      <c r="G52" s="777">
        <v>9672</v>
      </c>
      <c r="H52" s="651">
        <v>3.9392059553349879</v>
      </c>
      <c r="I52" s="740">
        <v>54.114971050454919</v>
      </c>
      <c r="J52" s="740">
        <v>29.828370554177006</v>
      </c>
      <c r="K52" s="651">
        <v>12.117452440033086</v>
      </c>
      <c r="L52" s="651">
        <v>0</v>
      </c>
      <c r="M52" s="737">
        <v>100</v>
      </c>
    </row>
    <row r="53" spans="1:13" s="272" customFormat="1" ht="20.25" customHeight="1" x14ac:dyDescent="0.25">
      <c r="A53" s="1504" t="s">
        <v>642</v>
      </c>
      <c r="B53" s="1504"/>
      <c r="C53" s="1504"/>
      <c r="D53" s="1504"/>
      <c r="E53" s="1504"/>
      <c r="F53" s="1504"/>
      <c r="G53" s="1504"/>
      <c r="H53" s="1504"/>
      <c r="I53" s="1504"/>
      <c r="J53" s="1504"/>
      <c r="K53" s="1504"/>
      <c r="L53" s="1504"/>
      <c r="M53" s="1504"/>
    </row>
    <row r="54" spans="1:13" s="155" customFormat="1" ht="20.45" customHeight="1" x14ac:dyDescent="0.25">
      <c r="A54" s="1495" t="s">
        <v>613</v>
      </c>
      <c r="B54" s="1495"/>
      <c r="C54" s="1495"/>
      <c r="D54" s="1495"/>
      <c r="E54" s="1495"/>
      <c r="F54" s="1495"/>
      <c r="G54" s="1495"/>
      <c r="H54" s="1495"/>
      <c r="I54" s="1495"/>
      <c r="J54" s="1495"/>
      <c r="K54" s="1495"/>
      <c r="L54" s="1495"/>
      <c r="M54" s="1495"/>
    </row>
    <row r="55" spans="1:13" s="1367" customFormat="1" ht="23.25" customHeight="1" x14ac:dyDescent="0.25">
      <c r="A55" s="1551" t="s">
        <v>559</v>
      </c>
      <c r="B55" s="1551"/>
      <c r="C55" s="1551"/>
      <c r="D55" s="1551"/>
      <c r="E55" s="1551"/>
      <c r="F55" s="1551"/>
      <c r="G55" s="1551"/>
      <c r="H55" s="1551"/>
      <c r="I55" s="1551"/>
      <c r="J55" s="1551"/>
      <c r="K55" s="1551"/>
      <c r="L55" s="1551"/>
      <c r="M55" s="1551"/>
    </row>
  </sheetData>
  <mergeCells count="8">
    <mergeCell ref="A53:M53"/>
    <mergeCell ref="A54:M54"/>
    <mergeCell ref="A55:M55"/>
    <mergeCell ref="A1:M1"/>
    <mergeCell ref="B2:G2"/>
    <mergeCell ref="H2:M2"/>
    <mergeCell ref="L32:M32"/>
    <mergeCell ref="A33:M33"/>
  </mergeCells>
  <conditionalFormatting sqref="A4:M31 A34:M43 A46:M52">
    <cfRule type="expression" dxfId="432" priority="12">
      <formula>MOD(ROW(), 2)</formula>
    </cfRule>
    <cfRule type="expression" dxfId="431" priority="13">
      <formula>MOD(ROW(), 2)</formula>
    </cfRule>
  </conditionalFormatting>
  <conditionalFormatting sqref="B32:C32 L32">
    <cfRule type="expression" dxfId="430" priority="11">
      <formula>MOD(ROW(), 2)</formula>
    </cfRule>
  </conditionalFormatting>
  <conditionalFormatting sqref="A32:A33">
    <cfRule type="expression" dxfId="429" priority="9">
      <formula>MOD(ROW(), 2)</formula>
    </cfRule>
    <cfRule type="expression" dxfId="428" priority="10">
      <formula>MOD(ROW(), 2)</formula>
    </cfRule>
  </conditionalFormatting>
  <conditionalFormatting sqref="A44:M45">
    <cfRule type="expression" dxfId="427" priority="7">
      <formula>MOD(ROW(), 2)</formula>
    </cfRule>
    <cfRule type="expression" dxfId="426" priority="8">
      <formula>MOD(ROW(), 2)</formula>
    </cfRule>
  </conditionalFormatting>
  <conditionalFormatting sqref="A54">
    <cfRule type="expression" dxfId="425" priority="1">
      <formula>MOD(ROW(), 2)</formula>
    </cfRule>
    <cfRule type="expression" dxfId="424" priority="2">
      <formula>MOD(ROW(), 2)</formula>
    </cfRule>
  </conditionalFormatting>
  <hyperlinks>
    <hyperlink ref="N1" location="'Table of Contents'!A1" display="Back to contents" xr:uid="{9705176B-4BF5-4B0C-AEEA-6E725630E1C3}"/>
  </hyperlinks>
  <printOptions horizontalCentered="1"/>
  <pageMargins left="0.39370078740157483" right="0.39370078740157483" top="0.59055118110236227" bottom="0.31496062992125984" header="0.31496062992125984" footer="0.31496062992125984"/>
  <pageSetup paperSize="9" scale="82" fitToHeight="0" orientation="landscape" r:id="rId1"/>
  <rowBreaks count="1" manualBreakCount="1">
    <brk id="33" max="12"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A1:N63"/>
  <sheetViews>
    <sheetView showGridLines="0" view="pageBreakPreview" zoomScale="91" zoomScaleNormal="100" zoomScaleSheetLayoutView="91" workbookViewId="0">
      <selection sqref="A1:M1"/>
    </sheetView>
  </sheetViews>
  <sheetFormatPr defaultColWidth="8.85546875" defaultRowHeight="15" x14ac:dyDescent="0.25"/>
  <cols>
    <col min="1" max="1" width="43.5703125" style="116" customWidth="1"/>
    <col min="2" max="5" width="10.7109375" style="116" customWidth="1"/>
    <col min="6" max="6" width="11.42578125" style="116" customWidth="1"/>
    <col min="7" max="11" width="10.7109375" style="116" customWidth="1"/>
    <col min="12" max="12" width="11.5703125" style="116" customWidth="1"/>
    <col min="13" max="13" width="10.7109375" style="116" customWidth="1"/>
    <col min="14" max="16384" width="8.85546875" style="116"/>
  </cols>
  <sheetData>
    <row r="1" spans="1:14" s="122" customFormat="1" ht="39.950000000000003" customHeight="1" x14ac:dyDescent="0.25">
      <c r="A1" s="1403" t="s">
        <v>505</v>
      </c>
      <c r="B1" s="1428"/>
      <c r="C1" s="1428"/>
      <c r="D1" s="1428"/>
      <c r="E1" s="1428"/>
      <c r="F1" s="1428"/>
      <c r="G1" s="1428"/>
      <c r="H1" s="1428"/>
      <c r="I1" s="1428"/>
      <c r="J1" s="1428"/>
      <c r="K1" s="1428"/>
      <c r="L1" s="1428"/>
      <c r="M1" s="1428"/>
      <c r="N1" s="1287" t="s">
        <v>558</v>
      </c>
    </row>
    <row r="2" spans="1:14" s="188" customFormat="1" ht="30" customHeight="1" x14ac:dyDescent="0.25">
      <c r="A2" s="587" t="s">
        <v>383</v>
      </c>
      <c r="B2" s="1552" t="s">
        <v>73</v>
      </c>
      <c r="C2" s="1552"/>
      <c r="D2" s="1552"/>
      <c r="E2" s="1552"/>
      <c r="F2" s="1552"/>
      <c r="G2" s="1552"/>
      <c r="H2" s="1552" t="s">
        <v>117</v>
      </c>
      <c r="I2" s="1552"/>
      <c r="J2" s="1552"/>
      <c r="K2" s="1552"/>
      <c r="L2" s="1552"/>
      <c r="M2" s="1552"/>
    </row>
    <row r="3" spans="1:14" s="117" customFormat="1" ht="40.35" customHeight="1" x14ac:dyDescent="0.25">
      <c r="A3" s="43"/>
      <c r="B3" s="1074" t="s">
        <v>330</v>
      </c>
      <c r="C3" s="1074" t="s">
        <v>331</v>
      </c>
      <c r="D3" s="1074" t="s">
        <v>332</v>
      </c>
      <c r="E3" s="1074" t="s">
        <v>333</v>
      </c>
      <c r="F3" s="1074" t="s">
        <v>88</v>
      </c>
      <c r="G3" s="1074" t="s">
        <v>77</v>
      </c>
      <c r="H3" s="1074" t="s">
        <v>330</v>
      </c>
      <c r="I3" s="1074" t="s">
        <v>331</v>
      </c>
      <c r="J3" s="1074" t="s">
        <v>332</v>
      </c>
      <c r="K3" s="1074" t="s">
        <v>333</v>
      </c>
      <c r="L3" s="1074" t="s">
        <v>88</v>
      </c>
      <c r="M3" s="1075" t="s">
        <v>77</v>
      </c>
    </row>
    <row r="4" spans="1:14" ht="19.899999999999999" customHeight="1" x14ac:dyDescent="0.25">
      <c r="A4" s="213" t="s">
        <v>226</v>
      </c>
      <c r="B4" s="83"/>
      <c r="C4" s="83"/>
      <c r="D4" s="64"/>
      <c r="E4" s="64"/>
      <c r="F4" s="83"/>
      <c r="G4" s="83"/>
      <c r="H4" s="64"/>
      <c r="I4" s="64"/>
      <c r="J4" s="64"/>
      <c r="K4" s="64"/>
      <c r="L4" s="64"/>
      <c r="M4" s="214"/>
    </row>
    <row r="5" spans="1:14" ht="18" customHeight="1" x14ac:dyDescent="0.25">
      <c r="A5" s="215" t="s">
        <v>337</v>
      </c>
      <c r="B5" s="60" t="s">
        <v>641</v>
      </c>
      <c r="C5" s="126">
        <v>126</v>
      </c>
      <c r="D5" s="60">
        <v>85</v>
      </c>
      <c r="E5" s="60" t="s">
        <v>612</v>
      </c>
      <c r="F5" s="126">
        <v>0</v>
      </c>
      <c r="G5" s="126">
        <v>233</v>
      </c>
      <c r="H5" s="205">
        <v>1.7167381974248928</v>
      </c>
      <c r="I5" s="205">
        <v>54.077253218884117</v>
      </c>
      <c r="J5" s="205">
        <v>36.480686695278969</v>
      </c>
      <c r="K5" s="205">
        <v>7.7253218884120169</v>
      </c>
      <c r="L5" s="204">
        <v>0</v>
      </c>
      <c r="M5" s="216">
        <v>100</v>
      </c>
    </row>
    <row r="6" spans="1:14" ht="18" customHeight="1" x14ac:dyDescent="0.25">
      <c r="A6" s="213" t="s">
        <v>227</v>
      </c>
      <c r="B6" s="64"/>
      <c r="C6" s="83"/>
      <c r="D6" s="64"/>
      <c r="E6" s="64"/>
      <c r="F6" s="83"/>
      <c r="G6" s="83"/>
      <c r="H6" s="205"/>
      <c r="I6" s="205"/>
      <c r="J6" s="205"/>
      <c r="K6" s="205"/>
      <c r="L6" s="204"/>
      <c r="M6" s="216"/>
    </row>
    <row r="7" spans="1:14" ht="30" customHeight="1" x14ac:dyDescent="0.25">
      <c r="A7" s="229" t="s">
        <v>279</v>
      </c>
      <c r="B7" s="60">
        <v>0</v>
      </c>
      <c r="C7" s="126">
        <v>0</v>
      </c>
      <c r="D7" s="60">
        <v>0</v>
      </c>
      <c r="E7" s="60" t="s">
        <v>641</v>
      </c>
      <c r="F7" s="126">
        <v>0</v>
      </c>
      <c r="G7" s="126" t="s">
        <v>641</v>
      </c>
      <c r="H7" s="205">
        <v>0</v>
      </c>
      <c r="I7" s="205">
        <v>0</v>
      </c>
      <c r="J7" s="205">
        <v>0</v>
      </c>
      <c r="K7" s="205">
        <v>100</v>
      </c>
      <c r="L7" s="204">
        <v>0</v>
      </c>
      <c r="M7" s="216">
        <v>100</v>
      </c>
    </row>
    <row r="8" spans="1:14" ht="18" customHeight="1" x14ac:dyDescent="0.25">
      <c r="A8" s="213" t="s">
        <v>234</v>
      </c>
      <c r="B8" s="64"/>
      <c r="C8" s="83"/>
      <c r="D8" s="64"/>
      <c r="E8" s="64"/>
      <c r="F8" s="83"/>
      <c r="G8" s="83"/>
      <c r="H8" s="205"/>
      <c r="I8" s="205"/>
      <c r="J8" s="205"/>
      <c r="K8" s="205"/>
      <c r="L8" s="204"/>
      <c r="M8" s="216"/>
    </row>
    <row r="9" spans="1:14" ht="18" customHeight="1" x14ac:dyDescent="0.25">
      <c r="A9" s="215" t="s">
        <v>338</v>
      </c>
      <c r="B9" s="60" t="s">
        <v>641</v>
      </c>
      <c r="C9" s="126">
        <v>43</v>
      </c>
      <c r="D9" s="60">
        <v>17</v>
      </c>
      <c r="E9" s="60" t="s">
        <v>641</v>
      </c>
      <c r="F9" s="126">
        <v>0</v>
      </c>
      <c r="G9" s="126">
        <v>64</v>
      </c>
      <c r="H9" s="205">
        <v>4.6875</v>
      </c>
      <c r="I9" s="205">
        <v>67.1875</v>
      </c>
      <c r="J9" s="205">
        <v>26.5625</v>
      </c>
      <c r="K9" s="205">
        <v>1.5625</v>
      </c>
      <c r="L9" s="204">
        <v>0</v>
      </c>
      <c r="M9" s="216">
        <v>100</v>
      </c>
    </row>
    <row r="10" spans="1:14" ht="18" customHeight="1" x14ac:dyDescent="0.25">
      <c r="A10" s="1271" t="s">
        <v>282</v>
      </c>
      <c r="B10" s="60">
        <v>0</v>
      </c>
      <c r="C10" s="126">
        <v>0</v>
      </c>
      <c r="D10" s="60">
        <v>0</v>
      </c>
      <c r="E10" s="60">
        <v>0</v>
      </c>
      <c r="F10" s="126">
        <v>0</v>
      </c>
      <c r="G10" s="126">
        <v>0</v>
      </c>
      <c r="H10" s="205">
        <v>0</v>
      </c>
      <c r="I10" s="205">
        <v>0</v>
      </c>
      <c r="J10" s="205">
        <v>0</v>
      </c>
      <c r="K10" s="205">
        <v>0</v>
      </c>
      <c r="L10" s="204">
        <v>0</v>
      </c>
      <c r="M10" s="216"/>
    </row>
    <row r="11" spans="1:14" ht="18" customHeight="1" x14ac:dyDescent="0.25">
      <c r="A11" s="213" t="s">
        <v>235</v>
      </c>
      <c r="B11" s="60"/>
      <c r="C11" s="126"/>
      <c r="D11" s="60"/>
      <c r="E11" s="60"/>
      <c r="F11" s="126"/>
      <c r="G11" s="126"/>
      <c r="H11" s="205"/>
      <c r="I11" s="205"/>
      <c r="J11" s="205"/>
      <c r="K11" s="205"/>
      <c r="L11" s="204"/>
      <c r="M11" s="216"/>
    </row>
    <row r="12" spans="1:14" ht="18" customHeight="1" x14ac:dyDescent="0.25">
      <c r="A12" s="1271" t="s">
        <v>283</v>
      </c>
      <c r="B12" s="60">
        <v>12</v>
      </c>
      <c r="C12" s="126">
        <v>226</v>
      </c>
      <c r="D12" s="60">
        <v>163</v>
      </c>
      <c r="E12" s="60">
        <v>49</v>
      </c>
      <c r="F12" s="126">
        <v>0</v>
      </c>
      <c r="G12" s="126">
        <v>450</v>
      </c>
      <c r="H12" s="205">
        <v>2.6666666666666665</v>
      </c>
      <c r="I12" s="205">
        <v>50.222222222222221</v>
      </c>
      <c r="J12" s="205">
        <v>36.222222222222221</v>
      </c>
      <c r="K12" s="205">
        <v>10.888888888888889</v>
      </c>
      <c r="L12" s="204">
        <v>0</v>
      </c>
      <c r="M12" s="216">
        <v>100</v>
      </c>
    </row>
    <row r="13" spans="1:14" ht="18" customHeight="1" x14ac:dyDescent="0.25">
      <c r="A13" s="213" t="s">
        <v>236</v>
      </c>
      <c r="B13" s="60"/>
      <c r="C13" s="126"/>
      <c r="D13" s="60"/>
      <c r="E13" s="60"/>
      <c r="F13" s="126"/>
      <c r="G13" s="126"/>
      <c r="H13" s="205"/>
      <c r="I13" s="205"/>
      <c r="J13" s="205"/>
      <c r="K13" s="205"/>
      <c r="L13" s="204"/>
      <c r="M13" s="216"/>
    </row>
    <row r="14" spans="1:14" ht="18" customHeight="1" x14ac:dyDescent="0.25">
      <c r="A14" s="1271" t="s">
        <v>284</v>
      </c>
      <c r="B14" s="60">
        <v>0</v>
      </c>
      <c r="C14" s="126">
        <v>0</v>
      </c>
      <c r="D14" s="60">
        <v>0</v>
      </c>
      <c r="E14" s="60" t="s">
        <v>641</v>
      </c>
      <c r="F14" s="126">
        <v>0</v>
      </c>
      <c r="G14" s="126" t="s">
        <v>641</v>
      </c>
      <c r="H14" s="205">
        <v>0</v>
      </c>
      <c r="I14" s="205">
        <v>0</v>
      </c>
      <c r="J14" s="205">
        <v>0</v>
      </c>
      <c r="K14" s="205">
        <v>0</v>
      </c>
      <c r="L14" s="204">
        <v>0</v>
      </c>
      <c r="M14" s="216">
        <v>0</v>
      </c>
    </row>
    <row r="15" spans="1:14" ht="18" customHeight="1" x14ac:dyDescent="0.25">
      <c r="A15" s="213" t="s">
        <v>180</v>
      </c>
      <c r="B15" s="60"/>
      <c r="C15" s="126"/>
      <c r="D15" s="60"/>
      <c r="E15" s="60"/>
      <c r="F15" s="126"/>
      <c r="G15" s="126"/>
      <c r="H15" s="205"/>
      <c r="I15" s="205"/>
      <c r="J15" s="205"/>
      <c r="K15" s="205"/>
      <c r="L15" s="204"/>
      <c r="M15" s="216"/>
    </row>
    <row r="16" spans="1:14" ht="18" customHeight="1" x14ac:dyDescent="0.25">
      <c r="A16" s="1271" t="s">
        <v>285</v>
      </c>
      <c r="B16" s="64" t="s">
        <v>641</v>
      </c>
      <c r="C16" s="83">
        <v>113</v>
      </c>
      <c r="D16" s="64">
        <v>73</v>
      </c>
      <c r="E16" s="64">
        <v>21</v>
      </c>
      <c r="F16" s="83">
        <v>0</v>
      </c>
      <c r="G16" s="83">
        <v>211</v>
      </c>
      <c r="H16" s="205">
        <v>1.8957345971563981</v>
      </c>
      <c r="I16" s="205">
        <v>53.554502369668249</v>
      </c>
      <c r="J16" s="205">
        <v>34.597156398104268</v>
      </c>
      <c r="K16" s="205">
        <v>9.9526066350710902</v>
      </c>
      <c r="L16" s="204">
        <v>0</v>
      </c>
      <c r="M16" s="216">
        <v>100</v>
      </c>
    </row>
    <row r="17" spans="1:13" ht="18" customHeight="1" x14ac:dyDescent="0.25">
      <c r="A17" s="213" t="s">
        <v>262</v>
      </c>
      <c r="B17" s="60"/>
      <c r="C17" s="126"/>
      <c r="D17" s="60"/>
      <c r="E17" s="60"/>
      <c r="F17" s="126"/>
      <c r="G17" s="126"/>
      <c r="H17" s="205"/>
      <c r="I17" s="205"/>
      <c r="J17" s="205"/>
      <c r="K17" s="205"/>
      <c r="L17" s="204"/>
      <c r="M17" s="216"/>
    </row>
    <row r="18" spans="1:13" ht="18" customHeight="1" x14ac:dyDescent="0.25">
      <c r="A18" s="1271" t="s">
        <v>286</v>
      </c>
      <c r="B18" s="64">
        <v>0</v>
      </c>
      <c r="C18" s="83">
        <v>0</v>
      </c>
      <c r="D18" s="64">
        <v>0</v>
      </c>
      <c r="E18" s="64" t="s">
        <v>641</v>
      </c>
      <c r="F18" s="83">
        <v>0</v>
      </c>
      <c r="G18" s="83" t="s">
        <v>641</v>
      </c>
      <c r="H18" s="205">
        <v>0</v>
      </c>
      <c r="I18" s="205">
        <v>0</v>
      </c>
      <c r="J18" s="205">
        <v>0</v>
      </c>
      <c r="K18" s="205">
        <v>100</v>
      </c>
      <c r="L18" s="204">
        <v>0</v>
      </c>
      <c r="M18" s="216">
        <v>100</v>
      </c>
    </row>
    <row r="19" spans="1:13" ht="18" customHeight="1" x14ac:dyDescent="0.25">
      <c r="A19" s="213" t="s">
        <v>233</v>
      </c>
      <c r="B19" s="60"/>
      <c r="C19" s="126"/>
      <c r="D19" s="60"/>
      <c r="E19" s="60"/>
      <c r="F19" s="126"/>
      <c r="G19" s="126"/>
      <c r="H19" s="205"/>
      <c r="I19" s="205"/>
      <c r="J19" s="205"/>
      <c r="K19" s="205"/>
      <c r="L19" s="204"/>
      <c r="M19" s="216"/>
    </row>
    <row r="20" spans="1:13" ht="18" customHeight="1" x14ac:dyDescent="0.25">
      <c r="A20" s="1271" t="s">
        <v>288</v>
      </c>
      <c r="B20" s="64">
        <v>8</v>
      </c>
      <c r="C20" s="83">
        <v>140</v>
      </c>
      <c r="D20" s="64">
        <v>73</v>
      </c>
      <c r="E20" s="64">
        <v>10</v>
      </c>
      <c r="F20" s="83">
        <v>0</v>
      </c>
      <c r="G20" s="83">
        <v>231</v>
      </c>
      <c r="H20" s="205">
        <v>3.4632034632034632</v>
      </c>
      <c r="I20" s="205">
        <v>60.606060606060602</v>
      </c>
      <c r="J20" s="205">
        <v>31.601731601731601</v>
      </c>
      <c r="K20" s="205">
        <v>4.329004329004329</v>
      </c>
      <c r="L20" s="204">
        <v>0</v>
      </c>
      <c r="M20" s="216">
        <v>100</v>
      </c>
    </row>
    <row r="21" spans="1:13" ht="18" customHeight="1" x14ac:dyDescent="0.25">
      <c r="A21" s="1271" t="s">
        <v>289</v>
      </c>
      <c r="B21" s="60">
        <v>0</v>
      </c>
      <c r="C21" s="126">
        <v>0</v>
      </c>
      <c r="D21" s="60">
        <v>5</v>
      </c>
      <c r="E21" s="60">
        <v>40</v>
      </c>
      <c r="F21" s="126">
        <v>0</v>
      </c>
      <c r="G21" s="126">
        <v>45</v>
      </c>
      <c r="H21" s="205">
        <v>0</v>
      </c>
      <c r="I21" s="205">
        <v>0</v>
      </c>
      <c r="J21" s="205">
        <v>11.111111111111111</v>
      </c>
      <c r="K21" s="205">
        <v>88.888888888888886</v>
      </c>
      <c r="L21" s="204">
        <v>0</v>
      </c>
      <c r="M21" s="216">
        <v>100</v>
      </c>
    </row>
    <row r="22" spans="1:13" ht="18" customHeight="1" x14ac:dyDescent="0.25">
      <c r="A22" s="213" t="s">
        <v>237</v>
      </c>
      <c r="B22" s="64"/>
      <c r="C22" s="83"/>
      <c r="D22" s="64"/>
      <c r="E22" s="64"/>
      <c r="F22" s="83"/>
      <c r="G22" s="83"/>
      <c r="H22" s="205"/>
      <c r="I22" s="205"/>
      <c r="J22" s="205"/>
      <c r="K22" s="205"/>
      <c r="L22" s="204"/>
      <c r="M22" s="216"/>
    </row>
    <row r="23" spans="1:13" ht="18" customHeight="1" x14ac:dyDescent="0.25">
      <c r="A23" s="1271" t="s">
        <v>290</v>
      </c>
      <c r="B23" s="60">
        <v>0</v>
      </c>
      <c r="C23" s="126">
        <v>0</v>
      </c>
      <c r="D23" s="60">
        <v>7</v>
      </c>
      <c r="E23" s="60" t="s">
        <v>641</v>
      </c>
      <c r="F23" s="126">
        <v>0</v>
      </c>
      <c r="G23" s="126">
        <v>10</v>
      </c>
      <c r="H23" s="205">
        <v>0</v>
      </c>
      <c r="I23" s="205">
        <v>0</v>
      </c>
      <c r="J23" s="205">
        <v>0</v>
      </c>
      <c r="K23" s="205">
        <v>0</v>
      </c>
      <c r="L23" s="204">
        <v>0</v>
      </c>
      <c r="M23" s="216">
        <v>0</v>
      </c>
    </row>
    <row r="24" spans="1:13" ht="18" customHeight="1" x14ac:dyDescent="0.25">
      <c r="A24" s="213" t="s">
        <v>321</v>
      </c>
      <c r="B24" s="64"/>
      <c r="C24" s="83"/>
      <c r="D24" s="64"/>
      <c r="E24" s="64"/>
      <c r="F24" s="83"/>
      <c r="G24" s="83"/>
      <c r="H24" s="205"/>
      <c r="I24" s="205"/>
      <c r="J24" s="205"/>
      <c r="K24" s="205"/>
      <c r="L24" s="204"/>
      <c r="M24" s="216"/>
    </row>
    <row r="25" spans="1:13" ht="18" customHeight="1" x14ac:dyDescent="0.25">
      <c r="A25" s="1271" t="s">
        <v>291</v>
      </c>
      <c r="B25" s="60">
        <v>0</v>
      </c>
      <c r="C25" s="126">
        <v>0</v>
      </c>
      <c r="D25" s="60" t="s">
        <v>641</v>
      </c>
      <c r="E25" s="60">
        <v>5</v>
      </c>
      <c r="F25" s="126">
        <v>0</v>
      </c>
      <c r="G25" s="126">
        <v>6</v>
      </c>
      <c r="H25" s="205">
        <v>0</v>
      </c>
      <c r="I25" s="205">
        <v>0</v>
      </c>
      <c r="J25" s="205">
        <v>16.666666666666668</v>
      </c>
      <c r="K25" s="205">
        <v>83.333333333333343</v>
      </c>
      <c r="L25" s="204">
        <v>0</v>
      </c>
      <c r="M25" s="216">
        <v>100</v>
      </c>
    </row>
    <row r="26" spans="1:13" ht="18" customHeight="1" x14ac:dyDescent="0.25">
      <c r="A26" s="213" t="s">
        <v>323</v>
      </c>
      <c r="B26" s="64"/>
      <c r="C26" s="83"/>
      <c r="D26" s="64"/>
      <c r="E26" s="64"/>
      <c r="F26" s="83"/>
      <c r="G26" s="83"/>
      <c r="H26" s="205"/>
      <c r="I26" s="205"/>
      <c r="J26" s="205"/>
      <c r="K26" s="205"/>
      <c r="L26" s="204"/>
      <c r="M26" s="216"/>
    </row>
    <row r="27" spans="1:13" ht="18" customHeight="1" x14ac:dyDescent="0.25">
      <c r="A27" s="1271" t="s">
        <v>292</v>
      </c>
      <c r="B27" s="60" t="s">
        <v>641</v>
      </c>
      <c r="C27" s="126">
        <v>149</v>
      </c>
      <c r="D27" s="60">
        <v>78</v>
      </c>
      <c r="E27" s="60">
        <v>40</v>
      </c>
      <c r="F27" s="126">
        <v>0</v>
      </c>
      <c r="G27" s="126">
        <v>270</v>
      </c>
      <c r="H27" s="205">
        <v>1.1111111111111109</v>
      </c>
      <c r="I27" s="205">
        <v>55.185185185185183</v>
      </c>
      <c r="J27" s="205">
        <v>28.888888888888886</v>
      </c>
      <c r="K27" s="205">
        <v>14.814814814814813</v>
      </c>
      <c r="L27" s="204">
        <v>0</v>
      </c>
      <c r="M27" s="216">
        <v>100</v>
      </c>
    </row>
    <row r="28" spans="1:13" ht="18" customHeight="1" x14ac:dyDescent="0.25">
      <c r="A28" s="213" t="s">
        <v>239</v>
      </c>
      <c r="B28" s="64"/>
      <c r="C28" s="83"/>
      <c r="D28" s="64"/>
      <c r="E28" s="64"/>
      <c r="F28" s="83"/>
      <c r="G28" s="83"/>
      <c r="H28" s="205"/>
      <c r="I28" s="205"/>
      <c r="J28" s="205"/>
      <c r="K28" s="205"/>
      <c r="L28" s="204"/>
      <c r="M28" s="216"/>
    </row>
    <row r="29" spans="1:13" ht="18" customHeight="1" x14ac:dyDescent="0.25">
      <c r="A29" s="1271" t="s">
        <v>293</v>
      </c>
      <c r="B29" s="60">
        <v>0</v>
      </c>
      <c r="C29" s="126" t="s">
        <v>641</v>
      </c>
      <c r="D29" s="60">
        <v>8</v>
      </c>
      <c r="E29" s="60">
        <v>8</v>
      </c>
      <c r="F29" s="126">
        <v>0</v>
      </c>
      <c r="G29" s="126">
        <v>19</v>
      </c>
      <c r="H29" s="205">
        <v>0</v>
      </c>
      <c r="I29" s="205">
        <v>15.789473684210526</v>
      </c>
      <c r="J29" s="205">
        <v>42.10526315789474</v>
      </c>
      <c r="K29" s="205">
        <v>42.10526315789474</v>
      </c>
      <c r="L29" s="204">
        <v>0</v>
      </c>
      <c r="M29" s="216">
        <v>100</v>
      </c>
    </row>
    <row r="30" spans="1:13" ht="18" customHeight="1" x14ac:dyDescent="0.25">
      <c r="A30" s="213" t="s">
        <v>322</v>
      </c>
      <c r="B30" s="64"/>
      <c r="C30" s="83"/>
      <c r="D30" s="64"/>
      <c r="E30" s="64"/>
      <c r="F30" s="83"/>
      <c r="G30" s="83"/>
      <c r="H30" s="205"/>
      <c r="I30" s="205"/>
      <c r="J30" s="205"/>
      <c r="K30" s="205"/>
      <c r="L30" s="204"/>
      <c r="M30" s="216"/>
    </row>
    <row r="31" spans="1:13" ht="18" customHeight="1" x14ac:dyDescent="0.25">
      <c r="A31" s="1271" t="s">
        <v>294</v>
      </c>
      <c r="B31" s="60">
        <v>0</v>
      </c>
      <c r="C31" s="126" t="s">
        <v>641</v>
      </c>
      <c r="D31" s="60">
        <v>0</v>
      </c>
      <c r="E31" s="60">
        <v>0</v>
      </c>
      <c r="F31" s="126">
        <v>0</v>
      </c>
      <c r="G31" s="126" t="s">
        <v>641</v>
      </c>
      <c r="H31" s="205">
        <v>0</v>
      </c>
      <c r="I31" s="205">
        <v>100</v>
      </c>
      <c r="J31" s="205">
        <v>0</v>
      </c>
      <c r="K31" s="205">
        <v>0</v>
      </c>
      <c r="L31" s="204">
        <v>0</v>
      </c>
      <c r="M31" s="216">
        <v>100</v>
      </c>
    </row>
    <row r="32" spans="1:13" s="124" customFormat="1" ht="18" customHeight="1" x14ac:dyDescent="0.25">
      <c r="A32" s="215"/>
      <c r="B32" s="60"/>
      <c r="C32" s="60"/>
      <c r="L32" s="1546" t="s">
        <v>407</v>
      </c>
      <c r="M32" s="1547"/>
    </row>
    <row r="33" spans="1:13" s="124" customFormat="1" ht="2.1" customHeight="1" x14ac:dyDescent="0.25">
      <c r="A33" s="1554"/>
      <c r="B33" s="1555"/>
      <c r="C33" s="1555"/>
      <c r="D33" s="1555"/>
      <c r="E33" s="1555"/>
      <c r="F33" s="1555"/>
      <c r="G33" s="1555"/>
      <c r="H33" s="1555"/>
      <c r="I33" s="1555"/>
      <c r="J33" s="1555"/>
      <c r="K33" s="1555"/>
      <c r="L33" s="1555"/>
      <c r="M33" s="1555"/>
    </row>
    <row r="34" spans="1:13" ht="18" customHeight="1" x14ac:dyDescent="0.25">
      <c r="A34" s="213" t="s">
        <v>185</v>
      </c>
      <c r="B34" s="64"/>
      <c r="C34" s="83"/>
      <c r="D34" s="64"/>
      <c r="E34" s="64"/>
      <c r="F34" s="83"/>
      <c r="G34" s="83"/>
      <c r="H34" s="205"/>
      <c r="I34" s="205"/>
      <c r="J34" s="205"/>
      <c r="K34" s="205"/>
      <c r="L34" s="204"/>
      <c r="M34" s="216"/>
    </row>
    <row r="35" spans="1:13" ht="18" customHeight="1" x14ac:dyDescent="0.25">
      <c r="A35" s="215" t="s">
        <v>412</v>
      </c>
      <c r="B35" s="60">
        <v>0</v>
      </c>
      <c r="C35" s="126" t="s">
        <v>641</v>
      </c>
      <c r="D35" s="60" t="s">
        <v>641</v>
      </c>
      <c r="E35" s="60" t="s">
        <v>641</v>
      </c>
      <c r="F35" s="126">
        <v>0</v>
      </c>
      <c r="G35" s="126">
        <v>7</v>
      </c>
      <c r="H35" s="205">
        <v>0</v>
      </c>
      <c r="I35" s="205">
        <v>42.857142857142854</v>
      </c>
      <c r="J35" s="205">
        <v>28.571428571428569</v>
      </c>
      <c r="K35" s="205">
        <v>28.571428571428569</v>
      </c>
      <c r="L35" s="204">
        <v>0</v>
      </c>
      <c r="M35" s="216">
        <v>99.999999999999986</v>
      </c>
    </row>
    <row r="36" spans="1:13" ht="18" customHeight="1" x14ac:dyDescent="0.25">
      <c r="A36" s="213" t="s">
        <v>325</v>
      </c>
      <c r="B36" s="64"/>
      <c r="C36" s="83"/>
      <c r="D36" s="64"/>
      <c r="E36" s="64"/>
      <c r="F36" s="83"/>
      <c r="G36" s="83"/>
      <c r="H36" s="205"/>
      <c r="I36" s="205"/>
      <c r="J36" s="205"/>
      <c r="K36" s="205"/>
      <c r="L36" s="204"/>
      <c r="M36" s="216"/>
    </row>
    <row r="37" spans="1:13" ht="18" customHeight="1" x14ac:dyDescent="0.25">
      <c r="A37" s="215" t="s">
        <v>339</v>
      </c>
      <c r="B37" s="60">
        <v>0</v>
      </c>
      <c r="C37" s="126">
        <v>0</v>
      </c>
      <c r="D37" s="60">
        <v>7</v>
      </c>
      <c r="E37" s="60">
        <v>5</v>
      </c>
      <c r="F37" s="126">
        <v>0</v>
      </c>
      <c r="G37" s="126">
        <v>12</v>
      </c>
      <c r="H37" s="205">
        <v>0</v>
      </c>
      <c r="I37" s="205">
        <v>0</v>
      </c>
      <c r="J37" s="205">
        <v>58.333333333333336</v>
      </c>
      <c r="K37" s="205">
        <v>41.666666666666671</v>
      </c>
      <c r="L37" s="204">
        <v>0</v>
      </c>
      <c r="M37" s="216">
        <v>100</v>
      </c>
    </row>
    <row r="38" spans="1:13" ht="18" customHeight="1" x14ac:dyDescent="0.25">
      <c r="A38" s="215" t="s">
        <v>340</v>
      </c>
      <c r="B38" s="64">
        <v>0</v>
      </c>
      <c r="C38" s="83">
        <v>0</v>
      </c>
      <c r="D38" s="64">
        <v>0</v>
      </c>
      <c r="E38" s="64" t="s">
        <v>641</v>
      </c>
      <c r="F38" s="83">
        <v>0</v>
      </c>
      <c r="G38" s="83" t="s">
        <v>641</v>
      </c>
      <c r="H38" s="205">
        <v>0</v>
      </c>
      <c r="I38" s="205">
        <v>0</v>
      </c>
      <c r="J38" s="205">
        <v>0</v>
      </c>
      <c r="K38" s="205">
        <v>100</v>
      </c>
      <c r="L38" s="204">
        <v>0</v>
      </c>
      <c r="M38" s="216">
        <v>100</v>
      </c>
    </row>
    <row r="39" spans="1:13" ht="18" customHeight="1" x14ac:dyDescent="0.25">
      <c r="A39" s="1271" t="s">
        <v>445</v>
      </c>
      <c r="B39" s="64">
        <v>0</v>
      </c>
      <c r="C39" s="83">
        <v>0</v>
      </c>
      <c r="D39" s="64" t="s">
        <v>641</v>
      </c>
      <c r="E39" s="64" t="s">
        <v>641</v>
      </c>
      <c r="F39" s="83">
        <v>0</v>
      </c>
      <c r="G39" s="83">
        <v>6</v>
      </c>
      <c r="H39" s="205">
        <v>0</v>
      </c>
      <c r="I39" s="205">
        <v>0</v>
      </c>
      <c r="J39" s="205">
        <v>33.333333333333336</v>
      </c>
      <c r="K39" s="205">
        <v>66.666666666666671</v>
      </c>
      <c r="L39" s="204">
        <v>0</v>
      </c>
      <c r="M39" s="216">
        <v>100</v>
      </c>
    </row>
    <row r="40" spans="1:13" ht="18" customHeight="1" x14ac:dyDescent="0.25">
      <c r="A40" s="213" t="s">
        <v>326</v>
      </c>
      <c r="B40" s="60"/>
      <c r="C40" s="126"/>
      <c r="D40" s="60"/>
      <c r="E40" s="60"/>
      <c r="F40" s="126"/>
      <c r="G40" s="126"/>
      <c r="H40" s="205"/>
      <c r="I40" s="205"/>
      <c r="J40" s="205"/>
      <c r="K40" s="205"/>
      <c r="L40" s="204"/>
      <c r="M40" s="216"/>
    </row>
    <row r="41" spans="1:13" ht="18" customHeight="1" x14ac:dyDescent="0.25">
      <c r="A41" s="215" t="s">
        <v>296</v>
      </c>
      <c r="B41" s="64">
        <v>0</v>
      </c>
      <c r="C41" s="83">
        <v>0</v>
      </c>
      <c r="D41" s="64">
        <v>0</v>
      </c>
      <c r="E41" s="64">
        <v>16</v>
      </c>
      <c r="F41" s="83">
        <v>0</v>
      </c>
      <c r="G41" s="83">
        <v>16</v>
      </c>
      <c r="H41" s="205">
        <v>0</v>
      </c>
      <c r="I41" s="205">
        <v>0</v>
      </c>
      <c r="J41" s="205">
        <v>0</v>
      </c>
      <c r="K41" s="205">
        <v>100</v>
      </c>
      <c r="L41" s="204">
        <v>0</v>
      </c>
      <c r="M41" s="216">
        <v>100</v>
      </c>
    </row>
    <row r="42" spans="1:13" ht="18" customHeight="1" x14ac:dyDescent="0.25">
      <c r="A42" s="215" t="s">
        <v>297</v>
      </c>
      <c r="B42" s="60">
        <v>0</v>
      </c>
      <c r="C42" s="126" t="s">
        <v>641</v>
      </c>
      <c r="D42" s="60">
        <v>0</v>
      </c>
      <c r="E42" s="60">
        <v>13</v>
      </c>
      <c r="F42" s="126">
        <v>0</v>
      </c>
      <c r="G42" s="126">
        <v>14</v>
      </c>
      <c r="H42" s="205">
        <v>0</v>
      </c>
      <c r="I42" s="205">
        <v>7.1428571428571423</v>
      </c>
      <c r="J42" s="205">
        <v>0</v>
      </c>
      <c r="K42" s="205">
        <v>92.857142857142847</v>
      </c>
      <c r="L42" s="204">
        <v>0</v>
      </c>
      <c r="M42" s="216">
        <v>99.999999999999986</v>
      </c>
    </row>
    <row r="43" spans="1:13" ht="18" customHeight="1" x14ac:dyDescent="0.25">
      <c r="A43" s="213" t="s">
        <v>187</v>
      </c>
      <c r="B43" s="64"/>
      <c r="C43" s="83"/>
      <c r="D43" s="64"/>
      <c r="E43" s="64"/>
      <c r="F43" s="83"/>
      <c r="G43" s="83"/>
      <c r="H43" s="205"/>
      <c r="I43" s="205"/>
      <c r="J43" s="205"/>
      <c r="K43" s="205"/>
      <c r="L43" s="204"/>
      <c r="M43" s="216"/>
    </row>
    <row r="44" spans="1:13" ht="18" customHeight="1" x14ac:dyDescent="0.25">
      <c r="A44" s="215" t="s">
        <v>299</v>
      </c>
      <c r="B44" s="60">
        <v>0</v>
      </c>
      <c r="C44" s="126">
        <v>0</v>
      </c>
      <c r="D44" s="60" t="s">
        <v>641</v>
      </c>
      <c r="E44" s="60" t="s">
        <v>641</v>
      </c>
      <c r="F44" s="126">
        <v>0</v>
      </c>
      <c r="G44" s="126" t="s">
        <v>641</v>
      </c>
      <c r="H44" s="205">
        <v>0</v>
      </c>
      <c r="I44" s="205">
        <v>0</v>
      </c>
      <c r="J44" s="205">
        <v>0</v>
      </c>
      <c r="K44" s="205">
        <v>0</v>
      </c>
      <c r="L44" s="204">
        <v>0</v>
      </c>
      <c r="M44" s="216">
        <v>0</v>
      </c>
    </row>
    <row r="45" spans="1:13" ht="18" customHeight="1" x14ac:dyDescent="0.25">
      <c r="A45" s="215" t="s">
        <v>341</v>
      </c>
      <c r="B45" s="64">
        <v>0</v>
      </c>
      <c r="C45" s="83" t="s">
        <v>641</v>
      </c>
      <c r="D45" s="64" t="s">
        <v>641</v>
      </c>
      <c r="E45" s="64">
        <v>0</v>
      </c>
      <c r="F45" s="83">
        <v>0</v>
      </c>
      <c r="G45" s="83" t="s">
        <v>641</v>
      </c>
      <c r="H45" s="205">
        <v>0</v>
      </c>
      <c r="I45" s="205">
        <v>50</v>
      </c>
      <c r="J45" s="205">
        <v>50</v>
      </c>
      <c r="K45" s="205">
        <v>0</v>
      </c>
      <c r="L45" s="204">
        <v>0</v>
      </c>
      <c r="M45" s="216">
        <v>100</v>
      </c>
    </row>
    <row r="46" spans="1:13" ht="18" customHeight="1" x14ac:dyDescent="0.25">
      <c r="A46" s="213" t="s">
        <v>182</v>
      </c>
      <c r="B46" s="60"/>
      <c r="C46" s="126"/>
      <c r="D46" s="60"/>
      <c r="E46" s="60"/>
      <c r="F46" s="126"/>
      <c r="G46" s="126"/>
      <c r="H46" s="205"/>
      <c r="I46" s="205"/>
      <c r="J46" s="205"/>
      <c r="K46" s="205"/>
      <c r="L46" s="204"/>
      <c r="M46" s="216"/>
    </row>
    <row r="47" spans="1:13" ht="18" customHeight="1" x14ac:dyDescent="0.25">
      <c r="A47" s="215" t="s">
        <v>301</v>
      </c>
      <c r="B47" s="64">
        <v>0</v>
      </c>
      <c r="C47" s="83">
        <v>0</v>
      </c>
      <c r="D47" s="64" t="s">
        <v>641</v>
      </c>
      <c r="E47" s="64" t="s">
        <v>641</v>
      </c>
      <c r="F47" s="83">
        <v>0</v>
      </c>
      <c r="G47" s="83" t="s">
        <v>641</v>
      </c>
      <c r="H47" s="205">
        <v>0</v>
      </c>
      <c r="I47" s="205">
        <v>0</v>
      </c>
      <c r="J47" s="205">
        <v>33.333333333333336</v>
      </c>
      <c r="K47" s="205">
        <v>66.666666666666671</v>
      </c>
      <c r="L47" s="204">
        <v>0</v>
      </c>
      <c r="M47" s="216">
        <v>100</v>
      </c>
    </row>
    <row r="48" spans="1:13" ht="18" customHeight="1" x14ac:dyDescent="0.25">
      <c r="A48" s="215" t="s">
        <v>302</v>
      </c>
      <c r="B48" s="60">
        <v>0</v>
      </c>
      <c r="C48" s="126" t="s">
        <v>641</v>
      </c>
      <c r="D48" s="60">
        <v>0</v>
      </c>
      <c r="E48" s="60">
        <v>0</v>
      </c>
      <c r="F48" s="126">
        <v>0</v>
      </c>
      <c r="G48" s="126" t="s">
        <v>641</v>
      </c>
      <c r="H48" s="205">
        <v>0</v>
      </c>
      <c r="I48" s="205">
        <v>100</v>
      </c>
      <c r="J48" s="205">
        <v>0</v>
      </c>
      <c r="K48" s="205">
        <v>0</v>
      </c>
      <c r="L48" s="204">
        <v>0</v>
      </c>
      <c r="M48" s="216">
        <v>100</v>
      </c>
    </row>
    <row r="49" spans="1:14" ht="18" customHeight="1" x14ac:dyDescent="0.25">
      <c r="A49" s="215" t="s">
        <v>303</v>
      </c>
      <c r="B49" s="64">
        <v>0</v>
      </c>
      <c r="C49" s="83">
        <v>0</v>
      </c>
      <c r="D49" s="64">
        <v>0</v>
      </c>
      <c r="E49" s="64">
        <v>27</v>
      </c>
      <c r="F49" s="83">
        <v>0</v>
      </c>
      <c r="G49" s="83">
        <v>27</v>
      </c>
      <c r="H49" s="205">
        <v>0</v>
      </c>
      <c r="I49" s="205">
        <v>0</v>
      </c>
      <c r="J49" s="205">
        <v>0</v>
      </c>
      <c r="K49" s="205">
        <v>100</v>
      </c>
      <c r="L49" s="204">
        <v>0</v>
      </c>
      <c r="M49" s="216">
        <v>100</v>
      </c>
    </row>
    <row r="50" spans="1:14" ht="18" customHeight="1" x14ac:dyDescent="0.25">
      <c r="A50" s="213" t="s">
        <v>328</v>
      </c>
      <c r="B50" s="60"/>
      <c r="C50" s="126"/>
      <c r="D50" s="60"/>
      <c r="E50" s="60"/>
      <c r="F50" s="126"/>
      <c r="G50" s="126"/>
      <c r="H50" s="205"/>
      <c r="I50" s="205"/>
      <c r="J50" s="205"/>
      <c r="K50" s="205"/>
      <c r="L50" s="204"/>
      <c r="M50" s="216"/>
    </row>
    <row r="51" spans="1:14" ht="18" customHeight="1" x14ac:dyDescent="0.25">
      <c r="A51" s="215" t="s">
        <v>449</v>
      </c>
      <c r="B51" s="60">
        <v>15</v>
      </c>
      <c r="C51" s="126">
        <v>132</v>
      </c>
      <c r="D51" s="60">
        <v>111</v>
      </c>
      <c r="E51" s="60">
        <v>35</v>
      </c>
      <c r="F51" s="126">
        <v>0</v>
      </c>
      <c r="G51" s="126">
        <v>293</v>
      </c>
      <c r="H51" s="205">
        <v>5.1194539249146755</v>
      </c>
      <c r="I51" s="205">
        <v>45.051194539249146</v>
      </c>
      <c r="J51" s="205">
        <v>37.883959044368602</v>
      </c>
      <c r="K51" s="205">
        <v>11.945392491467576</v>
      </c>
      <c r="L51" s="204">
        <v>0</v>
      </c>
      <c r="M51" s="216">
        <v>100</v>
      </c>
    </row>
    <row r="52" spans="1:14" ht="18" customHeight="1" x14ac:dyDescent="0.25">
      <c r="A52" s="213" t="s">
        <v>193</v>
      </c>
      <c r="B52" s="64"/>
      <c r="C52" s="83"/>
      <c r="D52" s="64"/>
      <c r="E52" s="64"/>
      <c r="F52" s="83"/>
      <c r="G52" s="83"/>
      <c r="H52" s="205"/>
      <c r="I52" s="205"/>
      <c r="J52" s="205"/>
      <c r="K52" s="205"/>
      <c r="L52" s="204"/>
      <c r="M52" s="216"/>
    </row>
    <row r="53" spans="1:14" ht="18" customHeight="1" x14ac:dyDescent="0.25">
      <c r="A53" s="215" t="s">
        <v>305</v>
      </c>
      <c r="B53" s="60">
        <v>0</v>
      </c>
      <c r="C53" s="126">
        <v>0</v>
      </c>
      <c r="D53" s="60">
        <v>0</v>
      </c>
      <c r="E53" s="60">
        <v>27</v>
      </c>
      <c r="F53" s="126">
        <v>0</v>
      </c>
      <c r="G53" s="126">
        <v>27</v>
      </c>
      <c r="H53" s="205">
        <v>0</v>
      </c>
      <c r="I53" s="205">
        <v>0</v>
      </c>
      <c r="J53" s="205">
        <v>0</v>
      </c>
      <c r="K53" s="205">
        <v>100</v>
      </c>
      <c r="L53" s="204">
        <v>0</v>
      </c>
      <c r="M53" s="216">
        <v>100</v>
      </c>
    </row>
    <row r="54" spans="1:14" ht="18" customHeight="1" x14ac:dyDescent="0.25">
      <c r="A54" s="213" t="s">
        <v>176</v>
      </c>
      <c r="B54" s="60"/>
      <c r="C54" s="126"/>
      <c r="D54" s="60"/>
      <c r="E54" s="60"/>
      <c r="F54" s="126"/>
      <c r="G54" s="126"/>
      <c r="H54" s="205"/>
      <c r="I54" s="205"/>
      <c r="J54" s="205"/>
      <c r="K54" s="205"/>
      <c r="L54" s="204"/>
      <c r="M54" s="216"/>
    </row>
    <row r="55" spans="1:14" ht="18" customHeight="1" x14ac:dyDescent="0.25">
      <c r="A55" s="215" t="s">
        <v>306</v>
      </c>
      <c r="B55" s="60">
        <v>0</v>
      </c>
      <c r="C55" s="126">
        <v>0</v>
      </c>
      <c r="D55" s="60">
        <v>0</v>
      </c>
      <c r="E55" s="60" t="s">
        <v>641</v>
      </c>
      <c r="F55" s="126">
        <v>0</v>
      </c>
      <c r="G55" s="126" t="s">
        <v>641</v>
      </c>
      <c r="H55" s="205">
        <v>0</v>
      </c>
      <c r="I55" s="205">
        <v>0</v>
      </c>
      <c r="J55" s="205">
        <v>0</v>
      </c>
      <c r="K55" s="205">
        <v>100</v>
      </c>
      <c r="L55" s="204">
        <v>0</v>
      </c>
      <c r="M55" s="216">
        <v>100</v>
      </c>
    </row>
    <row r="56" spans="1:14" ht="18" customHeight="1" x14ac:dyDescent="0.25">
      <c r="A56" s="213" t="s">
        <v>307</v>
      </c>
      <c r="B56" s="60"/>
      <c r="C56" s="126"/>
      <c r="D56" s="60"/>
      <c r="E56" s="60"/>
      <c r="F56" s="126"/>
      <c r="G56" s="126"/>
      <c r="H56" s="205"/>
      <c r="I56" s="205"/>
      <c r="J56" s="205"/>
      <c r="K56" s="205"/>
      <c r="L56" s="204"/>
      <c r="M56" s="216"/>
    </row>
    <row r="57" spans="1:14" ht="18" customHeight="1" x14ac:dyDescent="0.25">
      <c r="A57" s="215" t="s">
        <v>308</v>
      </c>
      <c r="B57" s="60">
        <v>0</v>
      </c>
      <c r="C57" s="126">
        <v>11</v>
      </c>
      <c r="D57" s="60" t="s">
        <v>641</v>
      </c>
      <c r="E57" s="60">
        <v>0</v>
      </c>
      <c r="F57" s="126">
        <v>0</v>
      </c>
      <c r="G57" s="126">
        <v>13</v>
      </c>
      <c r="H57" s="205">
        <v>0</v>
      </c>
      <c r="I57" s="205">
        <v>84.615384615384613</v>
      </c>
      <c r="J57" s="205">
        <v>15.384615384615383</v>
      </c>
      <c r="K57" s="205">
        <v>0</v>
      </c>
      <c r="L57" s="204">
        <v>0</v>
      </c>
      <c r="M57" s="216">
        <v>100</v>
      </c>
    </row>
    <row r="58" spans="1:14" ht="18" customHeight="1" x14ac:dyDescent="0.25">
      <c r="A58" s="215" t="s">
        <v>309</v>
      </c>
      <c r="B58" s="60">
        <v>0</v>
      </c>
      <c r="C58" s="126" t="s">
        <v>641</v>
      </c>
      <c r="D58" s="60">
        <v>0</v>
      </c>
      <c r="E58" s="60" t="s">
        <v>641</v>
      </c>
      <c r="F58" s="126">
        <v>0</v>
      </c>
      <c r="G58" s="126" t="s">
        <v>641</v>
      </c>
      <c r="H58" s="205">
        <v>0</v>
      </c>
      <c r="I58" s="205">
        <v>50</v>
      </c>
      <c r="J58" s="205">
        <v>0</v>
      </c>
      <c r="K58" s="205">
        <v>50</v>
      </c>
      <c r="L58" s="204">
        <v>0</v>
      </c>
      <c r="M58" s="216">
        <v>100</v>
      </c>
    </row>
    <row r="59" spans="1:14" ht="19.899999999999999" customHeight="1" x14ac:dyDescent="0.25">
      <c r="A59" s="215" t="s">
        <v>310</v>
      </c>
      <c r="B59" s="60">
        <v>0</v>
      </c>
      <c r="C59" s="126">
        <v>43</v>
      </c>
      <c r="D59" s="60">
        <v>15</v>
      </c>
      <c r="E59" s="60" t="s">
        <v>641</v>
      </c>
      <c r="F59" s="126">
        <v>0</v>
      </c>
      <c r="G59" s="126">
        <v>59</v>
      </c>
      <c r="H59" s="205">
        <v>0</v>
      </c>
      <c r="I59" s="205">
        <v>72.881355932203391</v>
      </c>
      <c r="J59" s="205">
        <v>25.423728813559322</v>
      </c>
      <c r="K59" s="205">
        <v>1.6949152542372883</v>
      </c>
      <c r="L59" s="204">
        <v>0</v>
      </c>
      <c r="M59" s="216">
        <v>100</v>
      </c>
    </row>
    <row r="60" spans="1:14" ht="25.15" customHeight="1" x14ac:dyDescent="0.25">
      <c r="A60" s="770" t="s">
        <v>336</v>
      </c>
      <c r="B60" s="771">
        <v>49</v>
      </c>
      <c r="C60" s="772">
        <v>997</v>
      </c>
      <c r="D60" s="771">
        <v>653</v>
      </c>
      <c r="E60" s="771">
        <v>340</v>
      </c>
      <c r="F60" s="772">
        <v>0</v>
      </c>
      <c r="G60" s="772">
        <v>2039</v>
      </c>
      <c r="H60" s="773">
        <v>2.4031387935262383</v>
      </c>
      <c r="I60" s="773">
        <v>48.896517900931826</v>
      </c>
      <c r="J60" s="773">
        <v>32.025502697400682</v>
      </c>
      <c r="K60" s="773">
        <v>16.674840608141245</v>
      </c>
      <c r="L60" s="751">
        <v>0</v>
      </c>
      <c r="M60" s="774">
        <v>100</v>
      </c>
    </row>
    <row r="61" spans="1:14" s="272" customFormat="1" ht="20.25" customHeight="1" x14ac:dyDescent="0.25">
      <c r="A61" s="1503" t="s">
        <v>642</v>
      </c>
      <c r="B61" s="1503"/>
      <c r="C61" s="1503"/>
      <c r="D61" s="1503"/>
      <c r="E61" s="1503"/>
      <c r="F61" s="1503"/>
      <c r="G61" s="1503"/>
      <c r="H61" s="1503"/>
      <c r="I61" s="1503"/>
      <c r="J61" s="1503"/>
      <c r="K61" s="1503"/>
      <c r="L61" s="1503"/>
      <c r="M61" s="1503"/>
      <c r="N61" s="1503"/>
    </row>
    <row r="62" spans="1:14" s="155" customFormat="1" ht="20.45" customHeight="1" x14ac:dyDescent="0.25">
      <c r="A62" s="1495" t="s">
        <v>613</v>
      </c>
      <c r="B62" s="1495"/>
      <c r="C62" s="1495"/>
      <c r="D62" s="1495"/>
      <c r="E62" s="1495"/>
      <c r="F62" s="1495"/>
      <c r="G62" s="1495"/>
      <c r="H62" s="1495"/>
      <c r="I62" s="1495"/>
      <c r="J62" s="1495"/>
      <c r="K62" s="1495"/>
      <c r="L62" s="1495"/>
      <c r="M62" s="1495"/>
      <c r="N62" s="1495"/>
    </row>
    <row r="63" spans="1:14" s="1367" customFormat="1" ht="23.25" customHeight="1" x14ac:dyDescent="0.25">
      <c r="A63" s="1556" t="s">
        <v>559</v>
      </c>
      <c r="B63" s="1556"/>
      <c r="C63" s="1556"/>
      <c r="D63" s="1556"/>
      <c r="E63" s="1556"/>
      <c r="F63" s="1556"/>
      <c r="G63" s="1556"/>
      <c r="H63" s="1556"/>
      <c r="I63" s="1556"/>
      <c r="J63" s="1556"/>
      <c r="K63" s="1556"/>
      <c r="L63" s="1556"/>
      <c r="M63" s="1556"/>
      <c r="N63" s="1556"/>
    </row>
  </sheetData>
  <mergeCells count="8">
    <mergeCell ref="A61:N61"/>
    <mergeCell ref="A62:N62"/>
    <mergeCell ref="A63:N63"/>
    <mergeCell ref="A1:M1"/>
    <mergeCell ref="B2:G2"/>
    <mergeCell ref="H2:M2"/>
    <mergeCell ref="L32:M32"/>
    <mergeCell ref="A33:M33"/>
  </mergeCells>
  <conditionalFormatting sqref="B4:M31 A34:M38 A40:M60 B39:M39">
    <cfRule type="expression" dxfId="423" priority="62">
      <formula>MOD(ROW(), 2)</formula>
    </cfRule>
    <cfRule type="expression" dxfId="422" priority="63">
      <formula>MOD(ROW(), 2)</formula>
    </cfRule>
  </conditionalFormatting>
  <conditionalFormatting sqref="A4:A10">
    <cfRule type="expression" dxfId="421" priority="60">
      <formula>MOD(ROW(), 2)</formula>
    </cfRule>
    <cfRule type="expression" dxfId="420" priority="61">
      <formula>MOD(ROW(), 2)</formula>
    </cfRule>
  </conditionalFormatting>
  <conditionalFormatting sqref="B32:C32 L32">
    <cfRule type="expression" dxfId="419" priority="59">
      <formula>MOD(ROW(), 2)</formula>
    </cfRule>
  </conditionalFormatting>
  <conditionalFormatting sqref="A32:A33">
    <cfRule type="expression" dxfId="418" priority="57">
      <formula>MOD(ROW(), 2)</formula>
    </cfRule>
    <cfRule type="expression" dxfId="417" priority="58">
      <formula>MOD(ROW(), 2)</formula>
    </cfRule>
  </conditionalFormatting>
  <conditionalFormatting sqref="A31">
    <cfRule type="expression" dxfId="416" priority="11">
      <formula>MOD(ROW(), 2)</formula>
    </cfRule>
    <cfRule type="expression" dxfId="415" priority="12">
      <formula>MOD(ROW(), 2)</formula>
    </cfRule>
  </conditionalFormatting>
  <conditionalFormatting sqref="A39">
    <cfRule type="expression" dxfId="414" priority="7">
      <formula>MOD(ROW(), 2)</formula>
    </cfRule>
    <cfRule type="expression" dxfId="413" priority="8">
      <formula>MOD(ROW(), 2)</formula>
    </cfRule>
  </conditionalFormatting>
  <conditionalFormatting sqref="A13">
    <cfRule type="expression" dxfId="412" priority="49">
      <formula>MOD(ROW(), 2)</formula>
    </cfRule>
    <cfRule type="expression" dxfId="411" priority="50">
      <formula>MOD(ROW(), 2)</formula>
    </cfRule>
  </conditionalFormatting>
  <conditionalFormatting sqref="A24">
    <cfRule type="expression" dxfId="410" priority="39">
      <formula>MOD(ROW(), 2)</formula>
    </cfRule>
    <cfRule type="expression" dxfId="409" priority="40">
      <formula>MOD(ROW(), 2)</formula>
    </cfRule>
  </conditionalFormatting>
  <conditionalFormatting sqref="A11">
    <cfRule type="expression" dxfId="408" priority="51">
      <formula>MOD(ROW(), 2)</formula>
    </cfRule>
    <cfRule type="expression" dxfId="407" priority="52">
      <formula>MOD(ROW(), 2)</formula>
    </cfRule>
  </conditionalFormatting>
  <conditionalFormatting sqref="A15">
    <cfRule type="expression" dxfId="406" priority="47">
      <formula>MOD(ROW(), 2)</formula>
    </cfRule>
    <cfRule type="expression" dxfId="405" priority="48">
      <formula>MOD(ROW(), 2)</formula>
    </cfRule>
  </conditionalFormatting>
  <conditionalFormatting sqref="A17">
    <cfRule type="expression" dxfId="404" priority="45">
      <formula>MOD(ROW(), 2)</formula>
    </cfRule>
    <cfRule type="expression" dxfId="403" priority="46">
      <formula>MOD(ROW(), 2)</formula>
    </cfRule>
  </conditionalFormatting>
  <conditionalFormatting sqref="A19">
    <cfRule type="expression" dxfId="402" priority="43">
      <formula>MOD(ROW(), 2)</formula>
    </cfRule>
    <cfRule type="expression" dxfId="401" priority="44">
      <formula>MOD(ROW(), 2)</formula>
    </cfRule>
  </conditionalFormatting>
  <conditionalFormatting sqref="A22">
    <cfRule type="expression" dxfId="400" priority="41">
      <formula>MOD(ROW(), 2)</formula>
    </cfRule>
    <cfRule type="expression" dxfId="399" priority="42">
      <formula>MOD(ROW(), 2)</formula>
    </cfRule>
  </conditionalFormatting>
  <conditionalFormatting sqref="A28">
    <cfRule type="expression" dxfId="398" priority="35">
      <formula>MOD(ROW(), 2)</formula>
    </cfRule>
    <cfRule type="expression" dxfId="397" priority="36">
      <formula>MOD(ROW(), 2)</formula>
    </cfRule>
  </conditionalFormatting>
  <conditionalFormatting sqref="A26">
    <cfRule type="expression" dxfId="396" priority="37">
      <formula>MOD(ROW(), 2)</formula>
    </cfRule>
    <cfRule type="expression" dxfId="395" priority="38">
      <formula>MOD(ROW(), 2)</formula>
    </cfRule>
  </conditionalFormatting>
  <conditionalFormatting sqref="A30">
    <cfRule type="expression" dxfId="394" priority="33">
      <formula>MOD(ROW(), 2)</formula>
    </cfRule>
    <cfRule type="expression" dxfId="393" priority="34">
      <formula>MOD(ROW(), 2)</formula>
    </cfRule>
  </conditionalFormatting>
  <conditionalFormatting sqref="A12">
    <cfRule type="expression" dxfId="392" priority="31">
      <formula>MOD(ROW(), 2)</formula>
    </cfRule>
    <cfRule type="expression" dxfId="391" priority="32">
      <formula>MOD(ROW(), 2)</formula>
    </cfRule>
  </conditionalFormatting>
  <conditionalFormatting sqref="A14">
    <cfRule type="expression" dxfId="390" priority="29">
      <formula>MOD(ROW(), 2)</formula>
    </cfRule>
    <cfRule type="expression" dxfId="389" priority="30">
      <formula>MOD(ROW(), 2)</formula>
    </cfRule>
  </conditionalFormatting>
  <conditionalFormatting sqref="A16">
    <cfRule type="expression" dxfId="388" priority="27">
      <formula>MOD(ROW(), 2)</formula>
    </cfRule>
    <cfRule type="expression" dxfId="387" priority="28">
      <formula>MOD(ROW(), 2)</formula>
    </cfRule>
  </conditionalFormatting>
  <conditionalFormatting sqref="A18">
    <cfRule type="expression" dxfId="386" priority="25">
      <formula>MOD(ROW(), 2)</formula>
    </cfRule>
    <cfRule type="expression" dxfId="385" priority="26">
      <formula>MOD(ROW(), 2)</formula>
    </cfRule>
  </conditionalFormatting>
  <conditionalFormatting sqref="A20">
    <cfRule type="expression" dxfId="384" priority="23">
      <formula>MOD(ROW(), 2)</formula>
    </cfRule>
    <cfRule type="expression" dxfId="383" priority="24">
      <formula>MOD(ROW(), 2)</formula>
    </cfRule>
  </conditionalFormatting>
  <conditionalFormatting sqref="A21">
    <cfRule type="expression" dxfId="382" priority="21">
      <formula>MOD(ROW(), 2)</formula>
    </cfRule>
    <cfRule type="expression" dxfId="381" priority="22">
      <formula>MOD(ROW(), 2)</formula>
    </cfRule>
  </conditionalFormatting>
  <conditionalFormatting sqref="A23">
    <cfRule type="expression" dxfId="380" priority="19">
      <formula>MOD(ROW(), 2)</formula>
    </cfRule>
    <cfRule type="expression" dxfId="379" priority="20">
      <formula>MOD(ROW(), 2)</formula>
    </cfRule>
  </conditionalFormatting>
  <conditionalFormatting sqref="A25">
    <cfRule type="expression" dxfId="378" priority="17">
      <formula>MOD(ROW(), 2)</formula>
    </cfRule>
    <cfRule type="expression" dxfId="377" priority="18">
      <formula>MOD(ROW(), 2)</formula>
    </cfRule>
  </conditionalFormatting>
  <conditionalFormatting sqref="A27">
    <cfRule type="expression" dxfId="376" priority="15">
      <formula>MOD(ROW(), 2)</formula>
    </cfRule>
    <cfRule type="expression" dxfId="375" priority="16">
      <formula>MOD(ROW(), 2)</formula>
    </cfRule>
  </conditionalFormatting>
  <conditionalFormatting sqref="A29">
    <cfRule type="expression" dxfId="374" priority="13">
      <formula>MOD(ROW(), 2)</formula>
    </cfRule>
    <cfRule type="expression" dxfId="373" priority="14">
      <formula>MOD(ROW(), 2)</formula>
    </cfRule>
  </conditionalFormatting>
  <conditionalFormatting sqref="A62">
    <cfRule type="expression" dxfId="372" priority="1">
      <formula>MOD(ROW(), 2)</formula>
    </cfRule>
    <cfRule type="expression" dxfId="371" priority="2">
      <formula>MOD(ROW(), 2)</formula>
    </cfRule>
  </conditionalFormatting>
  <hyperlinks>
    <hyperlink ref="N1" location="'Table of Contents'!A1" display="Back to contents" xr:uid="{6A2072B2-8E6F-428D-8BC0-512040112E0F}"/>
  </hyperlinks>
  <printOptions horizontalCentered="1"/>
  <pageMargins left="0.39370078740157483" right="0.39370078740157483" top="0.59055118110236227" bottom="0.51181102362204722" header="0.31496062992125984" footer="0.31496062992125984"/>
  <pageSetup paperSize="9" scale="80" fitToHeight="0" orientation="landscape" r:id="rId1"/>
  <rowBreaks count="1" manualBreakCount="1">
    <brk id="32" max="12"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A1:N14"/>
  <sheetViews>
    <sheetView showGridLines="0" view="pageBreakPreview" zoomScaleNormal="100" zoomScaleSheetLayoutView="100" workbookViewId="0">
      <selection sqref="A1:M1"/>
    </sheetView>
  </sheetViews>
  <sheetFormatPr defaultColWidth="8.85546875" defaultRowHeight="15" x14ac:dyDescent="0.25"/>
  <cols>
    <col min="1" max="1" width="28.28515625" style="116" bestFit="1" customWidth="1"/>
    <col min="2" max="5" width="9.7109375" style="116" customWidth="1"/>
    <col min="6" max="6" width="11.42578125" style="116" customWidth="1"/>
    <col min="7" max="11" width="9.7109375" style="116" customWidth="1"/>
    <col min="12" max="12" width="11.5703125" style="116" customWidth="1"/>
    <col min="13" max="13" width="9.7109375" style="121" customWidth="1"/>
    <col min="14" max="14" width="14.85546875" style="116" bestFit="1" customWidth="1"/>
    <col min="15" max="16384" width="8.85546875" style="116"/>
  </cols>
  <sheetData>
    <row r="1" spans="1:14" s="122" customFormat="1" ht="54.95" customHeight="1" x14ac:dyDescent="0.25">
      <c r="A1" s="1403" t="s">
        <v>632</v>
      </c>
      <c r="B1" s="1403"/>
      <c r="C1" s="1403"/>
      <c r="D1" s="1403"/>
      <c r="E1" s="1403"/>
      <c r="F1" s="1403"/>
      <c r="G1" s="1403"/>
      <c r="H1" s="1403"/>
      <c r="I1" s="1403"/>
      <c r="J1" s="1403"/>
      <c r="K1" s="1403"/>
      <c r="L1" s="1403"/>
      <c r="M1" s="1403"/>
      <c r="N1" s="1287" t="s">
        <v>558</v>
      </c>
    </row>
    <row r="2" spans="1:14" s="188" customFormat="1" ht="30" customHeight="1" x14ac:dyDescent="0.25">
      <c r="A2" s="86"/>
      <c r="B2" s="1455" t="s">
        <v>73</v>
      </c>
      <c r="C2" s="1500"/>
      <c r="D2" s="1500"/>
      <c r="E2" s="1500"/>
      <c r="F2" s="1500"/>
      <c r="G2" s="1500"/>
      <c r="H2" s="1500" t="s">
        <v>117</v>
      </c>
      <c r="I2" s="1500"/>
      <c r="J2" s="1500"/>
      <c r="K2" s="1500"/>
      <c r="L2" s="1500"/>
      <c r="M2" s="1500"/>
    </row>
    <row r="3" spans="1:14" s="117" customFormat="1" ht="40.15" customHeight="1" x14ac:dyDescent="0.25">
      <c r="A3" s="18"/>
      <c r="B3" s="23" t="s">
        <v>330</v>
      </c>
      <c r="C3" s="23" t="s">
        <v>331</v>
      </c>
      <c r="D3" s="23" t="s">
        <v>332</v>
      </c>
      <c r="E3" s="23" t="s">
        <v>333</v>
      </c>
      <c r="F3" s="23" t="s">
        <v>88</v>
      </c>
      <c r="G3" s="23" t="s">
        <v>77</v>
      </c>
      <c r="H3" s="23" t="s">
        <v>330</v>
      </c>
      <c r="I3" s="23" t="s">
        <v>331</v>
      </c>
      <c r="J3" s="23" t="s">
        <v>332</v>
      </c>
      <c r="K3" s="23" t="s">
        <v>333</v>
      </c>
      <c r="L3" s="23" t="s">
        <v>88</v>
      </c>
      <c r="M3" s="23" t="s">
        <v>77</v>
      </c>
    </row>
    <row r="4" spans="1:14" s="148" customFormat="1" ht="19.899999999999999" customHeight="1" x14ac:dyDescent="0.25">
      <c r="A4" s="332" t="s">
        <v>313</v>
      </c>
      <c r="B4" s="60" t="s">
        <v>612</v>
      </c>
      <c r="C4" s="126">
        <v>6</v>
      </c>
      <c r="D4" s="126" t="s">
        <v>641</v>
      </c>
      <c r="E4" s="126">
        <v>0</v>
      </c>
      <c r="F4" s="60">
        <v>0</v>
      </c>
      <c r="G4" s="203">
        <v>10</v>
      </c>
      <c r="H4" s="205">
        <v>0</v>
      </c>
      <c r="I4" s="205">
        <v>60</v>
      </c>
      <c r="J4" s="205">
        <v>40</v>
      </c>
      <c r="K4" s="205">
        <v>0</v>
      </c>
      <c r="L4" s="204">
        <v>0</v>
      </c>
      <c r="M4" s="263">
        <v>100</v>
      </c>
    </row>
    <row r="5" spans="1:14" s="148" customFormat="1" ht="18" customHeight="1" x14ac:dyDescent="0.25">
      <c r="A5" s="332" t="s">
        <v>314</v>
      </c>
      <c r="B5" s="64" t="s">
        <v>641</v>
      </c>
      <c r="C5" s="83" t="s">
        <v>612</v>
      </c>
      <c r="D5" s="83">
        <v>52</v>
      </c>
      <c r="E5" s="83">
        <v>67</v>
      </c>
      <c r="F5" s="64">
        <v>0</v>
      </c>
      <c r="G5" s="207">
        <v>168</v>
      </c>
      <c r="H5" s="205">
        <v>0.59523809523809523</v>
      </c>
      <c r="I5" s="205">
        <v>28.571428571428573</v>
      </c>
      <c r="J5" s="205">
        <v>30.952380952380953</v>
      </c>
      <c r="K5" s="205">
        <v>39.88095238095238</v>
      </c>
      <c r="L5" s="204">
        <v>0</v>
      </c>
      <c r="M5" s="263">
        <v>100</v>
      </c>
    </row>
    <row r="6" spans="1:14" s="148" customFormat="1" ht="18" customHeight="1" x14ac:dyDescent="0.25">
      <c r="A6" s="332" t="s">
        <v>315</v>
      </c>
      <c r="B6" s="60">
        <v>34</v>
      </c>
      <c r="C6" s="126">
        <v>359</v>
      </c>
      <c r="D6" s="126">
        <v>386</v>
      </c>
      <c r="E6" s="126">
        <v>276</v>
      </c>
      <c r="F6" s="60">
        <v>0</v>
      </c>
      <c r="G6" s="203">
        <v>1055</v>
      </c>
      <c r="H6" s="205">
        <v>3.2227488151658767</v>
      </c>
      <c r="I6" s="205">
        <v>34.028436018957343</v>
      </c>
      <c r="J6" s="205">
        <v>36.587677725118482</v>
      </c>
      <c r="K6" s="205">
        <v>26.161137440758292</v>
      </c>
      <c r="L6" s="204">
        <v>0</v>
      </c>
      <c r="M6" s="263">
        <v>100</v>
      </c>
    </row>
    <row r="7" spans="1:14" s="148" customFormat="1" ht="18" customHeight="1" x14ac:dyDescent="0.25">
      <c r="A7" s="332" t="s">
        <v>316</v>
      </c>
      <c r="B7" s="60">
        <v>84</v>
      </c>
      <c r="C7" s="126">
        <v>730</v>
      </c>
      <c r="D7" s="126">
        <v>698</v>
      </c>
      <c r="E7" s="126">
        <v>664</v>
      </c>
      <c r="F7" s="60">
        <v>0</v>
      </c>
      <c r="G7" s="203">
        <v>2176</v>
      </c>
      <c r="H7" s="205">
        <v>3.8602941176470584</v>
      </c>
      <c r="I7" s="205">
        <v>33.547794117647058</v>
      </c>
      <c r="J7" s="205">
        <v>32.077205882352942</v>
      </c>
      <c r="K7" s="205">
        <v>30.514705882352938</v>
      </c>
      <c r="L7" s="204">
        <v>0</v>
      </c>
      <c r="M7" s="263">
        <v>99.999999999999986</v>
      </c>
    </row>
    <row r="8" spans="1:14" s="148" customFormat="1" ht="18" customHeight="1" x14ac:dyDescent="0.25">
      <c r="A8" s="118" t="s">
        <v>317</v>
      </c>
      <c r="B8" s="64" t="s">
        <v>641</v>
      </c>
      <c r="C8" s="83" t="s">
        <v>612</v>
      </c>
      <c r="D8" s="83">
        <v>92</v>
      </c>
      <c r="E8" s="83">
        <v>74</v>
      </c>
      <c r="F8" s="64">
        <v>0</v>
      </c>
      <c r="G8" s="207">
        <v>236</v>
      </c>
      <c r="H8" s="205">
        <v>1.2711864406779663</v>
      </c>
      <c r="I8" s="205">
        <v>28.389830508474578</v>
      </c>
      <c r="J8" s="205">
        <v>38.983050847457626</v>
      </c>
      <c r="K8" s="205">
        <v>31.35593220338983</v>
      </c>
      <c r="L8" s="204">
        <v>0</v>
      </c>
      <c r="M8" s="263">
        <v>100</v>
      </c>
    </row>
    <row r="9" spans="1:14" s="148" customFormat="1" ht="19.899999999999999" customHeight="1" x14ac:dyDescent="0.25">
      <c r="A9" s="118" t="s">
        <v>318</v>
      </c>
      <c r="B9" s="64" t="s">
        <v>612</v>
      </c>
      <c r="C9" s="83">
        <v>16</v>
      </c>
      <c r="D9" s="83" t="s">
        <v>641</v>
      </c>
      <c r="E9" s="83">
        <v>0</v>
      </c>
      <c r="F9" s="64">
        <v>0</v>
      </c>
      <c r="G9" s="207">
        <v>29</v>
      </c>
      <c r="H9" s="84">
        <v>34.482758620689658</v>
      </c>
      <c r="I9" s="84">
        <v>55.172413793103452</v>
      </c>
      <c r="J9" s="84">
        <v>10.344827586206897</v>
      </c>
      <c r="K9" s="84">
        <v>0</v>
      </c>
      <c r="L9" s="62">
        <v>0</v>
      </c>
      <c r="M9" s="260">
        <v>100</v>
      </c>
    </row>
    <row r="10" spans="1:14" s="148" customFormat="1" ht="19.899999999999999" customHeight="1" x14ac:dyDescent="0.25">
      <c r="A10" s="219" t="s">
        <v>409</v>
      </c>
      <c r="B10" s="294" t="s">
        <v>641</v>
      </c>
      <c r="C10" s="588" t="s">
        <v>641</v>
      </c>
      <c r="D10" s="588" t="s">
        <v>641</v>
      </c>
      <c r="E10" s="588">
        <v>0</v>
      </c>
      <c r="F10" s="294">
        <v>0</v>
      </c>
      <c r="G10" s="440">
        <v>6</v>
      </c>
      <c r="H10" s="220">
        <v>16.666666666666668</v>
      </c>
      <c r="I10" s="220">
        <v>50</v>
      </c>
      <c r="J10" s="220">
        <v>33.333333333333336</v>
      </c>
      <c r="K10" s="220">
        <v>0</v>
      </c>
      <c r="L10" s="221">
        <v>0</v>
      </c>
      <c r="M10" s="589">
        <v>100</v>
      </c>
    </row>
    <row r="11" spans="1:14" s="148" customFormat="1" ht="25.15" customHeight="1" x14ac:dyDescent="0.25">
      <c r="A11" s="485" t="s">
        <v>77</v>
      </c>
      <c r="B11" s="653">
        <v>133</v>
      </c>
      <c r="C11" s="765">
        <v>1229</v>
      </c>
      <c r="D11" s="765">
        <v>1237</v>
      </c>
      <c r="E11" s="765">
        <v>1081</v>
      </c>
      <c r="F11" s="653">
        <v>0</v>
      </c>
      <c r="G11" s="654">
        <v>3680</v>
      </c>
      <c r="H11" s="766">
        <v>3.6141304347826089</v>
      </c>
      <c r="I11" s="767">
        <v>33.396739130434788</v>
      </c>
      <c r="J11" s="767">
        <v>33.614130434782609</v>
      </c>
      <c r="K11" s="767">
        <v>29.375000000000004</v>
      </c>
      <c r="L11" s="768">
        <v>0</v>
      </c>
      <c r="M11" s="769">
        <v>100.00000000000001</v>
      </c>
    </row>
    <row r="12" spans="1:14" s="272" customFormat="1" ht="18" customHeight="1" x14ac:dyDescent="0.25">
      <c r="A12" s="1487" t="s">
        <v>642</v>
      </c>
      <c r="B12" s="1487"/>
      <c r="C12" s="1487"/>
      <c r="D12" s="1487"/>
      <c r="E12" s="1487"/>
      <c r="F12" s="1487"/>
      <c r="G12" s="1487"/>
      <c r="H12" s="1487"/>
      <c r="I12" s="1487"/>
      <c r="J12" s="1487"/>
      <c r="K12" s="1487"/>
      <c r="L12" s="1487"/>
      <c r="M12" s="1487"/>
    </row>
    <row r="13" spans="1:14" s="155" customFormat="1" ht="15" customHeight="1" x14ac:dyDescent="0.25">
      <c r="A13" s="1538" t="s">
        <v>613</v>
      </c>
      <c r="B13" s="1538"/>
      <c r="C13" s="1538"/>
      <c r="D13" s="1538"/>
      <c r="E13" s="1538"/>
      <c r="F13" s="1538"/>
      <c r="G13" s="1538"/>
      <c r="H13" s="1538"/>
      <c r="I13" s="1538"/>
      <c r="J13" s="1538"/>
      <c r="K13" s="1538"/>
      <c r="L13" s="1538"/>
      <c r="M13" s="1538"/>
    </row>
    <row r="14" spans="1:14" s="1376" customFormat="1" ht="29.25" customHeight="1" x14ac:dyDescent="0.25">
      <c r="A14" s="1556" t="s">
        <v>559</v>
      </c>
      <c r="B14" s="1556"/>
      <c r="C14" s="1556"/>
      <c r="D14" s="1556"/>
      <c r="E14" s="1556"/>
      <c r="F14" s="1556"/>
      <c r="G14" s="1556"/>
      <c r="H14" s="1556"/>
      <c r="I14" s="1556"/>
      <c r="J14" s="1556"/>
      <c r="K14" s="1556"/>
      <c r="L14" s="1556"/>
      <c r="M14" s="1556"/>
    </row>
  </sheetData>
  <mergeCells count="6">
    <mergeCell ref="A14:M14"/>
    <mergeCell ref="A1:M1"/>
    <mergeCell ref="B2:G2"/>
    <mergeCell ref="H2:M2"/>
    <mergeCell ref="A12:M12"/>
    <mergeCell ref="A13:M13"/>
  </mergeCells>
  <conditionalFormatting sqref="B11:M11 A4:M10">
    <cfRule type="expression" dxfId="370" priority="13">
      <formula>MOD(ROW(), 2)</formula>
    </cfRule>
    <cfRule type="expression" dxfId="369" priority="14">
      <formula>MOD(ROW(), 2)</formula>
    </cfRule>
  </conditionalFormatting>
  <conditionalFormatting sqref="A11">
    <cfRule type="expression" dxfId="368" priority="11">
      <formula>MOD(ROW(), 2)</formula>
    </cfRule>
    <cfRule type="expression" dxfId="367" priority="12">
      <formula>MOD(ROW(), 2)</formula>
    </cfRule>
  </conditionalFormatting>
  <hyperlinks>
    <hyperlink ref="N1" location="'Table of Contents'!A1" display="Back to contents" xr:uid="{F961E0C4-02DB-42E6-98AD-A59510549332}"/>
  </hyperlinks>
  <printOptions horizontalCentered="1"/>
  <pageMargins left="0.39370078740157483" right="0.39370078740157483" top="0.59055118110236227" bottom="0.31496062992125984" header="0.31496062992125984" footer="0.31496062992125984"/>
  <pageSetup paperSize="9" scale="94"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A1:N55"/>
  <sheetViews>
    <sheetView showGridLines="0" view="pageBreakPreview" zoomScale="90" zoomScaleNormal="100" zoomScaleSheetLayoutView="90" workbookViewId="0">
      <selection sqref="A1:M1"/>
    </sheetView>
  </sheetViews>
  <sheetFormatPr defaultColWidth="8.85546875" defaultRowHeight="15" x14ac:dyDescent="0.25"/>
  <cols>
    <col min="1" max="1" width="39.28515625" style="116" customWidth="1"/>
    <col min="2" max="5" width="10.7109375" style="116" customWidth="1"/>
    <col min="6" max="6" width="11.85546875" style="116" customWidth="1"/>
    <col min="7" max="11" width="10.7109375" style="116" customWidth="1"/>
    <col min="12" max="12" width="11.5703125" style="116" customWidth="1"/>
    <col min="13" max="13" width="10.7109375" style="116" customWidth="1"/>
    <col min="14" max="14" width="15.5703125" style="116" bestFit="1" customWidth="1"/>
    <col min="15" max="16384" width="8.85546875" style="116"/>
  </cols>
  <sheetData>
    <row r="1" spans="1:14" s="122" customFormat="1" ht="39.950000000000003" customHeight="1" x14ac:dyDescent="0.25">
      <c r="A1" s="1403" t="s">
        <v>506</v>
      </c>
      <c r="B1" s="1428"/>
      <c r="C1" s="1428"/>
      <c r="D1" s="1428"/>
      <c r="E1" s="1428"/>
      <c r="F1" s="1428"/>
      <c r="G1" s="1428"/>
      <c r="H1" s="1428"/>
      <c r="I1" s="1428"/>
      <c r="J1" s="1428"/>
      <c r="K1" s="1428"/>
      <c r="L1" s="1428"/>
      <c r="M1" s="1428"/>
      <c r="N1" s="1287" t="s">
        <v>558</v>
      </c>
    </row>
    <row r="2" spans="1:14" s="188" customFormat="1" ht="30" customHeight="1" x14ac:dyDescent="0.25">
      <c r="A2" s="86"/>
      <c r="B2" s="1455" t="s">
        <v>73</v>
      </c>
      <c r="C2" s="1500"/>
      <c r="D2" s="1500"/>
      <c r="E2" s="1500"/>
      <c r="F2" s="1500"/>
      <c r="G2" s="1500"/>
      <c r="H2" s="1500" t="s">
        <v>117</v>
      </c>
      <c r="I2" s="1500"/>
      <c r="J2" s="1500"/>
      <c r="K2" s="1500"/>
      <c r="L2" s="1500"/>
      <c r="M2" s="1500"/>
    </row>
    <row r="3" spans="1:14" s="117" customFormat="1" ht="40.15" customHeight="1" x14ac:dyDescent="0.25">
      <c r="A3" s="30"/>
      <c r="B3" s="20" t="s">
        <v>330</v>
      </c>
      <c r="C3" s="20" t="s">
        <v>331</v>
      </c>
      <c r="D3" s="20" t="s">
        <v>332</v>
      </c>
      <c r="E3" s="20" t="s">
        <v>333</v>
      </c>
      <c r="F3" s="20" t="s">
        <v>88</v>
      </c>
      <c r="G3" s="20" t="s">
        <v>77</v>
      </c>
      <c r="H3" s="20" t="s">
        <v>330</v>
      </c>
      <c r="I3" s="20" t="s">
        <v>331</v>
      </c>
      <c r="J3" s="20" t="s">
        <v>332</v>
      </c>
      <c r="K3" s="20" t="s">
        <v>333</v>
      </c>
      <c r="L3" s="20" t="s">
        <v>88</v>
      </c>
      <c r="M3" s="20" t="s">
        <v>77</v>
      </c>
    </row>
    <row r="4" spans="1:14" ht="18" customHeight="1" x14ac:dyDescent="0.25">
      <c r="A4" s="209" t="s">
        <v>227</v>
      </c>
      <c r="B4" s="83"/>
      <c r="C4" s="83"/>
      <c r="D4" s="64"/>
      <c r="E4" s="64"/>
      <c r="F4" s="83"/>
      <c r="G4" s="1213"/>
      <c r="H4" s="1214"/>
      <c r="I4" s="64"/>
      <c r="J4" s="64"/>
      <c r="K4" s="64"/>
      <c r="L4" s="64"/>
      <c r="M4" s="207"/>
    </row>
    <row r="5" spans="1:14" ht="18" customHeight="1" x14ac:dyDescent="0.25">
      <c r="A5" s="1060" t="s">
        <v>254</v>
      </c>
      <c r="B5" s="126" t="s">
        <v>641</v>
      </c>
      <c r="C5" s="126">
        <v>85</v>
      </c>
      <c r="D5" s="60">
        <v>28</v>
      </c>
      <c r="E5" s="60" t="s">
        <v>612</v>
      </c>
      <c r="F5" s="60">
        <v>0</v>
      </c>
      <c r="G5" s="295">
        <v>155</v>
      </c>
      <c r="H5" s="591">
        <v>1.9354838709677418</v>
      </c>
      <c r="I5" s="204">
        <v>54.838709677419352</v>
      </c>
      <c r="J5" s="204">
        <v>18.064516129032256</v>
      </c>
      <c r="K5" s="204">
        <v>25.161290322580644</v>
      </c>
      <c r="L5" s="204">
        <v>0</v>
      </c>
      <c r="M5" s="206">
        <v>100</v>
      </c>
    </row>
    <row r="6" spans="1:14" ht="18" customHeight="1" x14ac:dyDescent="0.25">
      <c r="A6" s="209" t="s">
        <v>228</v>
      </c>
      <c r="B6" s="83"/>
      <c r="C6" s="83"/>
      <c r="D6" s="64"/>
      <c r="E6" s="64"/>
      <c r="F6" s="64"/>
      <c r="G6" s="298"/>
      <c r="H6" s="591"/>
      <c r="I6" s="204"/>
      <c r="J6" s="204"/>
      <c r="K6" s="204"/>
      <c r="L6" s="204"/>
      <c r="M6" s="206"/>
    </row>
    <row r="7" spans="1:14" ht="18" customHeight="1" x14ac:dyDescent="0.25">
      <c r="A7" s="1060" t="s">
        <v>255</v>
      </c>
      <c r="B7" s="126">
        <v>6</v>
      </c>
      <c r="C7" s="126">
        <v>69</v>
      </c>
      <c r="D7" s="60">
        <v>37</v>
      </c>
      <c r="E7" s="60">
        <v>18</v>
      </c>
      <c r="F7" s="60">
        <v>0</v>
      </c>
      <c r="G7" s="295">
        <v>130</v>
      </c>
      <c r="H7" s="591">
        <v>4.615384615384615</v>
      </c>
      <c r="I7" s="204">
        <v>53.076923076923073</v>
      </c>
      <c r="J7" s="204">
        <v>28.46153846153846</v>
      </c>
      <c r="K7" s="204">
        <v>13.846153846153845</v>
      </c>
      <c r="L7" s="204">
        <v>0</v>
      </c>
      <c r="M7" s="206">
        <v>100</v>
      </c>
    </row>
    <row r="8" spans="1:14" ht="18" customHeight="1" x14ac:dyDescent="0.25">
      <c r="A8" s="209" t="s">
        <v>229</v>
      </c>
      <c r="B8" s="83"/>
      <c r="C8" s="83"/>
      <c r="D8" s="64"/>
      <c r="E8" s="64"/>
      <c r="F8" s="64"/>
      <c r="G8" s="298"/>
      <c r="H8" s="591"/>
      <c r="I8" s="204"/>
      <c r="J8" s="204"/>
      <c r="K8" s="204"/>
      <c r="L8" s="204"/>
      <c r="M8" s="206"/>
    </row>
    <row r="9" spans="1:14" ht="18" customHeight="1" x14ac:dyDescent="0.25">
      <c r="A9" s="1060" t="s">
        <v>256</v>
      </c>
      <c r="B9" s="126">
        <v>8</v>
      </c>
      <c r="C9" s="126">
        <v>131</v>
      </c>
      <c r="D9" s="60">
        <v>43</v>
      </c>
      <c r="E9" s="60">
        <v>14</v>
      </c>
      <c r="F9" s="60">
        <v>0</v>
      </c>
      <c r="G9" s="295">
        <v>196</v>
      </c>
      <c r="H9" s="591">
        <v>4.0816326530612246</v>
      </c>
      <c r="I9" s="204">
        <v>66.836734693877546</v>
      </c>
      <c r="J9" s="204">
        <v>21.938775510204081</v>
      </c>
      <c r="K9" s="204">
        <v>7.1428571428571432</v>
      </c>
      <c r="L9" s="204">
        <v>0</v>
      </c>
      <c r="M9" s="206">
        <v>100</v>
      </c>
    </row>
    <row r="10" spans="1:14" ht="18" customHeight="1" x14ac:dyDescent="0.25">
      <c r="A10" s="209" t="s">
        <v>320</v>
      </c>
      <c r="B10" s="83"/>
      <c r="C10" s="83"/>
      <c r="D10" s="64"/>
      <c r="E10" s="64"/>
      <c r="F10" s="64"/>
      <c r="G10" s="298"/>
      <c r="H10" s="591"/>
      <c r="I10" s="204"/>
      <c r="J10" s="204"/>
      <c r="K10" s="204"/>
      <c r="L10" s="204"/>
      <c r="M10" s="206"/>
    </row>
    <row r="11" spans="1:14" ht="18" customHeight="1" x14ac:dyDescent="0.25">
      <c r="A11" s="1060" t="s">
        <v>257</v>
      </c>
      <c r="B11" s="126">
        <v>7</v>
      </c>
      <c r="C11" s="126">
        <v>70</v>
      </c>
      <c r="D11" s="60">
        <v>25</v>
      </c>
      <c r="E11" s="60">
        <v>17</v>
      </c>
      <c r="F11" s="60">
        <v>0</v>
      </c>
      <c r="G11" s="295">
        <v>119</v>
      </c>
      <c r="H11" s="591">
        <v>5.882352941176471</v>
      </c>
      <c r="I11" s="204">
        <v>58.82352941176471</v>
      </c>
      <c r="J11" s="204">
        <v>21.008403361344538</v>
      </c>
      <c r="K11" s="204">
        <v>14.285714285714286</v>
      </c>
      <c r="L11" s="204">
        <v>0</v>
      </c>
      <c r="M11" s="206">
        <v>100</v>
      </c>
    </row>
    <row r="12" spans="1:14" ht="18" customHeight="1" x14ac:dyDescent="0.25">
      <c r="A12" s="209" t="s">
        <v>234</v>
      </c>
      <c r="B12" s="83"/>
      <c r="C12" s="83"/>
      <c r="D12" s="64"/>
      <c r="E12" s="64"/>
      <c r="F12" s="64"/>
      <c r="G12" s="298"/>
      <c r="H12" s="591"/>
      <c r="I12" s="204"/>
      <c r="J12" s="204"/>
      <c r="K12" s="204"/>
      <c r="L12" s="204"/>
      <c r="M12" s="206"/>
    </row>
    <row r="13" spans="1:14" ht="18" customHeight="1" x14ac:dyDescent="0.25">
      <c r="A13" s="1060" t="s">
        <v>258</v>
      </c>
      <c r="B13" s="126">
        <v>20</v>
      </c>
      <c r="C13" s="126">
        <v>144</v>
      </c>
      <c r="D13" s="60">
        <v>59</v>
      </c>
      <c r="E13" s="60">
        <v>17</v>
      </c>
      <c r="F13" s="60">
        <v>0</v>
      </c>
      <c r="G13" s="295">
        <v>240</v>
      </c>
      <c r="H13" s="591">
        <v>8.3333333333333339</v>
      </c>
      <c r="I13" s="204">
        <v>60</v>
      </c>
      <c r="J13" s="204">
        <v>24.583333333333336</v>
      </c>
      <c r="K13" s="204">
        <v>7.0833333333333339</v>
      </c>
      <c r="L13" s="204">
        <v>0</v>
      </c>
      <c r="M13" s="206">
        <v>100</v>
      </c>
    </row>
    <row r="14" spans="1:14" ht="18" customHeight="1" x14ac:dyDescent="0.25">
      <c r="A14" s="209" t="s">
        <v>235</v>
      </c>
      <c r="B14" s="83"/>
      <c r="C14" s="83"/>
      <c r="D14" s="64"/>
      <c r="E14" s="64"/>
      <c r="F14" s="64"/>
      <c r="G14" s="298"/>
      <c r="H14" s="591"/>
      <c r="I14" s="204"/>
      <c r="J14" s="204"/>
      <c r="K14" s="204"/>
      <c r="L14" s="204"/>
      <c r="M14" s="206"/>
    </row>
    <row r="15" spans="1:14" ht="18" customHeight="1" x14ac:dyDescent="0.25">
      <c r="A15" s="1060" t="s">
        <v>259</v>
      </c>
      <c r="B15" s="126" t="s">
        <v>641</v>
      </c>
      <c r="C15" s="126">
        <v>55</v>
      </c>
      <c r="D15" s="60">
        <v>25</v>
      </c>
      <c r="E15" s="60" t="s">
        <v>641</v>
      </c>
      <c r="F15" s="60">
        <v>0</v>
      </c>
      <c r="G15" s="295">
        <v>86</v>
      </c>
      <c r="H15" s="591">
        <v>3.4883720930232558</v>
      </c>
      <c r="I15" s="204">
        <v>63.953488372093027</v>
      </c>
      <c r="J15" s="204">
        <v>29.069767441860467</v>
      </c>
      <c r="K15" s="204">
        <v>3.4883720930232558</v>
      </c>
      <c r="L15" s="204">
        <v>0</v>
      </c>
      <c r="M15" s="206">
        <v>100</v>
      </c>
    </row>
    <row r="16" spans="1:14" ht="18" customHeight="1" x14ac:dyDescent="0.25">
      <c r="A16" s="209" t="s">
        <v>236</v>
      </c>
      <c r="B16" s="83"/>
      <c r="C16" s="83"/>
      <c r="D16" s="64"/>
      <c r="E16" s="64"/>
      <c r="F16" s="64"/>
      <c r="G16" s="298"/>
      <c r="H16" s="591"/>
      <c r="I16" s="204"/>
      <c r="J16" s="204"/>
      <c r="K16" s="204"/>
      <c r="L16" s="204"/>
      <c r="M16" s="206"/>
    </row>
    <row r="17" spans="1:13" ht="18" customHeight="1" x14ac:dyDescent="0.25">
      <c r="A17" s="1060" t="s">
        <v>346</v>
      </c>
      <c r="B17" s="126">
        <v>9</v>
      </c>
      <c r="C17" s="126">
        <v>95</v>
      </c>
      <c r="D17" s="60">
        <v>37</v>
      </c>
      <c r="E17" s="60">
        <v>28</v>
      </c>
      <c r="F17" s="60">
        <v>0</v>
      </c>
      <c r="G17" s="295">
        <v>169</v>
      </c>
      <c r="H17" s="591">
        <v>5.3254437869822491</v>
      </c>
      <c r="I17" s="204">
        <v>56.213017751479292</v>
      </c>
      <c r="J17" s="204">
        <v>21.893491124260354</v>
      </c>
      <c r="K17" s="204">
        <v>16.568047337278106</v>
      </c>
      <c r="L17" s="204">
        <v>0</v>
      </c>
      <c r="M17" s="206">
        <v>100</v>
      </c>
    </row>
    <row r="18" spans="1:13" ht="18" customHeight="1" x14ac:dyDescent="0.25">
      <c r="A18" s="209" t="s">
        <v>262</v>
      </c>
      <c r="B18" s="83"/>
      <c r="C18" s="83"/>
      <c r="D18" s="64"/>
      <c r="E18" s="64"/>
      <c r="F18" s="64"/>
      <c r="G18" s="298"/>
      <c r="H18" s="591"/>
      <c r="I18" s="204"/>
      <c r="J18" s="204"/>
      <c r="K18" s="204"/>
      <c r="L18" s="204"/>
      <c r="M18" s="206"/>
    </row>
    <row r="19" spans="1:13" ht="18" customHeight="1" x14ac:dyDescent="0.25">
      <c r="A19" s="1060" t="s">
        <v>334</v>
      </c>
      <c r="B19" s="126">
        <v>11</v>
      </c>
      <c r="C19" s="126">
        <v>135</v>
      </c>
      <c r="D19" s="60">
        <v>62</v>
      </c>
      <c r="E19" s="60">
        <v>33</v>
      </c>
      <c r="F19" s="60">
        <v>0</v>
      </c>
      <c r="G19" s="295">
        <v>241</v>
      </c>
      <c r="H19" s="591">
        <v>4.5643153526970952</v>
      </c>
      <c r="I19" s="204">
        <v>56.016597510373444</v>
      </c>
      <c r="J19" s="204">
        <v>25.726141078838172</v>
      </c>
      <c r="K19" s="204">
        <v>13.692946058091286</v>
      </c>
      <c r="L19" s="204">
        <v>0</v>
      </c>
      <c r="M19" s="206">
        <v>100</v>
      </c>
    </row>
    <row r="20" spans="1:13" ht="18" customHeight="1" x14ac:dyDescent="0.25">
      <c r="A20" s="209" t="s">
        <v>176</v>
      </c>
      <c r="B20" s="83"/>
      <c r="C20" s="83"/>
      <c r="D20" s="64"/>
      <c r="E20" s="64"/>
      <c r="F20" s="64"/>
      <c r="G20" s="298"/>
      <c r="H20" s="591"/>
      <c r="I20" s="204"/>
      <c r="J20" s="204"/>
      <c r="K20" s="204"/>
      <c r="L20" s="204"/>
      <c r="M20" s="206"/>
    </row>
    <row r="21" spans="1:13" ht="18" customHeight="1" x14ac:dyDescent="0.25">
      <c r="A21" s="1060" t="s">
        <v>264</v>
      </c>
      <c r="B21" s="126">
        <v>12</v>
      </c>
      <c r="C21" s="126">
        <v>79</v>
      </c>
      <c r="D21" s="60">
        <v>24</v>
      </c>
      <c r="E21" s="60">
        <v>20</v>
      </c>
      <c r="F21" s="60">
        <v>0</v>
      </c>
      <c r="G21" s="295">
        <v>135</v>
      </c>
      <c r="H21" s="591">
        <v>8.8888888888888875</v>
      </c>
      <c r="I21" s="204">
        <v>58.518518518518512</v>
      </c>
      <c r="J21" s="204">
        <v>17.777777777777775</v>
      </c>
      <c r="K21" s="204">
        <v>14.814814814814813</v>
      </c>
      <c r="L21" s="204">
        <v>0</v>
      </c>
      <c r="M21" s="206">
        <v>100</v>
      </c>
    </row>
    <row r="22" spans="1:13" ht="18" customHeight="1" x14ac:dyDescent="0.25">
      <c r="A22" s="209" t="s">
        <v>193</v>
      </c>
      <c r="B22" s="83"/>
      <c r="C22" s="83"/>
      <c r="D22" s="64"/>
      <c r="E22" s="64"/>
      <c r="F22" s="64"/>
      <c r="G22" s="298"/>
      <c r="H22" s="591"/>
      <c r="I22" s="204"/>
      <c r="J22" s="204"/>
      <c r="K22" s="204"/>
      <c r="L22" s="204"/>
      <c r="M22" s="206"/>
    </row>
    <row r="23" spans="1:13" ht="18" customHeight="1" x14ac:dyDescent="0.25">
      <c r="A23" s="1060" t="s">
        <v>265</v>
      </c>
      <c r="B23" s="126">
        <v>8</v>
      </c>
      <c r="C23" s="126">
        <v>70</v>
      </c>
      <c r="D23" s="60">
        <v>33</v>
      </c>
      <c r="E23" s="60">
        <v>21</v>
      </c>
      <c r="F23" s="60">
        <v>0</v>
      </c>
      <c r="G23" s="295">
        <v>132</v>
      </c>
      <c r="H23" s="591">
        <v>6.0606060606060606</v>
      </c>
      <c r="I23" s="204">
        <v>53.030303030303031</v>
      </c>
      <c r="J23" s="204">
        <v>25</v>
      </c>
      <c r="K23" s="204">
        <v>15.909090909090908</v>
      </c>
      <c r="L23" s="204">
        <v>0</v>
      </c>
      <c r="M23" s="206">
        <v>100</v>
      </c>
    </row>
    <row r="24" spans="1:13" ht="18" customHeight="1" x14ac:dyDescent="0.25">
      <c r="A24" s="209" t="s">
        <v>321</v>
      </c>
      <c r="B24" s="83"/>
      <c r="C24" s="83"/>
      <c r="D24" s="64"/>
      <c r="E24" s="64"/>
      <c r="F24" s="64"/>
      <c r="G24" s="298"/>
      <c r="H24" s="591"/>
      <c r="I24" s="204"/>
      <c r="J24" s="204"/>
      <c r="K24" s="204"/>
      <c r="L24" s="204"/>
      <c r="M24" s="206"/>
    </row>
    <row r="25" spans="1:13" ht="18" customHeight="1" x14ac:dyDescent="0.25">
      <c r="A25" s="1060" t="s">
        <v>266</v>
      </c>
      <c r="B25" s="126">
        <v>5</v>
      </c>
      <c r="C25" s="126">
        <v>32</v>
      </c>
      <c r="D25" s="60">
        <v>25</v>
      </c>
      <c r="E25" s="60">
        <v>12</v>
      </c>
      <c r="F25" s="60">
        <v>0</v>
      </c>
      <c r="G25" s="295">
        <v>74</v>
      </c>
      <c r="H25" s="591">
        <v>6.756756756756757</v>
      </c>
      <c r="I25" s="204">
        <v>43.243243243243242</v>
      </c>
      <c r="J25" s="204">
        <v>33.783783783783782</v>
      </c>
      <c r="K25" s="204">
        <v>16.216216216216218</v>
      </c>
      <c r="L25" s="204">
        <v>0</v>
      </c>
      <c r="M25" s="206">
        <v>100</v>
      </c>
    </row>
    <row r="26" spans="1:13" ht="18" customHeight="1" x14ac:dyDescent="0.25">
      <c r="A26" s="209" t="s">
        <v>237</v>
      </c>
      <c r="B26" s="83"/>
      <c r="C26" s="83"/>
      <c r="D26" s="64"/>
      <c r="E26" s="64"/>
      <c r="F26" s="64"/>
      <c r="G26" s="298"/>
      <c r="H26" s="591"/>
      <c r="I26" s="204"/>
      <c r="J26" s="204"/>
      <c r="K26" s="204"/>
      <c r="L26" s="204"/>
      <c r="M26" s="206"/>
    </row>
    <row r="27" spans="1:13" ht="18" customHeight="1" x14ac:dyDescent="0.25">
      <c r="A27" s="1060" t="s">
        <v>268</v>
      </c>
      <c r="B27" s="126">
        <v>19</v>
      </c>
      <c r="C27" s="126">
        <v>152</v>
      </c>
      <c r="D27" s="60">
        <v>82</v>
      </c>
      <c r="E27" s="60">
        <v>33</v>
      </c>
      <c r="F27" s="60">
        <v>0</v>
      </c>
      <c r="G27" s="295">
        <v>286</v>
      </c>
      <c r="H27" s="591">
        <v>6.6433566433566433</v>
      </c>
      <c r="I27" s="204">
        <v>53.146853146853147</v>
      </c>
      <c r="J27" s="204">
        <v>28.671328671328673</v>
      </c>
      <c r="K27" s="204">
        <v>11.538461538461538</v>
      </c>
      <c r="L27" s="204">
        <v>0</v>
      </c>
      <c r="M27" s="206">
        <v>100</v>
      </c>
    </row>
    <row r="28" spans="1:13" ht="18" customHeight="1" x14ac:dyDescent="0.25">
      <c r="A28" s="209" t="s">
        <v>172</v>
      </c>
      <c r="B28" s="83"/>
      <c r="C28" s="83"/>
      <c r="D28" s="64"/>
      <c r="E28" s="64"/>
      <c r="F28" s="64"/>
      <c r="G28" s="298"/>
      <c r="H28" s="591"/>
      <c r="I28" s="204"/>
      <c r="J28" s="204"/>
      <c r="K28" s="204"/>
      <c r="L28" s="204"/>
      <c r="M28" s="206"/>
    </row>
    <row r="29" spans="1:13" ht="18" customHeight="1" x14ac:dyDescent="0.25">
      <c r="A29" s="1211" t="s">
        <v>269</v>
      </c>
      <c r="B29" s="549">
        <v>18</v>
      </c>
      <c r="C29" s="549">
        <v>91</v>
      </c>
      <c r="D29" s="554">
        <v>32</v>
      </c>
      <c r="E29" s="554">
        <v>20</v>
      </c>
      <c r="F29" s="554">
        <v>0</v>
      </c>
      <c r="G29" s="574">
        <v>161</v>
      </c>
      <c r="H29" s="1215">
        <v>11.180124223602483</v>
      </c>
      <c r="I29" s="510">
        <v>56.521739130434781</v>
      </c>
      <c r="J29" s="510">
        <v>19.875776397515526</v>
      </c>
      <c r="K29" s="510">
        <v>12.422360248447204</v>
      </c>
      <c r="L29" s="510">
        <v>0</v>
      </c>
      <c r="M29" s="1212">
        <v>100</v>
      </c>
    </row>
    <row r="30" spans="1:13" s="124" customFormat="1" ht="18" customHeight="1" x14ac:dyDescent="0.25">
      <c r="A30" s="500"/>
      <c r="B30" s="60"/>
      <c r="C30" s="60"/>
      <c r="L30" s="1546" t="s">
        <v>407</v>
      </c>
      <c r="M30" s="1547"/>
    </row>
    <row r="31" spans="1:13" s="124" customFormat="1" ht="2.1" customHeight="1" x14ac:dyDescent="0.25">
      <c r="A31" s="1554"/>
      <c r="B31" s="1555"/>
      <c r="C31" s="1555"/>
      <c r="D31" s="1555"/>
      <c r="E31" s="1555"/>
      <c r="F31" s="1555"/>
      <c r="G31" s="1555"/>
      <c r="H31" s="1555"/>
      <c r="I31" s="1555"/>
      <c r="J31" s="1555"/>
      <c r="K31" s="1555"/>
      <c r="L31" s="1555"/>
      <c r="M31" s="1557"/>
    </row>
    <row r="32" spans="1:13" ht="18" customHeight="1" x14ac:dyDescent="0.25">
      <c r="A32" s="224" t="s">
        <v>325</v>
      </c>
      <c r="B32" s="211"/>
      <c r="C32" s="211"/>
      <c r="D32" s="212"/>
      <c r="E32" s="212"/>
      <c r="F32" s="212"/>
      <c r="G32" s="1216"/>
      <c r="H32" s="590"/>
      <c r="I32" s="1217"/>
      <c r="J32" s="1217"/>
      <c r="K32" s="1217"/>
      <c r="L32" s="1217"/>
      <c r="M32" s="250"/>
    </row>
    <row r="33" spans="1:13" ht="18" customHeight="1" x14ac:dyDescent="0.25">
      <c r="A33" s="1060" t="s">
        <v>447</v>
      </c>
      <c r="B33" s="126">
        <v>19</v>
      </c>
      <c r="C33" s="126">
        <v>142</v>
      </c>
      <c r="D33" s="60">
        <v>64</v>
      </c>
      <c r="E33" s="60">
        <v>36</v>
      </c>
      <c r="F33" s="60">
        <v>0</v>
      </c>
      <c r="G33" s="295">
        <v>261</v>
      </c>
      <c r="H33" s="591">
        <v>7.2796934865900385</v>
      </c>
      <c r="I33" s="204">
        <v>54.406130268199234</v>
      </c>
      <c r="J33" s="204">
        <v>24.521072796934867</v>
      </c>
      <c r="K33" s="204">
        <v>13.793103448275863</v>
      </c>
      <c r="L33" s="204">
        <v>0</v>
      </c>
      <c r="M33" s="206">
        <v>100</v>
      </c>
    </row>
    <row r="34" spans="1:13" ht="18" customHeight="1" x14ac:dyDescent="0.25">
      <c r="A34" s="209" t="s">
        <v>326</v>
      </c>
      <c r="B34" s="83"/>
      <c r="C34" s="83"/>
      <c r="D34" s="64"/>
      <c r="E34" s="64"/>
      <c r="F34" s="64"/>
      <c r="G34" s="298"/>
      <c r="H34" s="591"/>
      <c r="I34" s="204"/>
      <c r="J34" s="204"/>
      <c r="K34" s="204"/>
      <c r="L34" s="204"/>
      <c r="M34" s="206"/>
    </row>
    <row r="35" spans="1:13" ht="18" customHeight="1" x14ac:dyDescent="0.25">
      <c r="A35" s="1060" t="s">
        <v>270</v>
      </c>
      <c r="B35" s="126">
        <v>16</v>
      </c>
      <c r="C35" s="126">
        <v>123</v>
      </c>
      <c r="D35" s="60">
        <v>60</v>
      </c>
      <c r="E35" s="60">
        <v>67</v>
      </c>
      <c r="F35" s="60">
        <v>0</v>
      </c>
      <c r="G35" s="295">
        <v>266</v>
      </c>
      <c r="H35" s="591">
        <v>6.0150375939849621</v>
      </c>
      <c r="I35" s="204">
        <v>46.240601503759393</v>
      </c>
      <c r="J35" s="204">
        <v>22.556390977443609</v>
      </c>
      <c r="K35" s="204">
        <v>25.18796992481203</v>
      </c>
      <c r="L35" s="204">
        <v>0</v>
      </c>
      <c r="M35" s="206">
        <v>100</v>
      </c>
    </row>
    <row r="36" spans="1:13" ht="18" customHeight="1" x14ac:dyDescent="0.25">
      <c r="A36" s="209" t="s">
        <v>239</v>
      </c>
      <c r="B36" s="83"/>
      <c r="C36" s="83"/>
      <c r="D36" s="64"/>
      <c r="E36" s="64"/>
      <c r="F36" s="64"/>
      <c r="G36" s="298"/>
      <c r="H36" s="591"/>
      <c r="I36" s="204"/>
      <c r="J36" s="204"/>
      <c r="K36" s="204"/>
      <c r="L36" s="204"/>
      <c r="M36" s="206"/>
    </row>
    <row r="37" spans="1:13" ht="18" customHeight="1" x14ac:dyDescent="0.25">
      <c r="A37" s="1060" t="s">
        <v>438</v>
      </c>
      <c r="B37" s="126">
        <v>11</v>
      </c>
      <c r="C37" s="126">
        <v>106</v>
      </c>
      <c r="D37" s="60">
        <v>34</v>
      </c>
      <c r="E37" s="60">
        <v>18</v>
      </c>
      <c r="F37" s="60">
        <v>0</v>
      </c>
      <c r="G37" s="295">
        <v>169</v>
      </c>
      <c r="H37" s="591">
        <v>6.5088757396449708</v>
      </c>
      <c r="I37" s="204">
        <v>62.721893491124263</v>
      </c>
      <c r="J37" s="204">
        <v>20.118343195266274</v>
      </c>
      <c r="K37" s="204">
        <v>10.650887573964498</v>
      </c>
      <c r="L37" s="204">
        <v>0</v>
      </c>
      <c r="M37" s="206">
        <v>100</v>
      </c>
    </row>
    <row r="38" spans="1:13" ht="18" customHeight="1" x14ac:dyDescent="0.25">
      <c r="A38" s="209" t="s">
        <v>322</v>
      </c>
      <c r="B38" s="83"/>
      <c r="C38" s="83"/>
      <c r="D38" s="64"/>
      <c r="E38" s="64"/>
      <c r="F38" s="64"/>
      <c r="G38" s="298"/>
      <c r="H38" s="591"/>
      <c r="I38" s="204"/>
      <c r="J38" s="204"/>
      <c r="K38" s="204"/>
      <c r="L38" s="204"/>
      <c r="M38" s="206"/>
    </row>
    <row r="39" spans="1:13" ht="18" customHeight="1" x14ac:dyDescent="0.25">
      <c r="A39" s="1060" t="s">
        <v>273</v>
      </c>
      <c r="B39" s="126">
        <v>11</v>
      </c>
      <c r="C39" s="126">
        <v>116</v>
      </c>
      <c r="D39" s="60">
        <v>80</v>
      </c>
      <c r="E39" s="60">
        <v>39</v>
      </c>
      <c r="F39" s="60">
        <v>0</v>
      </c>
      <c r="G39" s="295">
        <v>246</v>
      </c>
      <c r="H39" s="591">
        <v>4.4715447154471546</v>
      </c>
      <c r="I39" s="204">
        <v>47.154471544715449</v>
      </c>
      <c r="J39" s="204">
        <v>32.520325203252035</v>
      </c>
      <c r="K39" s="204">
        <v>15.853658536585366</v>
      </c>
      <c r="L39" s="204">
        <v>0</v>
      </c>
      <c r="M39" s="206">
        <v>100</v>
      </c>
    </row>
    <row r="40" spans="1:13" ht="18" customHeight="1" x14ac:dyDescent="0.25">
      <c r="A40" s="209" t="s">
        <v>324</v>
      </c>
      <c r="B40" s="83"/>
      <c r="C40" s="83"/>
      <c r="D40" s="64"/>
      <c r="E40" s="64"/>
      <c r="F40" s="64"/>
      <c r="G40" s="298"/>
      <c r="H40" s="591"/>
      <c r="I40" s="204"/>
      <c r="J40" s="204"/>
      <c r="K40" s="204"/>
      <c r="L40" s="204"/>
      <c r="M40" s="206"/>
    </row>
    <row r="41" spans="1:13" ht="18" customHeight="1" x14ac:dyDescent="0.25">
      <c r="A41" s="1060" t="s">
        <v>274</v>
      </c>
      <c r="B41" s="126">
        <v>5</v>
      </c>
      <c r="C41" s="126">
        <v>29</v>
      </c>
      <c r="D41" s="60">
        <v>27</v>
      </c>
      <c r="E41" s="60">
        <v>14</v>
      </c>
      <c r="F41" s="60">
        <v>0</v>
      </c>
      <c r="G41" s="295">
        <v>75</v>
      </c>
      <c r="H41" s="591">
        <v>6.666666666666667</v>
      </c>
      <c r="I41" s="204">
        <v>38.666666666666664</v>
      </c>
      <c r="J41" s="204">
        <v>36</v>
      </c>
      <c r="K41" s="204">
        <v>18.666666666666668</v>
      </c>
      <c r="L41" s="204">
        <v>0</v>
      </c>
      <c r="M41" s="206">
        <v>100</v>
      </c>
    </row>
    <row r="42" spans="1:13" ht="18" customHeight="1" x14ac:dyDescent="0.25">
      <c r="A42" s="209" t="s">
        <v>185</v>
      </c>
      <c r="B42" s="83"/>
      <c r="C42" s="83"/>
      <c r="D42" s="64"/>
      <c r="E42" s="64"/>
      <c r="F42" s="64"/>
      <c r="G42" s="298"/>
      <c r="H42" s="591"/>
      <c r="I42" s="204"/>
      <c r="J42" s="204"/>
      <c r="K42" s="204"/>
      <c r="L42" s="204"/>
      <c r="M42" s="206"/>
    </row>
    <row r="43" spans="1:13" ht="18" customHeight="1" x14ac:dyDescent="0.25">
      <c r="A43" s="1060" t="s">
        <v>275</v>
      </c>
      <c r="B43" s="126">
        <v>13</v>
      </c>
      <c r="C43" s="126">
        <v>108</v>
      </c>
      <c r="D43" s="60">
        <v>58</v>
      </c>
      <c r="E43" s="60">
        <v>27</v>
      </c>
      <c r="F43" s="60">
        <v>0</v>
      </c>
      <c r="G43" s="295">
        <v>206</v>
      </c>
      <c r="H43" s="591">
        <v>6.3106796116504853</v>
      </c>
      <c r="I43" s="204">
        <v>52.427184466019419</v>
      </c>
      <c r="J43" s="204">
        <v>28.155339805825243</v>
      </c>
      <c r="K43" s="204">
        <v>13.106796116504855</v>
      </c>
      <c r="L43" s="204">
        <v>0</v>
      </c>
      <c r="M43" s="206">
        <v>100</v>
      </c>
    </row>
    <row r="44" spans="1:13" ht="18" customHeight="1" x14ac:dyDescent="0.25">
      <c r="A44" s="209" t="s">
        <v>188</v>
      </c>
      <c r="B44" s="83"/>
      <c r="C44" s="83"/>
      <c r="D44" s="64"/>
      <c r="E44" s="64"/>
      <c r="F44" s="64"/>
      <c r="G44" s="298"/>
      <c r="H44" s="591"/>
      <c r="I44" s="204"/>
      <c r="J44" s="204"/>
      <c r="K44" s="204"/>
      <c r="L44" s="204"/>
      <c r="M44" s="206"/>
    </row>
    <row r="45" spans="1:13" ht="18" customHeight="1" x14ac:dyDescent="0.25">
      <c r="A45" s="1060" t="s">
        <v>439</v>
      </c>
      <c r="B45" s="126" t="s">
        <v>641</v>
      </c>
      <c r="C45" s="126">
        <v>51</v>
      </c>
      <c r="D45" s="60">
        <v>24</v>
      </c>
      <c r="E45" s="60" t="s">
        <v>612</v>
      </c>
      <c r="F45" s="60">
        <v>0</v>
      </c>
      <c r="G45" s="295">
        <v>89</v>
      </c>
      <c r="H45" s="591">
        <v>3.3707865168539324</v>
      </c>
      <c r="I45" s="204">
        <v>57.303370786516851</v>
      </c>
      <c r="J45" s="204">
        <v>26.966292134831459</v>
      </c>
      <c r="K45" s="204">
        <v>12.359550561797752</v>
      </c>
      <c r="L45" s="204">
        <v>0</v>
      </c>
      <c r="M45" s="206">
        <v>100</v>
      </c>
    </row>
    <row r="46" spans="1:13" ht="18" customHeight="1" x14ac:dyDescent="0.25">
      <c r="A46" s="209" t="s">
        <v>327</v>
      </c>
      <c r="B46" s="83"/>
      <c r="C46" s="83"/>
      <c r="D46" s="64"/>
      <c r="E46" s="64"/>
      <c r="F46" s="64"/>
      <c r="G46" s="298"/>
      <c r="H46" s="591"/>
      <c r="I46" s="204"/>
      <c r="J46" s="204"/>
      <c r="K46" s="204"/>
      <c r="L46" s="204"/>
      <c r="M46" s="206"/>
    </row>
    <row r="47" spans="1:13" ht="18" customHeight="1" x14ac:dyDescent="0.25">
      <c r="A47" s="1060" t="s">
        <v>440</v>
      </c>
      <c r="B47" s="126">
        <v>16</v>
      </c>
      <c r="C47" s="126">
        <v>138</v>
      </c>
      <c r="D47" s="60">
        <v>52</v>
      </c>
      <c r="E47" s="60">
        <v>32</v>
      </c>
      <c r="F47" s="60">
        <v>0</v>
      </c>
      <c r="G47" s="295">
        <v>238</v>
      </c>
      <c r="H47" s="591">
        <v>6.7226890756302522</v>
      </c>
      <c r="I47" s="204">
        <v>57.983193277310924</v>
      </c>
      <c r="J47" s="204">
        <v>21.84873949579832</v>
      </c>
      <c r="K47" s="204">
        <v>13.445378151260504</v>
      </c>
      <c r="L47" s="204">
        <v>0</v>
      </c>
      <c r="M47" s="206">
        <v>100</v>
      </c>
    </row>
    <row r="48" spans="1:13" ht="18" customHeight="1" x14ac:dyDescent="0.25">
      <c r="A48" s="209" t="s">
        <v>182</v>
      </c>
      <c r="B48" s="83"/>
      <c r="C48" s="83"/>
      <c r="D48" s="64"/>
      <c r="E48" s="64"/>
      <c r="F48" s="64"/>
      <c r="G48" s="298"/>
      <c r="H48" s="591"/>
      <c r="I48" s="204"/>
      <c r="J48" s="204"/>
      <c r="K48" s="204"/>
      <c r="L48" s="204"/>
      <c r="M48" s="206"/>
    </row>
    <row r="49" spans="1:14" ht="18" customHeight="1" x14ac:dyDescent="0.25">
      <c r="A49" s="1272" t="s">
        <v>441</v>
      </c>
      <c r="B49" s="83" t="s">
        <v>641</v>
      </c>
      <c r="C49" s="83">
        <v>47</v>
      </c>
      <c r="D49" s="64">
        <v>43</v>
      </c>
      <c r="E49" s="64" t="s">
        <v>612</v>
      </c>
      <c r="F49" s="64">
        <v>0</v>
      </c>
      <c r="G49" s="298">
        <v>104</v>
      </c>
      <c r="H49" s="592">
        <v>3.8461538461538458</v>
      </c>
      <c r="I49" s="62">
        <v>45.192307692307693</v>
      </c>
      <c r="J49" s="62">
        <v>41.346153846153847</v>
      </c>
      <c r="K49" s="62">
        <v>9.615384615384615</v>
      </c>
      <c r="L49" s="62">
        <v>0</v>
      </c>
      <c r="M49" s="208">
        <v>100</v>
      </c>
    </row>
    <row r="50" spans="1:14" ht="18" customHeight="1" x14ac:dyDescent="0.25">
      <c r="A50" s="209" t="s">
        <v>328</v>
      </c>
      <c r="B50" s="126"/>
      <c r="C50" s="126"/>
      <c r="D50" s="60"/>
      <c r="E50" s="60"/>
      <c r="F50" s="60"/>
      <c r="G50" s="295"/>
      <c r="H50" s="591"/>
      <c r="I50" s="204"/>
      <c r="J50" s="204"/>
      <c r="K50" s="204"/>
      <c r="L50" s="204"/>
      <c r="M50" s="206"/>
    </row>
    <row r="51" spans="1:14" ht="18" customHeight="1" x14ac:dyDescent="0.25">
      <c r="A51" s="1060" t="s">
        <v>448</v>
      </c>
      <c r="B51" s="83" t="s">
        <v>612</v>
      </c>
      <c r="C51" s="83">
        <v>6</v>
      </c>
      <c r="D51" s="64">
        <v>5</v>
      </c>
      <c r="E51" s="64" t="s">
        <v>641</v>
      </c>
      <c r="F51" s="64">
        <v>0</v>
      </c>
      <c r="G51" s="298">
        <v>12</v>
      </c>
      <c r="H51" s="592">
        <v>0</v>
      </c>
      <c r="I51" s="62">
        <v>50</v>
      </c>
      <c r="J51" s="62">
        <v>41.666666666666671</v>
      </c>
      <c r="K51" s="62">
        <v>8.3333333333333339</v>
      </c>
      <c r="L51" s="62">
        <v>0</v>
      </c>
      <c r="M51" s="208">
        <v>100</v>
      </c>
    </row>
    <row r="52" spans="1:14" ht="25.15" customHeight="1" x14ac:dyDescent="0.25">
      <c r="A52" s="485" t="s">
        <v>336</v>
      </c>
      <c r="B52" s="1218">
        <v>227</v>
      </c>
      <c r="C52" s="765">
        <v>2074</v>
      </c>
      <c r="D52" s="543">
        <v>959</v>
      </c>
      <c r="E52" s="543">
        <v>530</v>
      </c>
      <c r="F52" s="543">
        <v>0</v>
      </c>
      <c r="G52" s="661">
        <v>3790</v>
      </c>
      <c r="H52" s="822">
        <v>5.9894459102902378</v>
      </c>
      <c r="I52" s="768">
        <v>54.722955145118739</v>
      </c>
      <c r="J52" s="768">
        <v>25.303430079155675</v>
      </c>
      <c r="K52" s="768">
        <v>13.984168865435358</v>
      </c>
      <c r="L52" s="768">
        <v>0</v>
      </c>
      <c r="M52" s="784">
        <v>100</v>
      </c>
    </row>
    <row r="53" spans="1:14" s="272" customFormat="1" ht="20.25" customHeight="1" x14ac:dyDescent="0.25">
      <c r="A53" s="1503" t="s">
        <v>642</v>
      </c>
      <c r="B53" s="1503"/>
      <c r="C53" s="1503"/>
      <c r="D53" s="1503"/>
      <c r="E53" s="1503"/>
      <c r="F53" s="1503"/>
      <c r="G53" s="1503"/>
      <c r="H53" s="1503"/>
      <c r="I53" s="1503"/>
      <c r="J53" s="1503"/>
      <c r="K53" s="1503"/>
      <c r="L53" s="1503"/>
      <c r="M53" s="1503"/>
      <c r="N53" s="1503"/>
    </row>
    <row r="54" spans="1:14" s="155" customFormat="1" ht="20.45" customHeight="1" x14ac:dyDescent="0.25">
      <c r="A54" s="1495" t="s">
        <v>613</v>
      </c>
      <c r="B54" s="1495"/>
      <c r="C54" s="1495"/>
      <c r="D54" s="1495"/>
      <c r="E54" s="1495"/>
      <c r="F54" s="1495"/>
      <c r="G54" s="1495"/>
      <c r="H54" s="1495"/>
      <c r="I54" s="1495"/>
      <c r="J54" s="1495"/>
      <c r="K54" s="1495"/>
      <c r="L54" s="1495"/>
      <c r="M54" s="1495"/>
      <c r="N54" s="1495"/>
    </row>
    <row r="55" spans="1:14" s="1367" customFormat="1" ht="23.25" customHeight="1" x14ac:dyDescent="0.25">
      <c r="A55" s="1556" t="s">
        <v>559</v>
      </c>
      <c r="B55" s="1556"/>
      <c r="C55" s="1556"/>
      <c r="D55" s="1556"/>
      <c r="E55" s="1556"/>
      <c r="F55" s="1556"/>
      <c r="G55" s="1556"/>
      <c r="H55" s="1556"/>
      <c r="I55" s="1556"/>
      <c r="J55" s="1556"/>
      <c r="K55" s="1556"/>
      <c r="L55" s="1556"/>
      <c r="M55" s="1556"/>
      <c r="N55" s="1556"/>
    </row>
  </sheetData>
  <mergeCells count="8">
    <mergeCell ref="A53:N53"/>
    <mergeCell ref="A54:N54"/>
    <mergeCell ref="A55:N55"/>
    <mergeCell ref="A1:M1"/>
    <mergeCell ref="B2:G2"/>
    <mergeCell ref="H2:M2"/>
    <mergeCell ref="L30:M30"/>
    <mergeCell ref="A31:M31"/>
  </mergeCells>
  <conditionalFormatting sqref="A4:M29 A32:M47 A51:M52 B50:M50 A48">
    <cfRule type="expression" dxfId="366" priority="18">
      <formula>MOD(ROW(), 2)</formula>
    </cfRule>
    <cfRule type="expression" dxfId="365" priority="19">
      <formula>MOD(ROW(), 2)</formula>
    </cfRule>
  </conditionalFormatting>
  <conditionalFormatting sqref="B30:C30 L30">
    <cfRule type="expression" dxfId="364" priority="17">
      <formula>MOD(ROW(), 2)</formula>
    </cfRule>
  </conditionalFormatting>
  <conditionalFormatting sqref="A30:A31">
    <cfRule type="expression" dxfId="363" priority="15">
      <formula>MOD(ROW(), 2)</formula>
    </cfRule>
    <cfRule type="expression" dxfId="362" priority="16">
      <formula>MOD(ROW(), 2)</formula>
    </cfRule>
  </conditionalFormatting>
  <conditionalFormatting sqref="A48:M48">
    <cfRule type="expression" dxfId="361" priority="13">
      <formula>MOD(ROW(), 2)</formula>
    </cfRule>
    <cfRule type="expression" dxfId="360" priority="14">
      <formula>MOD(ROW(), 2)</formula>
    </cfRule>
  </conditionalFormatting>
  <conditionalFormatting sqref="A49:M49">
    <cfRule type="expression" dxfId="359" priority="11">
      <formula>MOD(ROW(), 2)</formula>
    </cfRule>
    <cfRule type="expression" dxfId="358" priority="12">
      <formula>MOD(ROW(), 2)</formula>
    </cfRule>
  </conditionalFormatting>
  <conditionalFormatting sqref="A50">
    <cfRule type="expression" dxfId="357" priority="9">
      <formula>MOD(ROW(), 2)</formula>
    </cfRule>
    <cfRule type="expression" dxfId="356" priority="10">
      <formula>MOD(ROW(), 2)</formula>
    </cfRule>
  </conditionalFormatting>
  <conditionalFormatting sqref="A50">
    <cfRule type="expression" dxfId="355" priority="7">
      <formula>MOD(ROW(), 2)</formula>
    </cfRule>
    <cfRule type="expression" dxfId="354" priority="8">
      <formula>MOD(ROW(), 2)</formula>
    </cfRule>
  </conditionalFormatting>
  <conditionalFormatting sqref="A54">
    <cfRule type="expression" dxfId="353" priority="1">
      <formula>MOD(ROW(), 2)</formula>
    </cfRule>
    <cfRule type="expression" dxfId="352" priority="2">
      <formula>MOD(ROW(), 2)</formula>
    </cfRule>
  </conditionalFormatting>
  <hyperlinks>
    <hyperlink ref="N1" location="'Table of Contents'!A1" display="Back to contents" xr:uid="{B0E8B690-B4A5-48D6-A4F2-369DE29F992C}"/>
  </hyperlinks>
  <printOptions horizontalCentered="1"/>
  <pageMargins left="0.39370078740157483" right="0.39370078740157483" top="0.59055118110236227" bottom="0.51181102362204722" header="0.31496062992125984" footer="0.31496062992125984"/>
  <pageSetup paperSize="9" scale="82" fitToHeight="0" orientation="landscape" r:id="rId1"/>
  <rowBreaks count="1" manualBreakCount="1">
    <brk id="31" max="12"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pageSetUpPr fitToPage="1"/>
  </sheetPr>
  <dimension ref="A1:N63"/>
  <sheetViews>
    <sheetView showGridLines="0" view="pageBreakPreview" topLeftCell="A29" zoomScale="99" zoomScaleNormal="100" zoomScaleSheetLayoutView="99" workbookViewId="0">
      <selection sqref="A1:M1"/>
    </sheetView>
  </sheetViews>
  <sheetFormatPr defaultColWidth="8.85546875" defaultRowHeight="15" x14ac:dyDescent="0.25"/>
  <cols>
    <col min="1" max="1" width="43" style="116" bestFit="1" customWidth="1"/>
    <col min="2" max="5" width="10.7109375" style="116" customWidth="1"/>
    <col min="6" max="6" width="11.7109375" style="116" customWidth="1"/>
    <col min="7" max="11" width="10.7109375" style="116" customWidth="1"/>
    <col min="12" max="12" width="11.7109375" style="116" customWidth="1"/>
    <col min="13" max="13" width="10.7109375" style="116" customWidth="1"/>
    <col min="14" max="14" width="14.85546875" style="116" bestFit="1" customWidth="1"/>
    <col min="15" max="16384" width="8.85546875" style="116"/>
  </cols>
  <sheetData>
    <row r="1" spans="1:14" s="122" customFormat="1" ht="39.950000000000003" customHeight="1" x14ac:dyDescent="0.25">
      <c r="A1" s="1407" t="s">
        <v>507</v>
      </c>
      <c r="B1" s="1408"/>
      <c r="C1" s="1408"/>
      <c r="D1" s="1408"/>
      <c r="E1" s="1408"/>
      <c r="F1" s="1408"/>
      <c r="G1" s="1408"/>
      <c r="H1" s="1408"/>
      <c r="I1" s="1408"/>
      <c r="J1" s="1408"/>
      <c r="K1" s="1408"/>
      <c r="L1" s="1408"/>
      <c r="M1" s="1408"/>
      <c r="N1" s="1287" t="s">
        <v>558</v>
      </c>
    </row>
    <row r="2" spans="1:14" s="188" customFormat="1" ht="30" customHeight="1" x14ac:dyDescent="0.25">
      <c r="A2" s="86"/>
      <c r="B2" s="1455" t="s">
        <v>73</v>
      </c>
      <c r="C2" s="1500"/>
      <c r="D2" s="1500"/>
      <c r="E2" s="1500"/>
      <c r="F2" s="1500"/>
      <c r="G2" s="1500"/>
      <c r="H2" s="1500" t="s">
        <v>117</v>
      </c>
      <c r="I2" s="1500"/>
      <c r="J2" s="1500"/>
      <c r="K2" s="1500"/>
      <c r="L2" s="1500"/>
      <c r="M2" s="1500"/>
    </row>
    <row r="3" spans="1:14" s="117" customFormat="1" ht="40.15" customHeight="1" x14ac:dyDescent="0.25">
      <c r="A3" s="30"/>
      <c r="B3" s="20" t="s">
        <v>330</v>
      </c>
      <c r="C3" s="20" t="s">
        <v>331</v>
      </c>
      <c r="D3" s="20" t="s">
        <v>332</v>
      </c>
      <c r="E3" s="20" t="s">
        <v>333</v>
      </c>
      <c r="F3" s="20" t="s">
        <v>88</v>
      </c>
      <c r="G3" s="20" t="s">
        <v>77</v>
      </c>
      <c r="H3" s="20" t="s">
        <v>330</v>
      </c>
      <c r="I3" s="20" t="s">
        <v>331</v>
      </c>
      <c r="J3" s="20" t="s">
        <v>332</v>
      </c>
      <c r="K3" s="20" t="s">
        <v>333</v>
      </c>
      <c r="L3" s="20" t="s">
        <v>88</v>
      </c>
      <c r="M3" s="20" t="s">
        <v>77</v>
      </c>
    </row>
    <row r="4" spans="1:14" ht="18" customHeight="1" x14ac:dyDescent="0.25">
      <c r="A4" s="213" t="s">
        <v>226</v>
      </c>
      <c r="B4" s="83"/>
      <c r="C4" s="83"/>
      <c r="D4" s="64"/>
      <c r="E4" s="64"/>
      <c r="F4" s="64"/>
      <c r="G4" s="298"/>
      <c r="H4" s="64"/>
      <c r="I4" s="64"/>
      <c r="J4" s="64"/>
      <c r="K4" s="64"/>
      <c r="L4" s="64"/>
      <c r="M4" s="207"/>
    </row>
    <row r="5" spans="1:14" ht="18" customHeight="1" x14ac:dyDescent="0.25">
      <c r="A5" s="1271" t="s">
        <v>337</v>
      </c>
      <c r="B5" s="60" t="s">
        <v>641</v>
      </c>
      <c r="C5" s="60">
        <v>13</v>
      </c>
      <c r="D5" s="60">
        <v>5</v>
      </c>
      <c r="E5" s="60" t="s">
        <v>612</v>
      </c>
      <c r="F5" s="60">
        <v>0</v>
      </c>
      <c r="G5" s="295">
        <v>19</v>
      </c>
      <c r="H5" s="204">
        <v>5.2631578947368425</v>
      </c>
      <c r="I5" s="204">
        <v>68.421052631578945</v>
      </c>
      <c r="J5" s="204">
        <v>26.315789473684209</v>
      </c>
      <c r="K5" s="204">
        <v>0</v>
      </c>
      <c r="L5" s="204">
        <v>0</v>
      </c>
      <c r="M5" s="206">
        <v>100</v>
      </c>
    </row>
    <row r="6" spans="1:14" ht="18" customHeight="1" x14ac:dyDescent="0.25">
      <c r="A6" s="213" t="s">
        <v>227</v>
      </c>
      <c r="B6" s="64"/>
      <c r="C6" s="64"/>
      <c r="D6" s="64"/>
      <c r="E6" s="64"/>
      <c r="F6" s="64"/>
      <c r="G6" s="298"/>
      <c r="H6" s="204"/>
      <c r="I6" s="204"/>
      <c r="J6" s="204"/>
      <c r="K6" s="204"/>
      <c r="L6" s="204"/>
      <c r="M6" s="206"/>
    </row>
    <row r="7" spans="1:14" ht="34.9" customHeight="1" x14ac:dyDescent="0.25">
      <c r="A7" s="229" t="s">
        <v>279</v>
      </c>
      <c r="B7" s="60" t="s">
        <v>612</v>
      </c>
      <c r="C7" s="60">
        <v>0</v>
      </c>
      <c r="D7" s="60">
        <v>0</v>
      </c>
      <c r="E7" s="60" t="s">
        <v>641</v>
      </c>
      <c r="F7" s="60">
        <v>0</v>
      </c>
      <c r="G7" s="295" t="s">
        <v>641</v>
      </c>
      <c r="H7" s="204">
        <v>0</v>
      </c>
      <c r="I7" s="204">
        <v>0</v>
      </c>
      <c r="J7" s="204">
        <v>0</v>
      </c>
      <c r="K7" s="204">
        <v>0</v>
      </c>
      <c r="L7" s="204">
        <v>0</v>
      </c>
      <c r="M7" s="206">
        <v>0</v>
      </c>
    </row>
    <row r="8" spans="1:14" ht="18" customHeight="1" x14ac:dyDescent="0.25">
      <c r="A8" s="213" t="s">
        <v>234</v>
      </c>
      <c r="B8" s="64"/>
      <c r="C8" s="64"/>
      <c r="D8" s="64"/>
      <c r="E8" s="64"/>
      <c r="F8" s="64"/>
      <c r="G8" s="298"/>
      <c r="H8" s="204"/>
      <c r="I8" s="204"/>
      <c r="J8" s="204"/>
      <c r="K8" s="204"/>
      <c r="L8" s="204"/>
      <c r="M8" s="206"/>
    </row>
    <row r="9" spans="1:14" ht="18" customHeight="1" x14ac:dyDescent="0.25">
      <c r="A9" s="1271" t="s">
        <v>338</v>
      </c>
      <c r="B9" s="60" t="s">
        <v>641</v>
      </c>
      <c r="C9" s="60">
        <v>26</v>
      </c>
      <c r="D9" s="60">
        <v>9</v>
      </c>
      <c r="E9" s="60" t="s">
        <v>641</v>
      </c>
      <c r="F9" s="60">
        <v>0</v>
      </c>
      <c r="G9" s="295">
        <v>39</v>
      </c>
      <c r="H9" s="204">
        <v>7.6923076923076916</v>
      </c>
      <c r="I9" s="204">
        <v>66.666666666666671</v>
      </c>
      <c r="J9" s="204">
        <v>23.076923076923077</v>
      </c>
      <c r="K9" s="204">
        <v>2.5641025641025639</v>
      </c>
      <c r="L9" s="204">
        <v>0</v>
      </c>
      <c r="M9" s="206">
        <v>100</v>
      </c>
    </row>
    <row r="10" spans="1:14" ht="18" customHeight="1" x14ac:dyDescent="0.25">
      <c r="A10" s="1271" t="s">
        <v>282</v>
      </c>
      <c r="B10" s="60">
        <v>0</v>
      </c>
      <c r="C10" s="60">
        <v>0</v>
      </c>
      <c r="D10" s="60">
        <v>0</v>
      </c>
      <c r="E10" s="60">
        <v>0</v>
      </c>
      <c r="F10" s="60">
        <v>0</v>
      </c>
      <c r="G10" s="295">
        <v>0</v>
      </c>
      <c r="H10" s="204">
        <v>0</v>
      </c>
      <c r="I10" s="204">
        <v>0</v>
      </c>
      <c r="J10" s="204">
        <v>0</v>
      </c>
      <c r="K10" s="204">
        <v>0</v>
      </c>
      <c r="L10" s="204">
        <v>0</v>
      </c>
      <c r="M10" s="206">
        <v>0</v>
      </c>
    </row>
    <row r="11" spans="1:14" ht="18" customHeight="1" x14ac:dyDescent="0.25">
      <c r="A11" s="213" t="s">
        <v>235</v>
      </c>
      <c r="B11" s="60"/>
      <c r="C11" s="60"/>
      <c r="D11" s="60"/>
      <c r="E11" s="60"/>
      <c r="F11" s="60"/>
      <c r="G11" s="295"/>
      <c r="H11" s="204"/>
      <c r="I11" s="204"/>
      <c r="J11" s="204"/>
      <c r="K11" s="204"/>
      <c r="L11" s="204"/>
      <c r="M11" s="206"/>
    </row>
    <row r="12" spans="1:14" ht="18" customHeight="1" x14ac:dyDescent="0.25">
      <c r="A12" s="1271" t="s">
        <v>283</v>
      </c>
      <c r="B12" s="60">
        <v>5</v>
      </c>
      <c r="C12" s="60">
        <v>79</v>
      </c>
      <c r="D12" s="60">
        <v>40</v>
      </c>
      <c r="E12" s="60">
        <v>21</v>
      </c>
      <c r="F12" s="60">
        <v>0</v>
      </c>
      <c r="G12" s="295">
        <v>145</v>
      </c>
      <c r="H12" s="204">
        <v>3.4482758620689657</v>
      </c>
      <c r="I12" s="204">
        <v>54.482758620689658</v>
      </c>
      <c r="J12" s="204">
        <v>27.586206896551726</v>
      </c>
      <c r="K12" s="204">
        <v>14.482758620689655</v>
      </c>
      <c r="L12" s="204">
        <v>0</v>
      </c>
      <c r="M12" s="206">
        <v>100</v>
      </c>
    </row>
    <row r="13" spans="1:14" ht="18" customHeight="1" x14ac:dyDescent="0.25">
      <c r="A13" s="213" t="s">
        <v>236</v>
      </c>
      <c r="B13" s="60"/>
      <c r="C13" s="60"/>
      <c r="D13" s="60"/>
      <c r="E13" s="60"/>
      <c r="F13" s="60"/>
      <c r="G13" s="295"/>
      <c r="H13" s="204"/>
      <c r="I13" s="204"/>
      <c r="J13" s="204"/>
      <c r="K13" s="204"/>
      <c r="L13" s="204"/>
      <c r="M13" s="206"/>
    </row>
    <row r="14" spans="1:14" ht="18" customHeight="1" x14ac:dyDescent="0.25">
      <c r="A14" s="1271" t="s">
        <v>284</v>
      </c>
      <c r="B14" s="60">
        <v>0</v>
      </c>
      <c r="C14" s="60">
        <v>0</v>
      </c>
      <c r="D14" s="60">
        <v>0</v>
      </c>
      <c r="E14" s="60">
        <v>0</v>
      </c>
      <c r="F14" s="60">
        <v>0</v>
      </c>
      <c r="G14" s="295">
        <v>0</v>
      </c>
      <c r="H14" s="204">
        <v>0</v>
      </c>
      <c r="I14" s="204">
        <v>0</v>
      </c>
      <c r="J14" s="204">
        <v>0</v>
      </c>
      <c r="K14" s="204">
        <v>0</v>
      </c>
      <c r="L14" s="204">
        <v>0</v>
      </c>
      <c r="M14" s="206">
        <v>0</v>
      </c>
    </row>
    <row r="15" spans="1:14" ht="18" customHeight="1" x14ac:dyDescent="0.25">
      <c r="A15" s="213" t="s">
        <v>180</v>
      </c>
      <c r="B15" s="60"/>
      <c r="C15" s="60"/>
      <c r="D15" s="60"/>
      <c r="E15" s="60"/>
      <c r="F15" s="60"/>
      <c r="G15" s="295"/>
      <c r="H15" s="204"/>
      <c r="I15" s="204"/>
      <c r="J15" s="204"/>
      <c r="K15" s="204"/>
      <c r="L15" s="204"/>
      <c r="M15" s="206"/>
    </row>
    <row r="16" spans="1:14" ht="18" customHeight="1" x14ac:dyDescent="0.25">
      <c r="A16" s="1271" t="s">
        <v>285</v>
      </c>
      <c r="B16" s="64" t="s">
        <v>641</v>
      </c>
      <c r="C16" s="64">
        <v>40</v>
      </c>
      <c r="D16" s="64">
        <v>21</v>
      </c>
      <c r="E16" s="64" t="s">
        <v>612</v>
      </c>
      <c r="F16" s="64">
        <v>0</v>
      </c>
      <c r="G16" s="298">
        <v>71</v>
      </c>
      <c r="H16" s="204">
        <v>5.6338028169014089</v>
      </c>
      <c r="I16" s="204">
        <v>56.338028169014088</v>
      </c>
      <c r="J16" s="204">
        <v>29.577464788732396</v>
      </c>
      <c r="K16" s="204">
        <v>8.4507042253521139</v>
      </c>
      <c r="L16" s="204">
        <v>0</v>
      </c>
      <c r="M16" s="206">
        <v>100</v>
      </c>
    </row>
    <row r="17" spans="1:13" ht="18" customHeight="1" x14ac:dyDescent="0.25">
      <c r="A17" s="213" t="s">
        <v>262</v>
      </c>
      <c r="B17" s="60"/>
      <c r="C17" s="60"/>
      <c r="D17" s="60"/>
      <c r="E17" s="60"/>
      <c r="F17" s="60"/>
      <c r="G17" s="295"/>
      <c r="H17" s="204"/>
      <c r="I17" s="204"/>
      <c r="J17" s="204"/>
      <c r="K17" s="204"/>
      <c r="L17" s="204"/>
      <c r="M17" s="206"/>
    </row>
    <row r="18" spans="1:13" ht="18" customHeight="1" x14ac:dyDescent="0.25">
      <c r="A18" s="1271" t="s">
        <v>286</v>
      </c>
      <c r="B18" s="64">
        <v>0</v>
      </c>
      <c r="C18" s="64">
        <v>0</v>
      </c>
      <c r="D18" s="64">
        <v>0</v>
      </c>
      <c r="E18" s="64">
        <v>0</v>
      </c>
      <c r="F18" s="64">
        <v>0</v>
      </c>
      <c r="G18" s="298">
        <v>0</v>
      </c>
      <c r="H18" s="204">
        <v>0</v>
      </c>
      <c r="I18" s="204">
        <v>0</v>
      </c>
      <c r="J18" s="204">
        <v>0</v>
      </c>
      <c r="K18" s="204">
        <v>0</v>
      </c>
      <c r="L18" s="204">
        <v>0</v>
      </c>
      <c r="M18" s="206">
        <v>0</v>
      </c>
    </row>
    <row r="19" spans="1:13" ht="18" customHeight="1" x14ac:dyDescent="0.25">
      <c r="A19" s="213" t="s">
        <v>233</v>
      </c>
      <c r="B19" s="60"/>
      <c r="C19" s="60"/>
      <c r="D19" s="60"/>
      <c r="E19" s="60"/>
      <c r="F19" s="60"/>
      <c r="G19" s="295"/>
      <c r="H19" s="204"/>
      <c r="I19" s="204"/>
      <c r="J19" s="204"/>
      <c r="K19" s="204"/>
      <c r="L19" s="204"/>
      <c r="M19" s="206"/>
    </row>
    <row r="20" spans="1:13" ht="18" customHeight="1" x14ac:dyDescent="0.25">
      <c r="A20" s="1271" t="s">
        <v>288</v>
      </c>
      <c r="B20" s="64" t="s">
        <v>641</v>
      </c>
      <c r="C20" s="64">
        <v>52</v>
      </c>
      <c r="D20" s="64">
        <v>36</v>
      </c>
      <c r="E20" s="64">
        <v>5</v>
      </c>
      <c r="F20" s="64">
        <v>0</v>
      </c>
      <c r="G20" s="298">
        <v>96</v>
      </c>
      <c r="H20" s="204">
        <v>3.125</v>
      </c>
      <c r="I20" s="204">
        <v>54.166666666666671</v>
      </c>
      <c r="J20" s="204">
        <v>37.5</v>
      </c>
      <c r="K20" s="204">
        <v>5.2083333333333339</v>
      </c>
      <c r="L20" s="204">
        <v>0</v>
      </c>
      <c r="M20" s="206">
        <v>100</v>
      </c>
    </row>
    <row r="21" spans="1:13" ht="18" customHeight="1" x14ac:dyDescent="0.25">
      <c r="A21" s="1271" t="s">
        <v>289</v>
      </c>
      <c r="B21" s="60" t="s">
        <v>612</v>
      </c>
      <c r="C21" s="60">
        <v>0</v>
      </c>
      <c r="D21" s="60" t="s">
        <v>641</v>
      </c>
      <c r="E21" s="60">
        <v>26</v>
      </c>
      <c r="F21" s="60">
        <v>0</v>
      </c>
      <c r="G21" s="295">
        <v>29</v>
      </c>
      <c r="H21" s="204">
        <v>0</v>
      </c>
      <c r="I21" s="204">
        <v>0</v>
      </c>
      <c r="J21" s="204">
        <v>10.344827586206897</v>
      </c>
      <c r="K21" s="204">
        <v>89.65517241379311</v>
      </c>
      <c r="L21" s="204">
        <v>0</v>
      </c>
      <c r="M21" s="206">
        <v>100</v>
      </c>
    </row>
    <row r="22" spans="1:13" ht="18" customHeight="1" x14ac:dyDescent="0.25">
      <c r="A22" s="213" t="s">
        <v>237</v>
      </c>
      <c r="B22" s="64"/>
      <c r="C22" s="64"/>
      <c r="D22" s="64"/>
      <c r="E22" s="64"/>
      <c r="F22" s="64"/>
      <c r="G22" s="298"/>
      <c r="H22" s="204"/>
      <c r="I22" s="204"/>
      <c r="J22" s="204"/>
      <c r="K22" s="204"/>
      <c r="L22" s="204"/>
      <c r="M22" s="206"/>
    </row>
    <row r="23" spans="1:13" ht="18" customHeight="1" x14ac:dyDescent="0.25">
      <c r="A23" s="1271" t="s">
        <v>290</v>
      </c>
      <c r="B23" s="60">
        <v>0</v>
      </c>
      <c r="C23" s="60">
        <v>0</v>
      </c>
      <c r="D23" s="60">
        <v>0</v>
      </c>
      <c r="E23" s="60" t="s">
        <v>641</v>
      </c>
      <c r="F23" s="60">
        <v>0</v>
      </c>
      <c r="G23" s="295" t="s">
        <v>641</v>
      </c>
      <c r="H23" s="204">
        <v>0</v>
      </c>
      <c r="I23" s="204">
        <v>0</v>
      </c>
      <c r="J23" s="204">
        <v>0</v>
      </c>
      <c r="K23" s="204">
        <v>100</v>
      </c>
      <c r="L23" s="204">
        <v>0</v>
      </c>
      <c r="M23" s="206">
        <v>100</v>
      </c>
    </row>
    <row r="24" spans="1:13" ht="18" customHeight="1" x14ac:dyDescent="0.25">
      <c r="A24" s="213" t="s">
        <v>321</v>
      </c>
      <c r="B24" s="64"/>
      <c r="C24" s="64"/>
      <c r="D24" s="64"/>
      <c r="E24" s="64"/>
      <c r="F24" s="64"/>
      <c r="G24" s="298"/>
      <c r="H24" s="204"/>
      <c r="I24" s="204"/>
      <c r="J24" s="204"/>
      <c r="K24" s="204"/>
      <c r="L24" s="204"/>
      <c r="M24" s="206"/>
    </row>
    <row r="25" spans="1:13" ht="18" customHeight="1" x14ac:dyDescent="0.25">
      <c r="A25" s="1271" t="s">
        <v>291</v>
      </c>
      <c r="B25" s="60">
        <v>0</v>
      </c>
      <c r="C25" s="60">
        <v>0</v>
      </c>
      <c r="D25" s="60">
        <v>0</v>
      </c>
      <c r="E25" s="60">
        <v>0</v>
      </c>
      <c r="F25" s="60">
        <v>0</v>
      </c>
      <c r="G25" s="295">
        <v>0</v>
      </c>
      <c r="H25" s="204">
        <v>0</v>
      </c>
      <c r="I25" s="204">
        <v>0</v>
      </c>
      <c r="J25" s="204">
        <v>0</v>
      </c>
      <c r="K25" s="204">
        <v>0</v>
      </c>
      <c r="L25" s="204">
        <v>0</v>
      </c>
      <c r="M25" s="206">
        <v>0</v>
      </c>
    </row>
    <row r="26" spans="1:13" ht="18" customHeight="1" x14ac:dyDescent="0.25">
      <c r="A26" s="213" t="s">
        <v>323</v>
      </c>
      <c r="B26" s="64"/>
      <c r="C26" s="64"/>
      <c r="D26" s="64"/>
      <c r="E26" s="64"/>
      <c r="F26" s="64"/>
      <c r="G26" s="298"/>
      <c r="H26" s="204"/>
      <c r="I26" s="204"/>
      <c r="J26" s="204"/>
      <c r="K26" s="204"/>
      <c r="L26" s="204"/>
      <c r="M26" s="206"/>
    </row>
    <row r="27" spans="1:13" ht="18" customHeight="1" x14ac:dyDescent="0.25">
      <c r="A27" s="1271" t="s">
        <v>292</v>
      </c>
      <c r="B27" s="60" t="s">
        <v>641</v>
      </c>
      <c r="C27" s="60">
        <v>76</v>
      </c>
      <c r="D27" s="60">
        <v>29</v>
      </c>
      <c r="E27" s="60" t="s">
        <v>612</v>
      </c>
      <c r="F27" s="60">
        <v>0</v>
      </c>
      <c r="G27" s="295">
        <v>122</v>
      </c>
      <c r="H27" s="204">
        <v>2.459016393442623</v>
      </c>
      <c r="I27" s="204">
        <v>62.295081967213115</v>
      </c>
      <c r="J27" s="204">
        <v>23.770491803278688</v>
      </c>
      <c r="K27" s="204">
        <v>11.475409836065573</v>
      </c>
      <c r="L27" s="204">
        <v>0</v>
      </c>
      <c r="M27" s="206">
        <v>100</v>
      </c>
    </row>
    <row r="28" spans="1:13" ht="18" customHeight="1" x14ac:dyDescent="0.25">
      <c r="A28" s="213" t="s">
        <v>239</v>
      </c>
      <c r="B28" s="64"/>
      <c r="C28" s="64"/>
      <c r="D28" s="64"/>
      <c r="E28" s="64"/>
      <c r="F28" s="64"/>
      <c r="G28" s="298"/>
      <c r="H28" s="204"/>
      <c r="I28" s="204"/>
      <c r="J28" s="204"/>
      <c r="K28" s="204"/>
      <c r="L28" s="204"/>
      <c r="M28" s="206"/>
    </row>
    <row r="29" spans="1:13" ht="18" customHeight="1" x14ac:dyDescent="0.25">
      <c r="A29" s="1271" t="s">
        <v>293</v>
      </c>
      <c r="B29" s="60">
        <v>0</v>
      </c>
      <c r="C29" s="60">
        <v>0</v>
      </c>
      <c r="D29" s="60">
        <v>0</v>
      </c>
      <c r="E29" s="60">
        <v>0</v>
      </c>
      <c r="F29" s="60">
        <v>0</v>
      </c>
      <c r="G29" s="295">
        <v>0</v>
      </c>
      <c r="H29" s="204">
        <v>0</v>
      </c>
      <c r="I29" s="204">
        <v>0</v>
      </c>
      <c r="J29" s="204">
        <v>0</v>
      </c>
      <c r="K29" s="204">
        <v>0</v>
      </c>
      <c r="L29" s="204">
        <v>0</v>
      </c>
      <c r="M29" s="206">
        <v>0</v>
      </c>
    </row>
    <row r="30" spans="1:13" ht="18" customHeight="1" x14ac:dyDescent="0.25">
      <c r="A30" s="213" t="s">
        <v>322</v>
      </c>
      <c r="B30" s="64"/>
      <c r="C30" s="64"/>
      <c r="D30" s="64"/>
      <c r="E30" s="64"/>
      <c r="F30" s="64"/>
      <c r="G30" s="298"/>
      <c r="H30" s="204"/>
      <c r="I30" s="204"/>
      <c r="J30" s="204"/>
      <c r="K30" s="204"/>
      <c r="L30" s="204"/>
      <c r="M30" s="206"/>
    </row>
    <row r="31" spans="1:13" ht="18" customHeight="1" x14ac:dyDescent="0.25">
      <c r="A31" s="1271" t="s">
        <v>294</v>
      </c>
      <c r="B31" s="60" t="s">
        <v>612</v>
      </c>
      <c r="C31" s="60" t="s">
        <v>641</v>
      </c>
      <c r="D31" s="60">
        <v>0</v>
      </c>
      <c r="E31" s="60">
        <v>0</v>
      </c>
      <c r="F31" s="60">
        <v>0</v>
      </c>
      <c r="G31" s="295" t="s">
        <v>641</v>
      </c>
      <c r="H31" s="204">
        <v>0</v>
      </c>
      <c r="I31" s="204">
        <v>100</v>
      </c>
      <c r="J31" s="204">
        <v>0</v>
      </c>
      <c r="K31" s="204">
        <v>0</v>
      </c>
      <c r="L31" s="204">
        <v>0</v>
      </c>
      <c r="M31" s="206">
        <v>100</v>
      </c>
    </row>
    <row r="32" spans="1:13" s="124" customFormat="1" ht="18" customHeight="1" x14ac:dyDescent="0.25">
      <c r="A32" s="210"/>
      <c r="B32" s="60"/>
      <c r="C32" s="60"/>
      <c r="L32" s="1546" t="s">
        <v>407</v>
      </c>
      <c r="M32" s="1558"/>
    </row>
    <row r="33" spans="1:13" s="124" customFormat="1" ht="2.1" customHeight="1" x14ac:dyDescent="0.25">
      <c r="A33" s="1559"/>
      <c r="B33" s="1555"/>
      <c r="C33" s="1555"/>
      <c r="D33" s="1555"/>
      <c r="E33" s="1555"/>
      <c r="F33" s="1555"/>
      <c r="G33" s="1555"/>
      <c r="H33" s="1555"/>
      <c r="I33" s="1555"/>
      <c r="J33" s="1555"/>
      <c r="K33" s="1555"/>
      <c r="L33" s="1555"/>
      <c r="M33" s="1560"/>
    </row>
    <row r="34" spans="1:13" ht="18" customHeight="1" x14ac:dyDescent="0.25">
      <c r="A34" s="213" t="s">
        <v>185</v>
      </c>
      <c r="B34" s="64"/>
      <c r="C34" s="83"/>
      <c r="D34" s="64"/>
      <c r="E34" s="64"/>
      <c r="F34" s="64"/>
      <c r="G34" s="298"/>
      <c r="H34" s="204"/>
      <c r="I34" s="204"/>
      <c r="J34" s="204"/>
      <c r="K34" s="204"/>
      <c r="L34" s="204"/>
      <c r="M34" s="206"/>
    </row>
    <row r="35" spans="1:13" ht="18" customHeight="1" x14ac:dyDescent="0.25">
      <c r="A35" s="1271" t="s">
        <v>412</v>
      </c>
      <c r="B35" s="60">
        <v>0</v>
      </c>
      <c r="C35" s="126" t="s">
        <v>641</v>
      </c>
      <c r="D35" s="60" t="s">
        <v>641</v>
      </c>
      <c r="E35" s="60" t="s">
        <v>641</v>
      </c>
      <c r="F35" s="60">
        <v>0</v>
      </c>
      <c r="G35" s="295">
        <v>5</v>
      </c>
      <c r="H35" s="204">
        <v>0</v>
      </c>
      <c r="I35" s="204">
        <v>20</v>
      </c>
      <c r="J35" s="204">
        <v>40</v>
      </c>
      <c r="K35" s="204">
        <v>40</v>
      </c>
      <c r="L35" s="204">
        <v>0</v>
      </c>
      <c r="M35" s="206">
        <v>100</v>
      </c>
    </row>
    <row r="36" spans="1:13" ht="18" customHeight="1" x14ac:dyDescent="0.25">
      <c r="A36" s="213" t="s">
        <v>325</v>
      </c>
      <c r="B36" s="64"/>
      <c r="C36" s="83"/>
      <c r="D36" s="64"/>
      <c r="E36" s="64"/>
      <c r="F36" s="64"/>
      <c r="G36" s="298"/>
      <c r="H36" s="204"/>
      <c r="I36" s="204"/>
      <c r="J36" s="204"/>
      <c r="K36" s="204"/>
      <c r="L36" s="204"/>
      <c r="M36" s="206"/>
    </row>
    <row r="37" spans="1:13" ht="18" customHeight="1" x14ac:dyDescent="0.25">
      <c r="A37" s="1271" t="s">
        <v>339</v>
      </c>
      <c r="B37" s="60" t="s">
        <v>612</v>
      </c>
      <c r="C37" s="126">
        <v>0</v>
      </c>
      <c r="D37" s="60">
        <v>0</v>
      </c>
      <c r="E37" s="60" t="s">
        <v>641</v>
      </c>
      <c r="F37" s="60">
        <v>0</v>
      </c>
      <c r="G37" s="295" t="s">
        <v>641</v>
      </c>
      <c r="H37" s="204">
        <v>0</v>
      </c>
      <c r="I37" s="204">
        <v>0</v>
      </c>
      <c r="J37" s="204">
        <v>0</v>
      </c>
      <c r="K37" s="204">
        <v>100</v>
      </c>
      <c r="L37" s="204">
        <v>0</v>
      </c>
      <c r="M37" s="206">
        <v>100</v>
      </c>
    </row>
    <row r="38" spans="1:13" ht="18" customHeight="1" x14ac:dyDescent="0.25">
      <c r="A38" s="1271" t="s">
        <v>340</v>
      </c>
      <c r="B38" s="64">
        <v>0</v>
      </c>
      <c r="C38" s="83">
        <v>0</v>
      </c>
      <c r="D38" s="64">
        <v>0</v>
      </c>
      <c r="E38" s="64" t="s">
        <v>641</v>
      </c>
      <c r="F38" s="64">
        <v>0</v>
      </c>
      <c r="G38" s="298" t="s">
        <v>641</v>
      </c>
      <c r="H38" s="204">
        <v>0</v>
      </c>
      <c r="I38" s="204">
        <v>0</v>
      </c>
      <c r="J38" s="204">
        <v>0</v>
      </c>
      <c r="K38" s="204">
        <v>100</v>
      </c>
      <c r="L38" s="204">
        <v>0</v>
      </c>
      <c r="M38" s="206">
        <v>100</v>
      </c>
    </row>
    <row r="39" spans="1:13" ht="18" customHeight="1" x14ac:dyDescent="0.25">
      <c r="A39" s="1271" t="s">
        <v>445</v>
      </c>
      <c r="B39" s="60">
        <v>0</v>
      </c>
      <c r="C39" s="126">
        <v>0</v>
      </c>
      <c r="D39" s="60" t="s">
        <v>641</v>
      </c>
      <c r="E39" s="60" t="s">
        <v>641</v>
      </c>
      <c r="F39" s="60">
        <v>0</v>
      </c>
      <c r="G39" s="295">
        <v>5</v>
      </c>
      <c r="H39" s="204">
        <v>0</v>
      </c>
      <c r="I39" s="204">
        <v>0</v>
      </c>
      <c r="J39" s="204">
        <v>20</v>
      </c>
      <c r="K39" s="204">
        <v>80</v>
      </c>
      <c r="L39" s="204">
        <v>0</v>
      </c>
      <c r="M39" s="206">
        <v>100</v>
      </c>
    </row>
    <row r="40" spans="1:13" ht="18" customHeight="1" x14ac:dyDescent="0.25">
      <c r="A40" s="213" t="s">
        <v>326</v>
      </c>
      <c r="B40" s="64"/>
      <c r="C40" s="83"/>
      <c r="D40" s="64"/>
      <c r="E40" s="64"/>
      <c r="F40" s="64"/>
      <c r="G40" s="298"/>
      <c r="H40" s="204"/>
      <c r="I40" s="204"/>
      <c r="J40" s="204"/>
      <c r="K40" s="204"/>
      <c r="L40" s="204"/>
      <c r="M40" s="206"/>
    </row>
    <row r="41" spans="1:13" ht="18" customHeight="1" x14ac:dyDescent="0.25">
      <c r="A41" s="1271" t="s">
        <v>296</v>
      </c>
      <c r="B41" s="60">
        <v>0</v>
      </c>
      <c r="C41" s="126">
        <v>0</v>
      </c>
      <c r="D41" s="60">
        <v>0</v>
      </c>
      <c r="E41" s="60">
        <v>8</v>
      </c>
      <c r="F41" s="60">
        <v>0</v>
      </c>
      <c r="G41" s="295">
        <v>8</v>
      </c>
      <c r="H41" s="204">
        <v>0</v>
      </c>
      <c r="I41" s="204">
        <v>0</v>
      </c>
      <c r="J41" s="204">
        <v>0</v>
      </c>
      <c r="K41" s="204">
        <v>100</v>
      </c>
      <c r="L41" s="204">
        <v>0</v>
      </c>
      <c r="M41" s="206">
        <v>100</v>
      </c>
    </row>
    <row r="42" spans="1:13" ht="18" customHeight="1" x14ac:dyDescent="0.25">
      <c r="A42" s="1271" t="s">
        <v>297</v>
      </c>
      <c r="B42" s="64" t="s">
        <v>612</v>
      </c>
      <c r="C42" s="83" t="s">
        <v>641</v>
      </c>
      <c r="D42" s="64">
        <v>0</v>
      </c>
      <c r="E42" s="64">
        <v>8</v>
      </c>
      <c r="F42" s="64">
        <v>0</v>
      </c>
      <c r="G42" s="298">
        <v>9</v>
      </c>
      <c r="H42" s="204">
        <v>0</v>
      </c>
      <c r="I42" s="204">
        <v>11.111111111111111</v>
      </c>
      <c r="J42" s="204">
        <v>0</v>
      </c>
      <c r="K42" s="204">
        <v>88.888888888888886</v>
      </c>
      <c r="L42" s="204">
        <v>0</v>
      </c>
      <c r="M42" s="206">
        <v>100</v>
      </c>
    </row>
    <row r="43" spans="1:13" ht="18" customHeight="1" x14ac:dyDescent="0.25">
      <c r="A43" s="213" t="s">
        <v>187</v>
      </c>
      <c r="B43" s="60"/>
      <c r="C43" s="126"/>
      <c r="D43" s="60"/>
      <c r="E43" s="60"/>
      <c r="F43" s="60"/>
      <c r="G43" s="295"/>
      <c r="H43" s="204"/>
      <c r="I43" s="204"/>
      <c r="J43" s="204"/>
      <c r="K43" s="204"/>
      <c r="L43" s="204"/>
      <c r="M43" s="206"/>
    </row>
    <row r="44" spans="1:13" ht="18" customHeight="1" x14ac:dyDescent="0.25">
      <c r="A44" s="1271" t="s">
        <v>299</v>
      </c>
      <c r="B44" s="64">
        <v>0</v>
      </c>
      <c r="C44" s="83">
        <v>0</v>
      </c>
      <c r="D44" s="64">
        <v>0</v>
      </c>
      <c r="E44" s="64">
        <v>0</v>
      </c>
      <c r="F44" s="64">
        <v>0</v>
      </c>
      <c r="G44" s="298">
        <v>0</v>
      </c>
      <c r="H44" s="204">
        <v>0</v>
      </c>
      <c r="I44" s="204">
        <v>0</v>
      </c>
      <c r="J44" s="204">
        <v>0</v>
      </c>
      <c r="K44" s="204">
        <v>0</v>
      </c>
      <c r="L44" s="204">
        <v>0</v>
      </c>
      <c r="M44" s="206">
        <v>0</v>
      </c>
    </row>
    <row r="45" spans="1:13" ht="18" customHeight="1" x14ac:dyDescent="0.25">
      <c r="A45" s="1271" t="s">
        <v>341</v>
      </c>
      <c r="B45" s="60">
        <v>0</v>
      </c>
      <c r="C45" s="126" t="s">
        <v>641</v>
      </c>
      <c r="D45" s="60" t="s">
        <v>641</v>
      </c>
      <c r="E45" s="60">
        <v>0</v>
      </c>
      <c r="F45" s="60">
        <v>0</v>
      </c>
      <c r="G45" s="295" t="s">
        <v>641</v>
      </c>
      <c r="H45" s="204">
        <v>0</v>
      </c>
      <c r="I45" s="204">
        <v>0</v>
      </c>
      <c r="J45" s="204">
        <v>0</v>
      </c>
      <c r="K45" s="204">
        <v>0</v>
      </c>
      <c r="L45" s="204">
        <v>0</v>
      </c>
      <c r="M45" s="206">
        <v>0</v>
      </c>
    </row>
    <row r="46" spans="1:13" ht="18" customHeight="1" x14ac:dyDescent="0.25">
      <c r="A46" s="213" t="s">
        <v>182</v>
      </c>
      <c r="B46" s="64"/>
      <c r="C46" s="83"/>
      <c r="D46" s="64"/>
      <c r="E46" s="64"/>
      <c r="F46" s="64"/>
      <c r="G46" s="298"/>
      <c r="H46" s="204"/>
      <c r="I46" s="204"/>
      <c r="J46" s="204"/>
      <c r="K46" s="204"/>
      <c r="L46" s="204"/>
      <c r="M46" s="206"/>
    </row>
    <row r="47" spans="1:13" ht="18" customHeight="1" x14ac:dyDescent="0.25">
      <c r="A47" s="1271" t="s">
        <v>301</v>
      </c>
      <c r="B47" s="60">
        <v>0</v>
      </c>
      <c r="C47" s="126">
        <v>0</v>
      </c>
      <c r="D47" s="60">
        <v>0</v>
      </c>
      <c r="E47" s="60">
        <v>0</v>
      </c>
      <c r="F47" s="60">
        <v>0</v>
      </c>
      <c r="G47" s="295">
        <v>0</v>
      </c>
      <c r="H47" s="204">
        <v>0</v>
      </c>
      <c r="I47" s="204">
        <v>0</v>
      </c>
      <c r="J47" s="204">
        <v>0</v>
      </c>
      <c r="K47" s="204">
        <v>0</v>
      </c>
      <c r="L47" s="204">
        <v>0</v>
      </c>
      <c r="M47" s="206">
        <v>0</v>
      </c>
    </row>
    <row r="48" spans="1:13" ht="18" customHeight="1" x14ac:dyDescent="0.25">
      <c r="A48" s="1271" t="s">
        <v>302</v>
      </c>
      <c r="B48" s="60">
        <v>0</v>
      </c>
      <c r="C48" s="126">
        <v>0</v>
      </c>
      <c r="D48" s="60">
        <v>0</v>
      </c>
      <c r="E48" s="60">
        <v>0</v>
      </c>
      <c r="F48" s="60">
        <v>0</v>
      </c>
      <c r="G48" s="295">
        <v>0</v>
      </c>
      <c r="H48" s="204">
        <v>0</v>
      </c>
      <c r="I48" s="204">
        <v>0</v>
      </c>
      <c r="J48" s="204">
        <v>0</v>
      </c>
      <c r="K48" s="204">
        <v>0</v>
      </c>
      <c r="L48" s="204">
        <v>0</v>
      </c>
      <c r="M48" s="206">
        <v>0</v>
      </c>
    </row>
    <row r="49" spans="1:13" ht="18" customHeight="1" x14ac:dyDescent="0.25">
      <c r="A49" s="1271" t="s">
        <v>303</v>
      </c>
      <c r="B49" s="64">
        <v>0</v>
      </c>
      <c r="C49" s="83">
        <v>0</v>
      </c>
      <c r="D49" s="64">
        <v>0</v>
      </c>
      <c r="E49" s="64">
        <v>19</v>
      </c>
      <c r="F49" s="64">
        <v>0</v>
      </c>
      <c r="G49" s="298">
        <v>19</v>
      </c>
      <c r="H49" s="204">
        <v>0</v>
      </c>
      <c r="I49" s="204">
        <v>0</v>
      </c>
      <c r="J49" s="204">
        <v>0</v>
      </c>
      <c r="K49" s="204">
        <v>100</v>
      </c>
      <c r="L49" s="204">
        <v>0</v>
      </c>
      <c r="M49" s="206">
        <v>100</v>
      </c>
    </row>
    <row r="50" spans="1:13" ht="18" customHeight="1" x14ac:dyDescent="0.25">
      <c r="A50" s="213" t="s">
        <v>328</v>
      </c>
      <c r="B50" s="60"/>
      <c r="C50" s="126"/>
      <c r="D50" s="60"/>
      <c r="E50" s="60"/>
      <c r="F50" s="60"/>
      <c r="G50" s="295"/>
      <c r="H50" s="204"/>
      <c r="I50" s="204"/>
      <c r="J50" s="204"/>
      <c r="K50" s="204"/>
      <c r="L50" s="204"/>
      <c r="M50" s="206"/>
    </row>
    <row r="51" spans="1:13" ht="18" customHeight="1" x14ac:dyDescent="0.25">
      <c r="A51" s="1271" t="s">
        <v>449</v>
      </c>
      <c r="B51" s="60">
        <v>5</v>
      </c>
      <c r="C51" s="126">
        <v>37</v>
      </c>
      <c r="D51" s="60">
        <v>22</v>
      </c>
      <c r="E51" s="60">
        <v>5</v>
      </c>
      <c r="F51" s="60">
        <v>0</v>
      </c>
      <c r="G51" s="295">
        <v>69</v>
      </c>
      <c r="H51" s="204">
        <v>7.2463768115942031</v>
      </c>
      <c r="I51" s="204">
        <v>53.623188405797109</v>
      </c>
      <c r="J51" s="204">
        <v>31.884057971014496</v>
      </c>
      <c r="K51" s="204">
        <v>7.2463768115942031</v>
      </c>
      <c r="L51" s="204">
        <v>0</v>
      </c>
      <c r="M51" s="206">
        <v>100.00000000000001</v>
      </c>
    </row>
    <row r="52" spans="1:13" ht="18" customHeight="1" x14ac:dyDescent="0.25">
      <c r="A52" s="213" t="s">
        <v>193</v>
      </c>
      <c r="B52" s="64"/>
      <c r="C52" s="83"/>
      <c r="D52" s="64"/>
      <c r="E52" s="64"/>
      <c r="F52" s="64"/>
      <c r="G52" s="298"/>
      <c r="H52" s="204"/>
      <c r="I52" s="204"/>
      <c r="J52" s="204"/>
      <c r="K52" s="204"/>
      <c r="L52" s="204"/>
      <c r="M52" s="206"/>
    </row>
    <row r="53" spans="1:13" ht="18" customHeight="1" x14ac:dyDescent="0.25">
      <c r="A53" s="1271" t="s">
        <v>305</v>
      </c>
      <c r="B53" s="60">
        <v>0</v>
      </c>
      <c r="C53" s="126">
        <v>0</v>
      </c>
      <c r="D53" s="60">
        <v>0</v>
      </c>
      <c r="E53" s="60">
        <v>20</v>
      </c>
      <c r="F53" s="60">
        <v>0</v>
      </c>
      <c r="G53" s="295">
        <v>20</v>
      </c>
      <c r="H53" s="204">
        <v>0</v>
      </c>
      <c r="I53" s="204">
        <v>0</v>
      </c>
      <c r="J53" s="204">
        <v>0</v>
      </c>
      <c r="K53" s="204">
        <v>100</v>
      </c>
      <c r="L53" s="204">
        <v>0</v>
      </c>
      <c r="M53" s="206">
        <v>100</v>
      </c>
    </row>
    <row r="54" spans="1:13" ht="18" customHeight="1" x14ac:dyDescent="0.25">
      <c r="A54" s="213" t="s">
        <v>176</v>
      </c>
      <c r="B54" s="60"/>
      <c r="C54" s="126"/>
      <c r="D54" s="60"/>
      <c r="E54" s="60"/>
      <c r="F54" s="60"/>
      <c r="G54" s="295"/>
      <c r="H54" s="204"/>
      <c r="I54" s="204"/>
      <c r="J54" s="204"/>
      <c r="K54" s="204"/>
      <c r="L54" s="204"/>
      <c r="M54" s="206"/>
    </row>
    <row r="55" spans="1:13" ht="18" customHeight="1" x14ac:dyDescent="0.25">
      <c r="A55" s="1271" t="s">
        <v>306</v>
      </c>
      <c r="B55" s="60">
        <v>0</v>
      </c>
      <c r="C55" s="126">
        <v>0</v>
      </c>
      <c r="D55" s="60">
        <v>0</v>
      </c>
      <c r="E55" s="60">
        <v>0</v>
      </c>
      <c r="F55" s="60">
        <v>0</v>
      </c>
      <c r="G55" s="295">
        <v>0</v>
      </c>
      <c r="H55" s="204">
        <v>0</v>
      </c>
      <c r="I55" s="204">
        <v>0</v>
      </c>
      <c r="J55" s="204">
        <v>0</v>
      </c>
      <c r="K55" s="204">
        <v>0</v>
      </c>
      <c r="L55" s="204">
        <v>0</v>
      </c>
      <c r="M55" s="206">
        <v>0</v>
      </c>
    </row>
    <row r="56" spans="1:13" ht="18" customHeight="1" x14ac:dyDescent="0.25">
      <c r="A56" s="213" t="s">
        <v>307</v>
      </c>
      <c r="B56" s="60"/>
      <c r="C56" s="126"/>
      <c r="D56" s="60"/>
      <c r="E56" s="60"/>
      <c r="F56" s="60"/>
      <c r="G56" s="295"/>
      <c r="H56" s="204"/>
      <c r="I56" s="204"/>
      <c r="J56" s="204"/>
      <c r="K56" s="204"/>
      <c r="L56" s="204"/>
      <c r="M56" s="206"/>
    </row>
    <row r="57" spans="1:13" ht="18" customHeight="1" x14ac:dyDescent="0.25">
      <c r="A57" s="1271" t="s">
        <v>308</v>
      </c>
      <c r="B57" s="60">
        <v>0</v>
      </c>
      <c r="C57" s="126">
        <v>8</v>
      </c>
      <c r="D57" s="60">
        <v>0</v>
      </c>
      <c r="E57" s="60">
        <v>0</v>
      </c>
      <c r="F57" s="60">
        <v>0</v>
      </c>
      <c r="G57" s="295">
        <v>8</v>
      </c>
      <c r="H57" s="204">
        <v>0</v>
      </c>
      <c r="I57" s="204">
        <v>100</v>
      </c>
      <c r="J57" s="204">
        <v>0</v>
      </c>
      <c r="K57" s="204">
        <v>0</v>
      </c>
      <c r="L57" s="204">
        <v>0</v>
      </c>
      <c r="M57" s="206">
        <v>100</v>
      </c>
    </row>
    <row r="58" spans="1:13" ht="18" customHeight="1" x14ac:dyDescent="0.25">
      <c r="A58" s="1271" t="s">
        <v>309</v>
      </c>
      <c r="B58" s="60">
        <v>0</v>
      </c>
      <c r="C58" s="126" t="s">
        <v>641</v>
      </c>
      <c r="D58" s="60" t="s">
        <v>612</v>
      </c>
      <c r="E58" s="60">
        <v>0</v>
      </c>
      <c r="F58" s="60">
        <v>0</v>
      </c>
      <c r="G58" s="295" t="s">
        <v>641</v>
      </c>
      <c r="H58" s="204">
        <v>0</v>
      </c>
      <c r="I58" s="204">
        <v>0</v>
      </c>
      <c r="J58" s="204">
        <v>0</v>
      </c>
      <c r="K58" s="204">
        <v>0</v>
      </c>
      <c r="L58" s="204">
        <v>0</v>
      </c>
      <c r="M58" s="206">
        <v>0</v>
      </c>
    </row>
    <row r="59" spans="1:13" ht="18" customHeight="1" x14ac:dyDescent="0.25">
      <c r="A59" s="1271" t="s">
        <v>310</v>
      </c>
      <c r="B59" s="64">
        <v>0</v>
      </c>
      <c r="C59" s="83" t="s">
        <v>641</v>
      </c>
      <c r="D59" s="64" t="s">
        <v>612</v>
      </c>
      <c r="E59" s="64">
        <v>0</v>
      </c>
      <c r="F59" s="64">
        <v>0</v>
      </c>
      <c r="G59" s="298" t="s">
        <v>641</v>
      </c>
      <c r="H59" s="62">
        <v>0</v>
      </c>
      <c r="I59" s="62">
        <v>0</v>
      </c>
      <c r="J59" s="62">
        <v>0</v>
      </c>
      <c r="K59" s="62">
        <v>0</v>
      </c>
      <c r="L59" s="62">
        <v>0</v>
      </c>
      <c r="M59" s="208">
        <v>0</v>
      </c>
    </row>
    <row r="60" spans="1:13" ht="25.15" customHeight="1" x14ac:dyDescent="0.25">
      <c r="A60" s="770" t="s">
        <v>336</v>
      </c>
      <c r="B60" s="747">
        <v>24</v>
      </c>
      <c r="C60" s="754">
        <v>340</v>
      </c>
      <c r="D60" s="747">
        <v>169</v>
      </c>
      <c r="E60" s="747">
        <v>143</v>
      </c>
      <c r="F60" s="747">
        <v>0</v>
      </c>
      <c r="G60" s="761">
        <v>676</v>
      </c>
      <c r="H60" s="762">
        <v>3.5502958579881656</v>
      </c>
      <c r="I60" s="762">
        <v>50.295857988165679</v>
      </c>
      <c r="J60" s="762">
        <v>25</v>
      </c>
      <c r="K60" s="762">
        <v>21.153846153846153</v>
      </c>
      <c r="L60" s="762">
        <v>0</v>
      </c>
      <c r="M60" s="763">
        <v>100</v>
      </c>
    </row>
    <row r="61" spans="1:13" s="272" customFormat="1" ht="20.25" customHeight="1" x14ac:dyDescent="0.25">
      <c r="A61" s="1503" t="s">
        <v>642</v>
      </c>
      <c r="B61" s="1503"/>
      <c r="C61" s="1503"/>
      <c r="D61" s="1503"/>
      <c r="E61" s="1503"/>
      <c r="F61" s="1503"/>
      <c r="G61" s="1503"/>
      <c r="H61" s="1503"/>
      <c r="I61" s="1503"/>
      <c r="J61" s="1503"/>
      <c r="K61" s="1503"/>
      <c r="L61" s="1503"/>
      <c r="M61" s="1503"/>
    </row>
    <row r="62" spans="1:13" s="155" customFormat="1" ht="20.45" customHeight="1" x14ac:dyDescent="0.25">
      <c r="A62" s="1495" t="s">
        <v>613</v>
      </c>
      <c r="B62" s="1495"/>
      <c r="C62" s="1495"/>
      <c r="D62" s="1495"/>
      <c r="E62" s="1495"/>
      <c r="F62" s="1495"/>
      <c r="G62" s="1495"/>
      <c r="H62" s="1495"/>
      <c r="I62" s="1495"/>
      <c r="J62" s="1495"/>
      <c r="K62" s="1495"/>
      <c r="L62" s="1495"/>
      <c r="M62" s="1495"/>
    </row>
    <row r="63" spans="1:13" s="1367" customFormat="1" ht="23.25" customHeight="1" x14ac:dyDescent="0.25">
      <c r="A63" s="1556" t="s">
        <v>559</v>
      </c>
      <c r="B63" s="1556"/>
      <c r="C63" s="1556"/>
      <c r="D63" s="1556"/>
      <c r="E63" s="1556"/>
      <c r="F63" s="1556"/>
      <c r="G63" s="1556"/>
      <c r="H63" s="1556"/>
      <c r="I63" s="1556"/>
      <c r="J63" s="1556"/>
      <c r="K63" s="1556"/>
      <c r="L63" s="1556"/>
      <c r="M63" s="1556"/>
    </row>
  </sheetData>
  <mergeCells count="8">
    <mergeCell ref="A61:M61"/>
    <mergeCell ref="A62:M62"/>
    <mergeCell ref="A63:M63"/>
    <mergeCell ref="A1:M1"/>
    <mergeCell ref="B2:G2"/>
    <mergeCell ref="H2:M2"/>
    <mergeCell ref="L32:M32"/>
    <mergeCell ref="A33:M33"/>
  </mergeCells>
  <conditionalFormatting sqref="B4:M31 B34:M59">
    <cfRule type="expression" dxfId="351" priority="60">
      <formula>MOD(ROW(), 2)</formula>
    </cfRule>
    <cfRule type="expression" dxfId="350" priority="61">
      <formula>MOD(ROW(), 2)</formula>
    </cfRule>
  </conditionalFormatting>
  <conditionalFormatting sqref="B60:M60">
    <cfRule type="expression" dxfId="349" priority="58">
      <formula>MOD(ROW(), 2)</formula>
    </cfRule>
    <cfRule type="expression" dxfId="348" priority="59">
      <formula>MOD(ROW(), 2)</formula>
    </cfRule>
  </conditionalFormatting>
  <conditionalFormatting sqref="B32:C32 L32">
    <cfRule type="expression" dxfId="347" priority="57">
      <formula>MOD(ROW(), 2)</formula>
    </cfRule>
  </conditionalFormatting>
  <conditionalFormatting sqref="A32:A33">
    <cfRule type="expression" dxfId="346" priority="55">
      <formula>MOD(ROW(), 2)</formula>
    </cfRule>
    <cfRule type="expression" dxfId="345" priority="56">
      <formula>MOD(ROW(), 2)</formula>
    </cfRule>
  </conditionalFormatting>
  <conditionalFormatting sqref="A4:A10">
    <cfRule type="expression" dxfId="344" priority="53">
      <formula>MOD(ROW(), 2)</formula>
    </cfRule>
    <cfRule type="expression" dxfId="343" priority="54">
      <formula>MOD(ROW(), 2)</formula>
    </cfRule>
  </conditionalFormatting>
  <conditionalFormatting sqref="A31">
    <cfRule type="expression" dxfId="342" priority="11">
      <formula>MOD(ROW(), 2)</formula>
    </cfRule>
    <cfRule type="expression" dxfId="341" priority="12">
      <formula>MOD(ROW(), 2)</formula>
    </cfRule>
  </conditionalFormatting>
  <conditionalFormatting sqref="A13">
    <cfRule type="expression" dxfId="340" priority="49">
      <formula>MOD(ROW(), 2)</formula>
    </cfRule>
    <cfRule type="expression" dxfId="339" priority="50">
      <formula>MOD(ROW(), 2)</formula>
    </cfRule>
  </conditionalFormatting>
  <conditionalFormatting sqref="A24">
    <cfRule type="expression" dxfId="338" priority="39">
      <formula>MOD(ROW(), 2)</formula>
    </cfRule>
    <cfRule type="expression" dxfId="337" priority="40">
      <formula>MOD(ROW(), 2)</formula>
    </cfRule>
  </conditionalFormatting>
  <conditionalFormatting sqref="A11">
    <cfRule type="expression" dxfId="336" priority="51">
      <formula>MOD(ROW(), 2)</formula>
    </cfRule>
    <cfRule type="expression" dxfId="335" priority="52">
      <formula>MOD(ROW(), 2)</formula>
    </cfRule>
  </conditionalFormatting>
  <conditionalFormatting sqref="A15">
    <cfRule type="expression" dxfId="334" priority="47">
      <formula>MOD(ROW(), 2)</formula>
    </cfRule>
    <cfRule type="expression" dxfId="333" priority="48">
      <formula>MOD(ROW(), 2)</formula>
    </cfRule>
  </conditionalFormatting>
  <conditionalFormatting sqref="A17">
    <cfRule type="expression" dxfId="332" priority="45">
      <formula>MOD(ROW(), 2)</formula>
    </cfRule>
    <cfRule type="expression" dxfId="331" priority="46">
      <formula>MOD(ROW(), 2)</formula>
    </cfRule>
  </conditionalFormatting>
  <conditionalFormatting sqref="A19">
    <cfRule type="expression" dxfId="330" priority="43">
      <formula>MOD(ROW(), 2)</formula>
    </cfRule>
    <cfRule type="expression" dxfId="329" priority="44">
      <formula>MOD(ROW(), 2)</formula>
    </cfRule>
  </conditionalFormatting>
  <conditionalFormatting sqref="A22">
    <cfRule type="expression" dxfId="328" priority="41">
      <formula>MOD(ROW(), 2)</formula>
    </cfRule>
    <cfRule type="expression" dxfId="327" priority="42">
      <formula>MOD(ROW(), 2)</formula>
    </cfRule>
  </conditionalFormatting>
  <conditionalFormatting sqref="A28">
    <cfRule type="expression" dxfId="326" priority="35">
      <formula>MOD(ROW(), 2)</formula>
    </cfRule>
    <cfRule type="expression" dxfId="325" priority="36">
      <formula>MOD(ROW(), 2)</formula>
    </cfRule>
  </conditionalFormatting>
  <conditionalFormatting sqref="A26">
    <cfRule type="expression" dxfId="324" priority="37">
      <formula>MOD(ROW(), 2)</formula>
    </cfRule>
    <cfRule type="expression" dxfId="323" priority="38">
      <formula>MOD(ROW(), 2)</formula>
    </cfRule>
  </conditionalFormatting>
  <conditionalFormatting sqref="A30">
    <cfRule type="expression" dxfId="322" priority="33">
      <formula>MOD(ROW(), 2)</formula>
    </cfRule>
    <cfRule type="expression" dxfId="321" priority="34">
      <formula>MOD(ROW(), 2)</formula>
    </cfRule>
  </conditionalFormatting>
  <conditionalFormatting sqref="A12">
    <cfRule type="expression" dxfId="320" priority="31">
      <formula>MOD(ROW(), 2)</formula>
    </cfRule>
    <cfRule type="expression" dxfId="319" priority="32">
      <formula>MOD(ROW(), 2)</formula>
    </cfRule>
  </conditionalFormatting>
  <conditionalFormatting sqref="A14">
    <cfRule type="expression" dxfId="318" priority="29">
      <formula>MOD(ROW(), 2)</formula>
    </cfRule>
    <cfRule type="expression" dxfId="317" priority="30">
      <formula>MOD(ROW(), 2)</formula>
    </cfRule>
  </conditionalFormatting>
  <conditionalFormatting sqref="A16">
    <cfRule type="expression" dxfId="316" priority="27">
      <formula>MOD(ROW(), 2)</formula>
    </cfRule>
    <cfRule type="expression" dxfId="315" priority="28">
      <formula>MOD(ROW(), 2)</formula>
    </cfRule>
  </conditionalFormatting>
  <conditionalFormatting sqref="A18">
    <cfRule type="expression" dxfId="314" priority="25">
      <formula>MOD(ROW(), 2)</formula>
    </cfRule>
    <cfRule type="expression" dxfId="313" priority="26">
      <formula>MOD(ROW(), 2)</formula>
    </cfRule>
  </conditionalFormatting>
  <conditionalFormatting sqref="A20">
    <cfRule type="expression" dxfId="312" priority="23">
      <formula>MOD(ROW(), 2)</formula>
    </cfRule>
    <cfRule type="expression" dxfId="311" priority="24">
      <formula>MOD(ROW(), 2)</formula>
    </cfRule>
  </conditionalFormatting>
  <conditionalFormatting sqref="A21">
    <cfRule type="expression" dxfId="310" priority="21">
      <formula>MOD(ROW(), 2)</formula>
    </cfRule>
    <cfRule type="expression" dxfId="309" priority="22">
      <formula>MOD(ROW(), 2)</formula>
    </cfRule>
  </conditionalFormatting>
  <conditionalFormatting sqref="A23">
    <cfRule type="expression" dxfId="308" priority="19">
      <formula>MOD(ROW(), 2)</formula>
    </cfRule>
    <cfRule type="expression" dxfId="307" priority="20">
      <formula>MOD(ROW(), 2)</formula>
    </cfRule>
  </conditionalFormatting>
  <conditionalFormatting sqref="A25">
    <cfRule type="expression" dxfId="306" priority="17">
      <formula>MOD(ROW(), 2)</formula>
    </cfRule>
    <cfRule type="expression" dxfId="305" priority="18">
      <formula>MOD(ROW(), 2)</formula>
    </cfRule>
  </conditionalFormatting>
  <conditionalFormatting sqref="A27">
    <cfRule type="expression" dxfId="304" priority="15">
      <formula>MOD(ROW(), 2)</formula>
    </cfRule>
    <cfRule type="expression" dxfId="303" priority="16">
      <formula>MOD(ROW(), 2)</formula>
    </cfRule>
  </conditionalFormatting>
  <conditionalFormatting sqref="A29">
    <cfRule type="expression" dxfId="302" priority="13">
      <formula>MOD(ROW(), 2)</formula>
    </cfRule>
    <cfRule type="expression" dxfId="301" priority="14">
      <formula>MOD(ROW(), 2)</formula>
    </cfRule>
  </conditionalFormatting>
  <conditionalFormatting sqref="A34:A38 A40:A60">
    <cfRule type="expression" dxfId="300" priority="9">
      <formula>MOD(ROW(), 2)</formula>
    </cfRule>
    <cfRule type="expression" dxfId="299" priority="10">
      <formula>MOD(ROW(), 2)</formula>
    </cfRule>
  </conditionalFormatting>
  <conditionalFormatting sqref="A39">
    <cfRule type="expression" dxfId="298" priority="7">
      <formula>MOD(ROW(), 2)</formula>
    </cfRule>
    <cfRule type="expression" dxfId="297" priority="8">
      <formula>MOD(ROW(), 2)</formula>
    </cfRule>
  </conditionalFormatting>
  <conditionalFormatting sqref="A62">
    <cfRule type="expression" dxfId="296" priority="1">
      <formula>MOD(ROW(), 2)</formula>
    </cfRule>
    <cfRule type="expression" dxfId="295" priority="2">
      <formula>MOD(ROW(), 2)</formula>
    </cfRule>
  </conditionalFormatting>
  <hyperlinks>
    <hyperlink ref="N1" location="'Table of Contents'!A1" display="Back to contents" xr:uid="{FA8B829E-83D8-474D-B13A-BAB175BB18E8}"/>
  </hyperlinks>
  <printOptions horizontalCentered="1"/>
  <pageMargins left="0.31496062992125984" right="0.31496062992125984" top="0.51181102362204722" bottom="0.51181102362204722" header="0.31496062992125984" footer="0.31496062992125984"/>
  <pageSetup paperSize="9" scale="81" fitToHeight="0" orientation="landscape" r:id="rId1"/>
  <rowBreaks count="1" manualBreakCount="1">
    <brk id="33" max="12"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A1:N14"/>
  <sheetViews>
    <sheetView showGridLines="0" view="pageBreakPreview" zoomScaleNormal="100" zoomScaleSheetLayoutView="100" workbookViewId="0">
      <selection sqref="A1:M1"/>
    </sheetView>
  </sheetViews>
  <sheetFormatPr defaultColWidth="8.85546875" defaultRowHeight="15" x14ac:dyDescent="0.25"/>
  <cols>
    <col min="1" max="1" width="35.28515625" style="116" bestFit="1" customWidth="1"/>
    <col min="2" max="5" width="10.7109375" style="116" customWidth="1"/>
    <col min="6" max="6" width="12.28515625" style="116" customWidth="1"/>
    <col min="7" max="11" width="10.7109375" style="116" customWidth="1"/>
    <col min="12" max="12" width="12.140625" style="116" customWidth="1"/>
    <col min="13" max="13" width="10.7109375" style="116" customWidth="1"/>
    <col min="14" max="14" width="14.7109375" style="116" bestFit="1" customWidth="1"/>
    <col min="15" max="16384" width="8.85546875" style="116"/>
  </cols>
  <sheetData>
    <row r="1" spans="1:14" s="122" customFormat="1" ht="39.950000000000003" customHeight="1" x14ac:dyDescent="0.25">
      <c r="A1" s="1407" t="s">
        <v>508</v>
      </c>
      <c r="B1" s="1408"/>
      <c r="C1" s="1408"/>
      <c r="D1" s="1408"/>
      <c r="E1" s="1408"/>
      <c r="F1" s="1408"/>
      <c r="G1" s="1408"/>
      <c r="H1" s="1408"/>
      <c r="I1" s="1408"/>
      <c r="J1" s="1408"/>
      <c r="K1" s="1408"/>
      <c r="L1" s="1408"/>
      <c r="M1" s="1408"/>
      <c r="N1" s="1287" t="s">
        <v>558</v>
      </c>
    </row>
    <row r="2" spans="1:14" s="188" customFormat="1" ht="30" customHeight="1" x14ac:dyDescent="0.25">
      <c r="A2" s="86"/>
      <c r="B2" s="1455" t="s">
        <v>73</v>
      </c>
      <c r="C2" s="1500"/>
      <c r="D2" s="1500"/>
      <c r="E2" s="1500"/>
      <c r="F2" s="1500"/>
      <c r="G2" s="1500"/>
      <c r="H2" s="1500" t="s">
        <v>117</v>
      </c>
      <c r="I2" s="1500"/>
      <c r="J2" s="1500"/>
      <c r="K2" s="1500"/>
      <c r="L2" s="1500"/>
      <c r="M2" s="1500"/>
    </row>
    <row r="3" spans="1:14" s="117" customFormat="1" ht="40.15" customHeight="1" x14ac:dyDescent="0.25">
      <c r="A3" s="30"/>
      <c r="B3" s="20" t="s">
        <v>330</v>
      </c>
      <c r="C3" s="20" t="s">
        <v>331</v>
      </c>
      <c r="D3" s="20" t="s">
        <v>332</v>
      </c>
      <c r="E3" s="20" t="s">
        <v>333</v>
      </c>
      <c r="F3" s="20" t="s">
        <v>88</v>
      </c>
      <c r="G3" s="20" t="s">
        <v>77</v>
      </c>
      <c r="H3" s="20" t="s">
        <v>330</v>
      </c>
      <c r="I3" s="20" t="s">
        <v>331</v>
      </c>
      <c r="J3" s="20" t="s">
        <v>332</v>
      </c>
      <c r="K3" s="20" t="s">
        <v>333</v>
      </c>
      <c r="L3" s="20" t="s">
        <v>88</v>
      </c>
      <c r="M3" s="20" t="s">
        <v>77</v>
      </c>
    </row>
    <row r="4" spans="1:14" ht="21.95" customHeight="1" x14ac:dyDescent="0.25">
      <c r="A4" s="118" t="s">
        <v>313</v>
      </c>
      <c r="B4" s="60">
        <v>0</v>
      </c>
      <c r="C4" s="126">
        <v>6</v>
      </c>
      <c r="D4" s="126" t="s">
        <v>641</v>
      </c>
      <c r="E4" s="126" t="s">
        <v>612</v>
      </c>
      <c r="F4" s="105">
        <v>0</v>
      </c>
      <c r="G4" s="248">
        <v>10</v>
      </c>
      <c r="H4" s="590">
        <v>0</v>
      </c>
      <c r="I4" s="205">
        <v>60</v>
      </c>
      <c r="J4" s="205">
        <v>40</v>
      </c>
      <c r="K4" s="205">
        <v>0</v>
      </c>
      <c r="L4" s="262">
        <v>0</v>
      </c>
      <c r="M4" s="263">
        <v>100</v>
      </c>
    </row>
    <row r="5" spans="1:14" ht="20.100000000000001" customHeight="1" x14ac:dyDescent="0.25">
      <c r="A5" s="118" t="s">
        <v>314</v>
      </c>
      <c r="B5" s="64">
        <v>0</v>
      </c>
      <c r="C5" s="83">
        <v>22</v>
      </c>
      <c r="D5" s="83">
        <v>17</v>
      </c>
      <c r="E5" s="83">
        <v>34</v>
      </c>
      <c r="F5" s="315">
        <v>0</v>
      </c>
      <c r="G5" s="207">
        <v>73</v>
      </c>
      <c r="H5" s="591">
        <v>0</v>
      </c>
      <c r="I5" s="205">
        <v>30.136986301369863</v>
      </c>
      <c r="J5" s="205">
        <v>23.287671232876711</v>
      </c>
      <c r="K5" s="205">
        <v>46.575342465753423</v>
      </c>
      <c r="L5" s="262">
        <v>0</v>
      </c>
      <c r="M5" s="263">
        <v>100</v>
      </c>
    </row>
    <row r="6" spans="1:14" ht="20.100000000000001" customHeight="1" x14ac:dyDescent="0.25">
      <c r="A6" s="118" t="s">
        <v>315</v>
      </c>
      <c r="B6" s="60">
        <v>16</v>
      </c>
      <c r="C6" s="126">
        <v>139</v>
      </c>
      <c r="D6" s="126">
        <v>140</v>
      </c>
      <c r="E6" s="126">
        <v>108</v>
      </c>
      <c r="F6" s="105">
        <v>0</v>
      </c>
      <c r="G6" s="203">
        <v>403</v>
      </c>
      <c r="H6" s="591">
        <v>3.9702233250620345</v>
      </c>
      <c r="I6" s="205">
        <v>34.491315136476423</v>
      </c>
      <c r="J6" s="205">
        <v>34.739454094292803</v>
      </c>
      <c r="K6" s="205">
        <v>26.799007444168733</v>
      </c>
      <c r="L6" s="262">
        <v>0</v>
      </c>
      <c r="M6" s="263">
        <v>100</v>
      </c>
    </row>
    <row r="7" spans="1:14" ht="20.100000000000001" customHeight="1" x14ac:dyDescent="0.25">
      <c r="A7" s="118" t="s">
        <v>450</v>
      </c>
      <c r="B7" s="60">
        <v>49</v>
      </c>
      <c r="C7" s="126">
        <v>9</v>
      </c>
      <c r="D7" s="126" t="s">
        <v>641</v>
      </c>
      <c r="E7" s="126" t="s">
        <v>612</v>
      </c>
      <c r="F7" s="105">
        <v>0</v>
      </c>
      <c r="G7" s="203">
        <v>18</v>
      </c>
      <c r="H7" s="591">
        <v>272.22222222222223</v>
      </c>
      <c r="I7" s="205">
        <v>50</v>
      </c>
      <c r="J7" s="205">
        <v>16.666666666666668</v>
      </c>
      <c r="K7" s="205">
        <v>0</v>
      </c>
      <c r="L7" s="262">
        <v>0</v>
      </c>
      <c r="M7" s="263">
        <v>100</v>
      </c>
    </row>
    <row r="8" spans="1:14" ht="20.100000000000001" customHeight="1" x14ac:dyDescent="0.25">
      <c r="A8" s="118" t="s">
        <v>317</v>
      </c>
      <c r="B8" s="64">
        <v>0</v>
      </c>
      <c r="C8" s="83">
        <v>10</v>
      </c>
      <c r="D8" s="83">
        <v>13</v>
      </c>
      <c r="E8" s="83">
        <v>9</v>
      </c>
      <c r="F8" s="315">
        <v>0</v>
      </c>
      <c r="G8" s="207">
        <v>32</v>
      </c>
      <c r="H8" s="591">
        <v>0</v>
      </c>
      <c r="I8" s="205">
        <v>31.25</v>
      </c>
      <c r="J8" s="205">
        <v>40.625</v>
      </c>
      <c r="K8" s="205">
        <v>28.125</v>
      </c>
      <c r="L8" s="262">
        <v>0</v>
      </c>
      <c r="M8" s="263">
        <v>100</v>
      </c>
    </row>
    <row r="9" spans="1:14" ht="20.100000000000001" customHeight="1" x14ac:dyDescent="0.25">
      <c r="A9" s="118" t="s">
        <v>318</v>
      </c>
      <c r="B9" s="64">
        <v>6</v>
      </c>
      <c r="C9" s="83">
        <v>9</v>
      </c>
      <c r="D9" s="83" t="s">
        <v>641</v>
      </c>
      <c r="E9" s="83" t="s">
        <v>612</v>
      </c>
      <c r="F9" s="315">
        <v>0</v>
      </c>
      <c r="G9" s="207">
        <v>18</v>
      </c>
      <c r="H9" s="592">
        <v>33.333333333333336</v>
      </c>
      <c r="I9" s="84">
        <v>50</v>
      </c>
      <c r="J9" s="84">
        <v>16.666666666666668</v>
      </c>
      <c r="K9" s="84">
        <v>0</v>
      </c>
      <c r="L9" s="259">
        <v>0</v>
      </c>
      <c r="M9" s="260">
        <v>100</v>
      </c>
    </row>
    <row r="10" spans="1:14" ht="21.95" customHeight="1" x14ac:dyDescent="0.25">
      <c r="A10" s="118" t="s">
        <v>409</v>
      </c>
      <c r="B10" s="64">
        <v>0</v>
      </c>
      <c r="C10" s="83">
        <v>0</v>
      </c>
      <c r="D10" s="83">
        <v>0</v>
      </c>
      <c r="E10" s="83">
        <v>0</v>
      </c>
      <c r="F10" s="315">
        <v>0</v>
      </c>
      <c r="G10" s="207">
        <v>0</v>
      </c>
      <c r="H10" s="592">
        <v>0</v>
      </c>
      <c r="I10" s="84">
        <v>0</v>
      </c>
      <c r="J10" s="84">
        <v>0</v>
      </c>
      <c r="K10" s="84">
        <v>0</v>
      </c>
      <c r="L10" s="259">
        <v>0</v>
      </c>
      <c r="M10" s="260">
        <v>0</v>
      </c>
    </row>
    <row r="11" spans="1:14" ht="30" customHeight="1" x14ac:dyDescent="0.25">
      <c r="A11" s="753" t="s">
        <v>77</v>
      </c>
      <c r="B11" s="747">
        <v>71</v>
      </c>
      <c r="C11" s="754">
        <v>503</v>
      </c>
      <c r="D11" s="754">
        <v>371</v>
      </c>
      <c r="E11" s="754">
        <v>283</v>
      </c>
      <c r="F11" s="755">
        <v>0</v>
      </c>
      <c r="G11" s="756">
        <v>1228</v>
      </c>
      <c r="H11" s="757">
        <v>5.7817589576547235</v>
      </c>
      <c r="I11" s="758">
        <v>40.960912052117266</v>
      </c>
      <c r="J11" s="758">
        <v>30.211726384364823</v>
      </c>
      <c r="K11" s="758">
        <v>23.045602605863195</v>
      </c>
      <c r="L11" s="759">
        <v>0</v>
      </c>
      <c r="M11" s="760">
        <v>100</v>
      </c>
    </row>
    <row r="12" spans="1:14" s="272" customFormat="1" ht="20.25" customHeight="1" x14ac:dyDescent="0.25">
      <c r="A12" s="1561" t="s">
        <v>642</v>
      </c>
      <c r="B12" s="1561"/>
      <c r="C12" s="1561"/>
      <c r="D12" s="1561"/>
      <c r="E12" s="1561"/>
      <c r="F12" s="1561"/>
      <c r="G12" s="1561"/>
      <c r="H12" s="1561"/>
      <c r="I12" s="1561"/>
      <c r="J12" s="1561"/>
      <c r="K12" s="1561"/>
      <c r="L12" s="1561"/>
      <c r="M12" s="1561"/>
      <c r="N12" s="1340"/>
    </row>
    <row r="13" spans="1:14" s="155" customFormat="1" ht="20.45" customHeight="1" x14ac:dyDescent="0.25">
      <c r="A13" s="1556" t="s">
        <v>613</v>
      </c>
      <c r="B13" s="1556"/>
      <c r="C13" s="1556"/>
      <c r="D13" s="1556"/>
      <c r="E13" s="1556"/>
      <c r="F13" s="1556"/>
      <c r="G13" s="1556"/>
      <c r="H13" s="1556"/>
      <c r="I13" s="1556"/>
      <c r="J13" s="1556"/>
      <c r="K13" s="1556"/>
      <c r="L13" s="1556"/>
      <c r="M13" s="1556"/>
      <c r="N13" s="1368"/>
    </row>
    <row r="14" spans="1:14" s="1367" customFormat="1" ht="23.25" customHeight="1" x14ac:dyDescent="0.25">
      <c r="A14" s="1556" t="s">
        <v>559</v>
      </c>
      <c r="B14" s="1556"/>
      <c r="C14" s="1556"/>
      <c r="D14" s="1556"/>
      <c r="E14" s="1556"/>
      <c r="F14" s="1556"/>
      <c r="G14" s="1556"/>
      <c r="H14" s="1556"/>
      <c r="I14" s="1556"/>
      <c r="J14" s="1556"/>
      <c r="K14" s="1556"/>
      <c r="L14" s="1556"/>
      <c r="M14" s="1556"/>
      <c r="N14" s="1368"/>
    </row>
  </sheetData>
  <mergeCells count="6">
    <mergeCell ref="A1:M1"/>
    <mergeCell ref="B2:G2"/>
    <mergeCell ref="H2:M2"/>
    <mergeCell ref="A14:M14"/>
    <mergeCell ref="A13:M13"/>
    <mergeCell ref="A12:M12"/>
  </mergeCells>
  <conditionalFormatting sqref="A4:M10">
    <cfRule type="expression" dxfId="294" priority="9">
      <formula>MOD(ROW(), 2)</formula>
    </cfRule>
    <cfRule type="expression" dxfId="293" priority="10">
      <formula>MOD(ROW(), 2)</formula>
    </cfRule>
  </conditionalFormatting>
  <conditionalFormatting sqref="A11:M11">
    <cfRule type="expression" dxfId="292" priority="7">
      <formula>MOD(ROW(), 2)</formula>
    </cfRule>
    <cfRule type="expression" dxfId="291" priority="8">
      <formula>MOD(ROW(), 2)</formula>
    </cfRule>
  </conditionalFormatting>
  <hyperlinks>
    <hyperlink ref="N1" location="'Table of Contents'!A1" display="Back to contents" xr:uid="{B225A921-23E3-4975-85A7-F5340C08D628}"/>
  </hyperlinks>
  <printOptions horizontalCentered="1"/>
  <pageMargins left="0.39370078740157483" right="0.39370078740157483" top="0.51181102362204722" bottom="0.31496062992125984" header="0.31496062992125984" footer="0.31496062992125984"/>
  <pageSetup paperSize="9" scale="83"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A1:P79"/>
  <sheetViews>
    <sheetView showGridLines="0" view="pageBreakPreview" zoomScale="96" zoomScaleNormal="100" zoomScaleSheetLayoutView="96" workbookViewId="0">
      <selection sqref="A1:O1"/>
    </sheetView>
  </sheetViews>
  <sheetFormatPr defaultColWidth="8.85546875" defaultRowHeight="15" x14ac:dyDescent="0.25"/>
  <cols>
    <col min="1" max="1" width="39.5703125" style="116" bestFit="1" customWidth="1"/>
    <col min="2" max="2" width="14.28515625" style="116" customWidth="1"/>
    <col min="3" max="3" width="15.42578125" style="116" customWidth="1"/>
    <col min="4" max="4" width="14.7109375" style="116" customWidth="1"/>
    <col min="5" max="5" width="20.85546875" style="116" customWidth="1"/>
    <col min="6" max="6" width="15.42578125" style="116" customWidth="1"/>
    <col min="7" max="7" width="17.140625" style="116" customWidth="1"/>
    <col min="8" max="8" width="13.140625" style="116" customWidth="1"/>
    <col min="9" max="9" width="12.5703125" style="116" customWidth="1"/>
    <col min="10" max="10" width="16.28515625" style="116" customWidth="1"/>
    <col min="11" max="11" width="15.5703125" style="116" customWidth="1"/>
    <col min="12" max="12" width="16.85546875" style="116" customWidth="1"/>
    <col min="13" max="13" width="17.28515625" style="116" customWidth="1"/>
    <col min="14" max="14" width="16.140625" style="116" customWidth="1"/>
    <col min="15" max="15" width="15.7109375" style="116" customWidth="1"/>
    <col min="16" max="16" width="15.140625" style="116" bestFit="1" customWidth="1"/>
    <col min="17" max="16384" width="8.85546875" style="116"/>
  </cols>
  <sheetData>
    <row r="1" spans="1:16" s="122" customFormat="1" ht="39.950000000000003" customHeight="1" x14ac:dyDescent="0.25">
      <c r="A1" s="1403" t="s">
        <v>509</v>
      </c>
      <c r="B1" s="1428"/>
      <c r="C1" s="1428"/>
      <c r="D1" s="1428"/>
      <c r="E1" s="1428"/>
      <c r="F1" s="1428"/>
      <c r="G1" s="1428"/>
      <c r="H1" s="1428"/>
      <c r="I1" s="1428"/>
      <c r="J1" s="1428"/>
      <c r="K1" s="1428"/>
      <c r="L1" s="1428"/>
      <c r="M1" s="1428"/>
      <c r="N1" s="1428"/>
      <c r="O1" s="1428"/>
      <c r="P1" s="1287" t="s">
        <v>558</v>
      </c>
    </row>
    <row r="2" spans="1:16" s="117" customFormat="1" ht="30" customHeight="1" x14ac:dyDescent="0.25">
      <c r="A2" s="26"/>
      <c r="B2" s="1562" t="s">
        <v>648</v>
      </c>
      <c r="C2" s="1562"/>
      <c r="D2" s="1562"/>
      <c r="E2" s="1562"/>
      <c r="F2" s="1562"/>
      <c r="G2" s="1562"/>
      <c r="H2" s="1562"/>
      <c r="I2" s="1562"/>
      <c r="J2" s="1562"/>
      <c r="K2" s="1562"/>
      <c r="L2" s="1562"/>
      <c r="M2" s="1562"/>
      <c r="N2" s="1562"/>
      <c r="O2" s="1511"/>
    </row>
    <row r="3" spans="1:16" s="600" customFormat="1" ht="90" customHeight="1" x14ac:dyDescent="0.25">
      <c r="A3" s="597"/>
      <c r="B3" s="598" t="s">
        <v>103</v>
      </c>
      <c r="C3" s="598" t="s">
        <v>169</v>
      </c>
      <c r="D3" s="598" t="s">
        <v>105</v>
      </c>
      <c r="E3" s="598" t="s">
        <v>106</v>
      </c>
      <c r="F3" s="598" t="s">
        <v>107</v>
      </c>
      <c r="G3" s="598" t="s">
        <v>108</v>
      </c>
      <c r="H3" s="598" t="s">
        <v>109</v>
      </c>
      <c r="I3" s="598" t="s">
        <v>110</v>
      </c>
      <c r="J3" s="598" t="s">
        <v>421</v>
      </c>
      <c r="K3" s="598" t="s">
        <v>112</v>
      </c>
      <c r="L3" s="598" t="s">
        <v>113</v>
      </c>
      <c r="M3" s="598" t="s">
        <v>420</v>
      </c>
      <c r="N3" s="598" t="s">
        <v>115</v>
      </c>
      <c r="O3" s="599" t="s">
        <v>77</v>
      </c>
    </row>
    <row r="4" spans="1:16" ht="18" customHeight="1" x14ac:dyDescent="0.25">
      <c r="A4" s="213" t="s">
        <v>227</v>
      </c>
      <c r="B4" s="67"/>
      <c r="C4" s="67"/>
      <c r="D4" s="67"/>
      <c r="E4" s="74"/>
      <c r="F4" s="67"/>
      <c r="G4" s="67"/>
      <c r="H4" s="62"/>
      <c r="I4" s="62"/>
      <c r="J4" s="67"/>
      <c r="K4" s="67"/>
      <c r="L4" s="67"/>
      <c r="M4" s="67"/>
      <c r="N4" s="67"/>
      <c r="O4" s="264"/>
    </row>
    <row r="5" spans="1:16" ht="18" customHeight="1" x14ac:dyDescent="0.25">
      <c r="A5" s="215" t="s">
        <v>254</v>
      </c>
      <c r="B5" s="66">
        <v>6</v>
      </c>
      <c r="C5" s="66">
        <v>5</v>
      </c>
      <c r="D5" s="66">
        <v>20</v>
      </c>
      <c r="E5" s="200">
        <v>122</v>
      </c>
      <c r="F5" s="66">
        <v>49</v>
      </c>
      <c r="G5" s="66">
        <v>27</v>
      </c>
      <c r="H5" s="64">
        <v>7</v>
      </c>
      <c r="I5" s="64" t="s">
        <v>641</v>
      </c>
      <c r="J5" s="66">
        <v>9</v>
      </c>
      <c r="K5" s="66">
        <v>0</v>
      </c>
      <c r="L5" s="66">
        <v>0</v>
      </c>
      <c r="M5" s="66">
        <v>0</v>
      </c>
      <c r="N5" s="66">
        <v>56</v>
      </c>
      <c r="O5" s="348">
        <v>305</v>
      </c>
    </row>
    <row r="6" spans="1:16" ht="18" customHeight="1" x14ac:dyDescent="0.25">
      <c r="A6" s="123"/>
      <c r="B6" s="67">
        <v>1.9672131147540985</v>
      </c>
      <c r="C6" s="67">
        <v>1.639344262295082</v>
      </c>
      <c r="D6" s="67">
        <v>6.557377049180328</v>
      </c>
      <c r="E6" s="74">
        <v>40</v>
      </c>
      <c r="F6" s="67">
        <v>16.065573770491802</v>
      </c>
      <c r="G6" s="67">
        <v>8.8524590163934427</v>
      </c>
      <c r="H6" s="62">
        <v>2.2950819672131151</v>
      </c>
      <c r="I6" s="62">
        <v>1.3114754098360657</v>
      </c>
      <c r="J6" s="67">
        <v>2.9508196721311477</v>
      </c>
      <c r="K6" s="67">
        <v>0</v>
      </c>
      <c r="L6" s="67">
        <v>0</v>
      </c>
      <c r="M6" s="67">
        <v>0</v>
      </c>
      <c r="N6" s="67">
        <v>18.360655737704921</v>
      </c>
      <c r="O6" s="314">
        <v>100</v>
      </c>
    </row>
    <row r="7" spans="1:16" ht="18" customHeight="1" x14ac:dyDescent="0.25">
      <c r="A7" s="213" t="s">
        <v>228</v>
      </c>
      <c r="B7" s="66"/>
      <c r="C7" s="66"/>
      <c r="D7" s="66"/>
      <c r="E7" s="200"/>
      <c r="F7" s="66"/>
      <c r="G7" s="66"/>
      <c r="H7" s="64"/>
      <c r="I7" s="64"/>
      <c r="J7" s="66"/>
      <c r="K7" s="66"/>
      <c r="L7" s="66"/>
      <c r="M7" s="66"/>
      <c r="N7" s="66"/>
      <c r="O7" s="348"/>
    </row>
    <row r="8" spans="1:16" ht="18" customHeight="1" x14ac:dyDescent="0.25">
      <c r="A8" s="215" t="s">
        <v>255</v>
      </c>
      <c r="B8" s="66">
        <v>5</v>
      </c>
      <c r="C8" s="66">
        <v>7</v>
      </c>
      <c r="D8" s="66">
        <v>32</v>
      </c>
      <c r="E8" s="200">
        <v>74</v>
      </c>
      <c r="F8" s="66">
        <v>69</v>
      </c>
      <c r="G8" s="66">
        <v>38</v>
      </c>
      <c r="H8" s="64">
        <v>13</v>
      </c>
      <c r="I8" s="64" t="s">
        <v>641</v>
      </c>
      <c r="J8" s="66">
        <v>17</v>
      </c>
      <c r="K8" s="66" t="s">
        <v>641</v>
      </c>
      <c r="L8" s="66" t="s">
        <v>641</v>
      </c>
      <c r="M8" s="66" t="s">
        <v>641</v>
      </c>
      <c r="N8" s="66" t="s">
        <v>641</v>
      </c>
      <c r="O8" s="348">
        <v>264</v>
      </c>
    </row>
    <row r="9" spans="1:16" ht="18" customHeight="1" x14ac:dyDescent="0.25">
      <c r="A9" s="123"/>
      <c r="B9" s="67">
        <v>1.8939393939393938</v>
      </c>
      <c r="C9" s="67">
        <v>2.6515151515151514</v>
      </c>
      <c r="D9" s="67">
        <v>12.121212121212121</v>
      </c>
      <c r="E9" s="74">
        <v>28.030303030303028</v>
      </c>
      <c r="F9" s="67">
        <v>26.136363636363637</v>
      </c>
      <c r="G9" s="67">
        <v>14.393939393939393</v>
      </c>
      <c r="H9" s="62">
        <v>4.9242424242424239</v>
      </c>
      <c r="I9" s="62">
        <v>0.75757575757575757</v>
      </c>
      <c r="J9" s="67">
        <v>6.4393939393939394</v>
      </c>
      <c r="K9" s="67">
        <v>0.75757575757575757</v>
      </c>
      <c r="L9" s="67">
        <v>1.1363636363636362</v>
      </c>
      <c r="M9" s="67">
        <v>0.37878787878787878</v>
      </c>
      <c r="N9" s="67">
        <v>0.37878787878787878</v>
      </c>
      <c r="O9" s="314">
        <v>100</v>
      </c>
    </row>
    <row r="10" spans="1:16" ht="18" customHeight="1" x14ac:dyDescent="0.25">
      <c r="A10" s="213" t="s">
        <v>229</v>
      </c>
      <c r="B10" s="66"/>
      <c r="C10" s="66"/>
      <c r="D10" s="66"/>
      <c r="E10" s="200"/>
      <c r="F10" s="66"/>
      <c r="G10" s="66"/>
      <c r="H10" s="64"/>
      <c r="I10" s="64"/>
      <c r="J10" s="66"/>
      <c r="K10" s="66"/>
      <c r="L10" s="66"/>
      <c r="M10" s="66"/>
      <c r="N10" s="66"/>
      <c r="O10" s="348"/>
    </row>
    <row r="11" spans="1:16" ht="18" customHeight="1" x14ac:dyDescent="0.25">
      <c r="A11" s="215" t="s">
        <v>435</v>
      </c>
      <c r="B11" s="66">
        <v>11</v>
      </c>
      <c r="C11" s="66">
        <v>11</v>
      </c>
      <c r="D11" s="66">
        <v>37</v>
      </c>
      <c r="E11" s="200">
        <v>157</v>
      </c>
      <c r="F11" s="66">
        <v>47</v>
      </c>
      <c r="G11" s="66">
        <v>37</v>
      </c>
      <c r="H11" s="64">
        <v>35</v>
      </c>
      <c r="I11" s="64" t="s">
        <v>641</v>
      </c>
      <c r="J11" s="66">
        <v>61</v>
      </c>
      <c r="K11" s="66" t="s">
        <v>641</v>
      </c>
      <c r="L11" s="66" t="s">
        <v>641</v>
      </c>
      <c r="M11" s="66">
        <v>0</v>
      </c>
      <c r="N11" s="66">
        <v>80</v>
      </c>
      <c r="O11" s="348">
        <v>480</v>
      </c>
    </row>
    <row r="12" spans="1:16" ht="18" customHeight="1" x14ac:dyDescent="0.25">
      <c r="A12" s="123"/>
      <c r="B12" s="67">
        <v>2.291666666666667</v>
      </c>
      <c r="C12" s="67">
        <v>2.291666666666667</v>
      </c>
      <c r="D12" s="67">
        <v>7.7083333333333339</v>
      </c>
      <c r="E12" s="74">
        <v>32.708333333333336</v>
      </c>
      <c r="F12" s="67">
        <v>9.7916666666666679</v>
      </c>
      <c r="G12" s="67">
        <v>7.7083333333333339</v>
      </c>
      <c r="H12" s="62">
        <v>7.291666666666667</v>
      </c>
      <c r="I12" s="62">
        <v>0.41666666666666669</v>
      </c>
      <c r="J12" s="67">
        <v>12.708333333333334</v>
      </c>
      <c r="K12" s="67">
        <v>0.20833333333333334</v>
      </c>
      <c r="L12" s="67">
        <v>0.20833333333333334</v>
      </c>
      <c r="M12" s="67">
        <v>0</v>
      </c>
      <c r="N12" s="67">
        <v>16.666666666666668</v>
      </c>
      <c r="O12" s="314">
        <v>100</v>
      </c>
    </row>
    <row r="13" spans="1:16" ht="18" customHeight="1" x14ac:dyDescent="0.25">
      <c r="A13" s="213" t="s">
        <v>320</v>
      </c>
      <c r="B13" s="66"/>
      <c r="C13" s="66"/>
      <c r="D13" s="66"/>
      <c r="E13" s="200"/>
      <c r="F13" s="66"/>
      <c r="G13" s="66"/>
      <c r="H13" s="64"/>
      <c r="I13" s="64"/>
      <c r="J13" s="66"/>
      <c r="K13" s="66"/>
      <c r="L13" s="66"/>
      <c r="M13" s="66"/>
      <c r="N13" s="66"/>
      <c r="O13" s="348"/>
    </row>
    <row r="14" spans="1:16" ht="18" customHeight="1" x14ac:dyDescent="0.25">
      <c r="A14" s="215" t="s">
        <v>257</v>
      </c>
      <c r="B14" s="66">
        <v>9</v>
      </c>
      <c r="C14" s="66">
        <v>21</v>
      </c>
      <c r="D14" s="66">
        <v>22</v>
      </c>
      <c r="E14" s="200">
        <v>72</v>
      </c>
      <c r="F14" s="66">
        <v>43</v>
      </c>
      <c r="G14" s="66">
        <v>42</v>
      </c>
      <c r="H14" s="64">
        <v>30</v>
      </c>
      <c r="I14" s="64">
        <v>0</v>
      </c>
      <c r="J14" s="66">
        <v>69</v>
      </c>
      <c r="K14" s="66">
        <v>0</v>
      </c>
      <c r="L14" s="66" t="s">
        <v>641</v>
      </c>
      <c r="M14" s="66" t="s">
        <v>641</v>
      </c>
      <c r="N14" s="66">
        <v>11</v>
      </c>
      <c r="O14" s="348">
        <v>321</v>
      </c>
    </row>
    <row r="15" spans="1:16" ht="18" customHeight="1" x14ac:dyDescent="0.25">
      <c r="A15" s="123"/>
      <c r="B15" s="67">
        <v>2.8037383177570092</v>
      </c>
      <c r="C15" s="67">
        <v>6.5420560747663554</v>
      </c>
      <c r="D15" s="67">
        <v>6.8535825545171338</v>
      </c>
      <c r="E15" s="74">
        <v>22.429906542056074</v>
      </c>
      <c r="F15" s="67">
        <v>13.395638629283489</v>
      </c>
      <c r="G15" s="67">
        <v>13.084112149532711</v>
      </c>
      <c r="H15" s="62">
        <v>9.3457943925233646</v>
      </c>
      <c r="I15" s="62">
        <v>0</v>
      </c>
      <c r="J15" s="67">
        <v>21.495327102803738</v>
      </c>
      <c r="K15" s="67">
        <v>0</v>
      </c>
      <c r="L15" s="67">
        <v>0.3115264797507788</v>
      </c>
      <c r="M15" s="67">
        <v>0.3115264797507788</v>
      </c>
      <c r="N15" s="67">
        <v>3.4267912772585669</v>
      </c>
      <c r="O15" s="314">
        <v>100</v>
      </c>
    </row>
    <row r="16" spans="1:16" ht="18" customHeight="1" x14ac:dyDescent="0.25">
      <c r="A16" s="213" t="s">
        <v>234</v>
      </c>
      <c r="B16" s="66"/>
      <c r="C16" s="66"/>
      <c r="D16" s="66"/>
      <c r="E16" s="200"/>
      <c r="F16" s="66"/>
      <c r="G16" s="66"/>
      <c r="H16" s="64"/>
      <c r="I16" s="64"/>
      <c r="J16" s="66"/>
      <c r="K16" s="66"/>
      <c r="L16" s="66"/>
      <c r="M16" s="66"/>
      <c r="N16" s="66"/>
      <c r="O16" s="348"/>
    </row>
    <row r="17" spans="1:15" ht="18" customHeight="1" x14ac:dyDescent="0.25">
      <c r="A17" s="215" t="s">
        <v>258</v>
      </c>
      <c r="B17" s="66" t="s">
        <v>641</v>
      </c>
      <c r="C17" s="66">
        <v>15</v>
      </c>
      <c r="D17" s="66">
        <v>85</v>
      </c>
      <c r="E17" s="200">
        <v>138</v>
      </c>
      <c r="F17" s="66">
        <v>56</v>
      </c>
      <c r="G17" s="66">
        <v>66</v>
      </c>
      <c r="H17" s="64">
        <v>45</v>
      </c>
      <c r="I17" s="64">
        <v>0</v>
      </c>
      <c r="J17" s="66">
        <v>67</v>
      </c>
      <c r="K17" s="66" t="s">
        <v>641</v>
      </c>
      <c r="L17" s="66" t="s">
        <v>641</v>
      </c>
      <c r="M17" s="66" t="s">
        <v>641</v>
      </c>
      <c r="N17" s="66">
        <v>46</v>
      </c>
      <c r="O17" s="348">
        <v>525</v>
      </c>
    </row>
    <row r="18" spans="1:15" ht="18" customHeight="1" x14ac:dyDescent="0.25">
      <c r="A18" s="123"/>
      <c r="B18" s="67">
        <v>0.5714285714285714</v>
      </c>
      <c r="C18" s="67">
        <v>2.8571428571428572</v>
      </c>
      <c r="D18" s="67">
        <v>16.19047619047619</v>
      </c>
      <c r="E18" s="74">
        <v>26.285714285714285</v>
      </c>
      <c r="F18" s="67">
        <v>10.666666666666666</v>
      </c>
      <c r="G18" s="67">
        <v>12.571428571428571</v>
      </c>
      <c r="H18" s="62">
        <v>8.5714285714285712</v>
      </c>
      <c r="I18" s="62">
        <v>0</v>
      </c>
      <c r="J18" s="67">
        <v>12.761904761904763</v>
      </c>
      <c r="K18" s="67">
        <v>0.19047619047619047</v>
      </c>
      <c r="L18" s="67">
        <v>0.19047619047619047</v>
      </c>
      <c r="M18" s="67">
        <v>0.38095238095238093</v>
      </c>
      <c r="N18" s="67">
        <v>8.7619047619047628</v>
      </c>
      <c r="O18" s="314">
        <v>100</v>
      </c>
    </row>
    <row r="19" spans="1:15" ht="18" customHeight="1" x14ac:dyDescent="0.25">
      <c r="A19" s="213" t="s">
        <v>235</v>
      </c>
      <c r="B19" s="66"/>
      <c r="C19" s="66"/>
      <c r="D19" s="66"/>
      <c r="E19" s="200"/>
      <c r="F19" s="66" t="s">
        <v>342</v>
      </c>
      <c r="G19" s="66"/>
      <c r="H19" s="64"/>
      <c r="I19" s="64"/>
      <c r="J19" s="66"/>
      <c r="K19" s="66"/>
      <c r="L19" s="66"/>
      <c r="M19" s="66"/>
      <c r="N19" s="66"/>
      <c r="O19" s="348"/>
    </row>
    <row r="20" spans="1:15" ht="18" customHeight="1" x14ac:dyDescent="0.25">
      <c r="A20" s="215" t="s">
        <v>436</v>
      </c>
      <c r="B20" s="66">
        <v>0</v>
      </c>
      <c r="C20" s="66">
        <v>8</v>
      </c>
      <c r="D20" s="66">
        <v>23</v>
      </c>
      <c r="E20" s="200">
        <v>37</v>
      </c>
      <c r="F20" s="66">
        <v>26</v>
      </c>
      <c r="G20" s="66">
        <v>19</v>
      </c>
      <c r="H20" s="64">
        <v>10</v>
      </c>
      <c r="I20" s="64">
        <v>0</v>
      </c>
      <c r="J20" s="66">
        <v>23</v>
      </c>
      <c r="K20" s="66">
        <v>0</v>
      </c>
      <c r="L20" s="66" t="s">
        <v>641</v>
      </c>
      <c r="M20" s="66">
        <v>0</v>
      </c>
      <c r="N20" s="66">
        <v>5</v>
      </c>
      <c r="O20" s="348">
        <v>152</v>
      </c>
    </row>
    <row r="21" spans="1:15" ht="18" customHeight="1" x14ac:dyDescent="0.25">
      <c r="A21" s="123"/>
      <c r="B21" s="67">
        <v>0</v>
      </c>
      <c r="C21" s="67">
        <v>5.2631578947368425</v>
      </c>
      <c r="D21" s="67">
        <v>15.131578947368421</v>
      </c>
      <c r="E21" s="74">
        <v>24.342105263157894</v>
      </c>
      <c r="F21" s="67">
        <v>17.105263157894736</v>
      </c>
      <c r="G21" s="67">
        <v>12.5</v>
      </c>
      <c r="H21" s="62">
        <v>6.5789473684210522</v>
      </c>
      <c r="I21" s="62">
        <v>0</v>
      </c>
      <c r="J21" s="67">
        <v>15.131578947368421</v>
      </c>
      <c r="K21" s="67">
        <v>0</v>
      </c>
      <c r="L21" s="67">
        <v>0.65789473684210531</v>
      </c>
      <c r="M21" s="67">
        <v>0</v>
      </c>
      <c r="N21" s="67">
        <v>3.2894736842105261</v>
      </c>
      <c r="O21" s="314">
        <v>100</v>
      </c>
    </row>
    <row r="22" spans="1:15" ht="18" customHeight="1" x14ac:dyDescent="0.25">
      <c r="A22" s="213" t="s">
        <v>236</v>
      </c>
      <c r="B22" s="66"/>
      <c r="C22" s="66"/>
      <c r="D22" s="66"/>
      <c r="E22" s="200"/>
      <c r="F22" s="66"/>
      <c r="G22" s="66"/>
      <c r="H22" s="64"/>
      <c r="I22" s="64"/>
      <c r="J22" s="66"/>
      <c r="K22" s="66"/>
      <c r="L22" s="66"/>
      <c r="M22" s="66"/>
      <c r="N22" s="66"/>
      <c r="O22" s="348"/>
    </row>
    <row r="23" spans="1:15" ht="18" customHeight="1" x14ac:dyDescent="0.25">
      <c r="A23" s="215" t="s">
        <v>346</v>
      </c>
      <c r="B23" s="66">
        <v>5</v>
      </c>
      <c r="C23" s="66">
        <v>0</v>
      </c>
      <c r="D23" s="66">
        <v>6</v>
      </c>
      <c r="E23" s="200">
        <v>151</v>
      </c>
      <c r="F23" s="66">
        <v>180</v>
      </c>
      <c r="G23" s="66">
        <v>67</v>
      </c>
      <c r="H23" s="64" t="s">
        <v>641</v>
      </c>
      <c r="I23" s="64">
        <v>0</v>
      </c>
      <c r="J23" s="66">
        <v>14</v>
      </c>
      <c r="K23" s="66">
        <v>0</v>
      </c>
      <c r="L23" s="66" t="s">
        <v>641</v>
      </c>
      <c r="M23" s="66">
        <v>0</v>
      </c>
      <c r="N23" s="66" t="s">
        <v>641</v>
      </c>
      <c r="O23" s="348">
        <v>429</v>
      </c>
    </row>
    <row r="24" spans="1:15" ht="18" customHeight="1" x14ac:dyDescent="0.25">
      <c r="A24" s="123"/>
      <c r="B24" s="67">
        <v>1.1655011655011656</v>
      </c>
      <c r="C24" s="67">
        <v>0</v>
      </c>
      <c r="D24" s="67">
        <v>1.3986013986013985</v>
      </c>
      <c r="E24" s="74">
        <v>35.198135198135198</v>
      </c>
      <c r="F24" s="67">
        <v>41.95804195804196</v>
      </c>
      <c r="G24" s="67">
        <v>15.617715617715618</v>
      </c>
      <c r="H24" s="62">
        <v>0.69930069930069927</v>
      </c>
      <c r="I24" s="62">
        <v>0</v>
      </c>
      <c r="J24" s="67">
        <v>3.2634032634032635</v>
      </c>
      <c r="K24" s="67">
        <v>0</v>
      </c>
      <c r="L24" s="67">
        <v>0.23310023310023309</v>
      </c>
      <c r="M24" s="67">
        <v>0</v>
      </c>
      <c r="N24" s="67">
        <v>0.46620046620046618</v>
      </c>
      <c r="O24" s="314">
        <v>100</v>
      </c>
    </row>
    <row r="25" spans="1:15" ht="18" customHeight="1" x14ac:dyDescent="0.25">
      <c r="A25" s="213" t="s">
        <v>262</v>
      </c>
      <c r="B25" s="66"/>
      <c r="C25" s="66"/>
      <c r="D25" s="66"/>
      <c r="E25" s="200"/>
      <c r="F25" s="66"/>
      <c r="G25" s="66"/>
      <c r="H25" s="64"/>
      <c r="I25" s="64"/>
      <c r="J25" s="66"/>
      <c r="K25" s="66"/>
      <c r="L25" s="66"/>
      <c r="M25" s="66"/>
      <c r="N25" s="66"/>
      <c r="O25" s="348"/>
    </row>
    <row r="26" spans="1:15" ht="18" customHeight="1" x14ac:dyDescent="0.25">
      <c r="A26" s="215" t="s">
        <v>334</v>
      </c>
      <c r="B26" s="201">
        <v>23</v>
      </c>
      <c r="C26" s="201" t="s">
        <v>641</v>
      </c>
      <c r="D26" s="201">
        <v>76</v>
      </c>
      <c r="E26" s="202">
        <v>96</v>
      </c>
      <c r="F26" s="201">
        <v>128</v>
      </c>
      <c r="G26" s="201">
        <v>77</v>
      </c>
      <c r="H26" s="61">
        <v>70</v>
      </c>
      <c r="I26" s="61" t="s">
        <v>641</v>
      </c>
      <c r="J26" s="201">
        <v>74</v>
      </c>
      <c r="K26" s="201" t="s">
        <v>641</v>
      </c>
      <c r="L26" s="201" t="s">
        <v>641</v>
      </c>
      <c r="M26" s="201">
        <v>0</v>
      </c>
      <c r="N26" s="201" t="s">
        <v>641</v>
      </c>
      <c r="O26" s="349">
        <v>559</v>
      </c>
    </row>
    <row r="27" spans="1:15" ht="18" customHeight="1" x14ac:dyDescent="0.25">
      <c r="A27" s="213"/>
      <c r="B27" s="67">
        <v>4.1144901610017888</v>
      </c>
      <c r="C27" s="67">
        <v>0.53667262969588547</v>
      </c>
      <c r="D27" s="67">
        <v>13.595706618962433</v>
      </c>
      <c r="E27" s="74">
        <v>17.173524150268335</v>
      </c>
      <c r="F27" s="67">
        <v>22.898032200357783</v>
      </c>
      <c r="G27" s="67">
        <v>13.774597495527729</v>
      </c>
      <c r="H27" s="62">
        <v>12.522361359570663</v>
      </c>
      <c r="I27" s="62">
        <v>0.7155635062611807</v>
      </c>
      <c r="J27" s="67">
        <v>13.237924865831843</v>
      </c>
      <c r="K27" s="67">
        <v>0.53667262969588547</v>
      </c>
      <c r="L27" s="67">
        <v>0.53667262969588547</v>
      </c>
      <c r="M27" s="67">
        <v>0</v>
      </c>
      <c r="N27" s="67">
        <v>0.35778175313059035</v>
      </c>
      <c r="O27" s="314">
        <v>100</v>
      </c>
    </row>
    <row r="28" spans="1:15" ht="18" customHeight="1" x14ac:dyDescent="0.25">
      <c r="A28" s="213" t="s">
        <v>176</v>
      </c>
      <c r="B28" s="66"/>
      <c r="C28" s="66"/>
      <c r="D28" s="66"/>
      <c r="E28" s="200"/>
      <c r="F28" s="66"/>
      <c r="G28" s="66"/>
      <c r="H28" s="64"/>
      <c r="I28" s="64"/>
      <c r="J28" s="66"/>
      <c r="K28" s="66"/>
      <c r="L28" s="66"/>
      <c r="M28" s="66"/>
      <c r="N28" s="66"/>
      <c r="O28" s="348"/>
    </row>
    <row r="29" spans="1:15" ht="18" customHeight="1" x14ac:dyDescent="0.25">
      <c r="A29" s="215" t="s">
        <v>264</v>
      </c>
      <c r="B29" s="201">
        <v>18</v>
      </c>
      <c r="C29" s="201">
        <v>19</v>
      </c>
      <c r="D29" s="201">
        <v>39</v>
      </c>
      <c r="E29" s="202">
        <v>124</v>
      </c>
      <c r="F29" s="201">
        <v>106</v>
      </c>
      <c r="G29" s="201">
        <v>58</v>
      </c>
      <c r="H29" s="61">
        <v>33</v>
      </c>
      <c r="I29" s="61">
        <v>0</v>
      </c>
      <c r="J29" s="201">
        <v>41</v>
      </c>
      <c r="K29" s="201" t="s">
        <v>641</v>
      </c>
      <c r="L29" s="201" t="s">
        <v>641</v>
      </c>
      <c r="M29" s="201">
        <v>0</v>
      </c>
      <c r="N29" s="201">
        <v>22</v>
      </c>
      <c r="O29" s="349">
        <v>463</v>
      </c>
    </row>
    <row r="30" spans="1:15" ht="18" customHeight="1" x14ac:dyDescent="0.25">
      <c r="A30" s="213"/>
      <c r="B30" s="67">
        <v>3.8876889848812097</v>
      </c>
      <c r="C30" s="67">
        <v>4.1036717062634986</v>
      </c>
      <c r="D30" s="67">
        <v>8.4233261339092866</v>
      </c>
      <c r="E30" s="74">
        <v>26.781857451403887</v>
      </c>
      <c r="F30" s="67">
        <v>22.894168466522679</v>
      </c>
      <c r="G30" s="67">
        <v>12.526997840172786</v>
      </c>
      <c r="H30" s="62">
        <v>7.1274298056155505</v>
      </c>
      <c r="I30" s="62">
        <v>0</v>
      </c>
      <c r="J30" s="67">
        <v>8.8552915766738671</v>
      </c>
      <c r="K30" s="67">
        <v>0.21598272138228941</v>
      </c>
      <c r="L30" s="67">
        <v>0.43196544276457882</v>
      </c>
      <c r="M30" s="67">
        <v>0</v>
      </c>
      <c r="N30" s="67">
        <v>4.7516198704103676</v>
      </c>
      <c r="O30" s="314">
        <v>100</v>
      </c>
    </row>
    <row r="31" spans="1:15" ht="18" customHeight="1" x14ac:dyDescent="0.25">
      <c r="A31" s="213" t="s">
        <v>193</v>
      </c>
      <c r="B31" s="66"/>
      <c r="C31" s="66"/>
      <c r="D31" s="66"/>
      <c r="E31" s="200"/>
      <c r="F31" s="66"/>
      <c r="G31" s="66"/>
      <c r="H31" s="64"/>
      <c r="I31" s="64"/>
      <c r="J31" s="66"/>
      <c r="K31" s="66"/>
      <c r="L31" s="66"/>
      <c r="M31" s="66"/>
      <c r="N31" s="66"/>
      <c r="O31" s="348"/>
    </row>
    <row r="32" spans="1:15" ht="18" customHeight="1" x14ac:dyDescent="0.25">
      <c r="A32" s="215" t="s">
        <v>265</v>
      </c>
      <c r="B32" s="201">
        <v>8</v>
      </c>
      <c r="C32" s="201">
        <v>8</v>
      </c>
      <c r="D32" s="201">
        <v>17</v>
      </c>
      <c r="E32" s="202">
        <v>109</v>
      </c>
      <c r="F32" s="201">
        <v>96</v>
      </c>
      <c r="G32" s="201">
        <v>66</v>
      </c>
      <c r="H32" s="61">
        <v>44</v>
      </c>
      <c r="I32" s="61" t="s">
        <v>641</v>
      </c>
      <c r="J32" s="201">
        <v>16</v>
      </c>
      <c r="K32" s="201" t="s">
        <v>641</v>
      </c>
      <c r="L32" s="201" t="s">
        <v>641</v>
      </c>
      <c r="M32" s="201">
        <v>0</v>
      </c>
      <c r="N32" s="201">
        <v>15</v>
      </c>
      <c r="O32" s="349">
        <v>384</v>
      </c>
    </row>
    <row r="33" spans="1:15" ht="18" customHeight="1" x14ac:dyDescent="0.25">
      <c r="A33" s="213"/>
      <c r="B33" s="67">
        <v>2.0833333333333335</v>
      </c>
      <c r="C33" s="67">
        <v>2.0833333333333335</v>
      </c>
      <c r="D33" s="67">
        <v>4.4270833333333339</v>
      </c>
      <c r="E33" s="74">
        <v>28.385416666666668</v>
      </c>
      <c r="F33" s="67">
        <v>25</v>
      </c>
      <c r="G33" s="67">
        <v>17.1875</v>
      </c>
      <c r="H33" s="62">
        <v>11.458333333333334</v>
      </c>
      <c r="I33" s="62">
        <v>0.26041666666666669</v>
      </c>
      <c r="J33" s="67">
        <v>4.166666666666667</v>
      </c>
      <c r="K33" s="67">
        <v>0.78125</v>
      </c>
      <c r="L33" s="67">
        <v>0.26041666666666669</v>
      </c>
      <c r="M33" s="67">
        <v>0</v>
      </c>
      <c r="N33" s="67">
        <v>3.90625</v>
      </c>
      <c r="O33" s="314">
        <v>100</v>
      </c>
    </row>
    <row r="34" spans="1:15" ht="18" customHeight="1" x14ac:dyDescent="0.25">
      <c r="A34" s="213" t="s">
        <v>321</v>
      </c>
      <c r="B34" s="66"/>
      <c r="C34" s="66"/>
      <c r="D34" s="66"/>
      <c r="E34" s="200"/>
      <c r="F34" s="66"/>
      <c r="G34" s="66"/>
      <c r="H34" s="64"/>
      <c r="I34" s="64"/>
      <c r="J34" s="66"/>
      <c r="K34" s="66"/>
      <c r="L34" s="66"/>
      <c r="M34" s="66"/>
      <c r="N34" s="66"/>
      <c r="O34" s="348"/>
    </row>
    <row r="35" spans="1:15" ht="18" customHeight="1" x14ac:dyDescent="0.25">
      <c r="A35" s="215" t="s">
        <v>266</v>
      </c>
      <c r="B35" s="201">
        <v>8</v>
      </c>
      <c r="C35" s="201">
        <v>6</v>
      </c>
      <c r="D35" s="201">
        <v>16</v>
      </c>
      <c r="E35" s="202">
        <v>77</v>
      </c>
      <c r="F35" s="201">
        <v>43</v>
      </c>
      <c r="G35" s="201">
        <v>22</v>
      </c>
      <c r="H35" s="61">
        <v>34</v>
      </c>
      <c r="I35" s="61" t="s">
        <v>641</v>
      </c>
      <c r="J35" s="201">
        <v>15</v>
      </c>
      <c r="K35" s="201" t="s">
        <v>641</v>
      </c>
      <c r="L35" s="201">
        <v>0</v>
      </c>
      <c r="M35" s="201">
        <v>0</v>
      </c>
      <c r="N35" s="201" t="s">
        <v>641</v>
      </c>
      <c r="O35" s="349">
        <v>226</v>
      </c>
    </row>
    <row r="36" spans="1:15" ht="18" customHeight="1" x14ac:dyDescent="0.25">
      <c r="A36" s="213"/>
      <c r="B36" s="67">
        <v>3.5398230088495577</v>
      </c>
      <c r="C36" s="67">
        <v>2.6548672566371683</v>
      </c>
      <c r="D36" s="67">
        <v>7.0796460176991154</v>
      </c>
      <c r="E36" s="74">
        <v>34.070796460176993</v>
      </c>
      <c r="F36" s="67">
        <v>19.026548672566374</v>
      </c>
      <c r="G36" s="67">
        <v>9.7345132743362832</v>
      </c>
      <c r="H36" s="62">
        <v>15.044247787610621</v>
      </c>
      <c r="I36" s="62">
        <v>0.44247787610619471</v>
      </c>
      <c r="J36" s="67">
        <v>6.6371681415929213</v>
      </c>
      <c r="K36" s="67">
        <v>1.3274336283185841</v>
      </c>
      <c r="L36" s="67">
        <v>0</v>
      </c>
      <c r="M36" s="67">
        <v>0</v>
      </c>
      <c r="N36" s="67">
        <v>0.44247787610619471</v>
      </c>
      <c r="O36" s="314">
        <v>100.00000000000001</v>
      </c>
    </row>
    <row r="37" spans="1:15" ht="18" customHeight="1" x14ac:dyDescent="0.25">
      <c r="A37" s="213" t="s">
        <v>237</v>
      </c>
      <c r="B37" s="66"/>
      <c r="C37" s="66"/>
      <c r="D37" s="66"/>
      <c r="E37" s="200"/>
      <c r="F37" s="66"/>
      <c r="G37" s="66"/>
      <c r="H37" s="64"/>
      <c r="I37" s="64"/>
      <c r="J37" s="66"/>
      <c r="K37" s="66"/>
      <c r="L37" s="66"/>
      <c r="M37" s="66"/>
      <c r="N37" s="66"/>
      <c r="O37" s="348"/>
    </row>
    <row r="38" spans="1:15" ht="18" customHeight="1" x14ac:dyDescent="0.25">
      <c r="A38" s="215" t="s">
        <v>268</v>
      </c>
      <c r="B38" s="66">
        <v>5</v>
      </c>
      <c r="C38" s="66">
        <v>26</v>
      </c>
      <c r="D38" s="66">
        <v>58</v>
      </c>
      <c r="E38" s="200">
        <v>124</v>
      </c>
      <c r="F38" s="66">
        <v>85</v>
      </c>
      <c r="G38" s="66">
        <v>68</v>
      </c>
      <c r="H38" s="64">
        <v>56</v>
      </c>
      <c r="I38" s="64" t="s">
        <v>641</v>
      </c>
      <c r="J38" s="66">
        <v>63</v>
      </c>
      <c r="K38" s="66">
        <v>6</v>
      </c>
      <c r="L38" s="66" t="s">
        <v>641</v>
      </c>
      <c r="M38" s="66" t="s">
        <v>641</v>
      </c>
      <c r="N38" s="66">
        <v>39</v>
      </c>
      <c r="O38" s="348">
        <v>534</v>
      </c>
    </row>
    <row r="39" spans="1:15" ht="18" customHeight="1" x14ac:dyDescent="0.25">
      <c r="A39" s="123"/>
      <c r="B39" s="67">
        <v>0.93632958801498134</v>
      </c>
      <c r="C39" s="67">
        <v>4.868913857677903</v>
      </c>
      <c r="D39" s="67">
        <v>10.861423220973784</v>
      </c>
      <c r="E39" s="74">
        <v>23.220973782771537</v>
      </c>
      <c r="F39" s="67">
        <v>15.917602996254683</v>
      </c>
      <c r="G39" s="67">
        <v>12.734082397003746</v>
      </c>
      <c r="H39" s="62">
        <v>10.486891385767791</v>
      </c>
      <c r="I39" s="62">
        <v>0.18726591760299627</v>
      </c>
      <c r="J39" s="67">
        <v>11.797752808988765</v>
      </c>
      <c r="K39" s="67">
        <v>1.1235955056179776</v>
      </c>
      <c r="L39" s="67">
        <v>0.18726591760299627</v>
      </c>
      <c r="M39" s="67">
        <v>0.37453183520599254</v>
      </c>
      <c r="N39" s="67">
        <v>7.3033707865168545</v>
      </c>
      <c r="O39" s="314">
        <v>100</v>
      </c>
    </row>
    <row r="40" spans="1:15" ht="18" customHeight="1" x14ac:dyDescent="0.25">
      <c r="A40" s="213" t="s">
        <v>172</v>
      </c>
      <c r="B40" s="66"/>
      <c r="C40" s="66"/>
      <c r="D40" s="66"/>
      <c r="E40" s="200"/>
      <c r="F40" s="66"/>
      <c r="G40" s="66"/>
      <c r="H40" s="64"/>
      <c r="I40" s="64"/>
      <c r="J40" s="66"/>
      <c r="K40" s="66"/>
      <c r="L40" s="66"/>
      <c r="M40" s="66"/>
      <c r="N40" s="66"/>
      <c r="O40" s="348"/>
    </row>
    <row r="41" spans="1:15" ht="18" customHeight="1" x14ac:dyDescent="0.25">
      <c r="A41" s="215" t="s">
        <v>437</v>
      </c>
      <c r="B41" s="201">
        <v>19</v>
      </c>
      <c r="C41" s="201">
        <v>59</v>
      </c>
      <c r="D41" s="201">
        <v>42</v>
      </c>
      <c r="E41" s="202">
        <v>159</v>
      </c>
      <c r="F41" s="201">
        <v>115</v>
      </c>
      <c r="G41" s="201">
        <v>50</v>
      </c>
      <c r="H41" s="61">
        <v>108</v>
      </c>
      <c r="I41" s="61" t="s">
        <v>641</v>
      </c>
      <c r="J41" s="201">
        <v>51</v>
      </c>
      <c r="K41" s="201">
        <v>8</v>
      </c>
      <c r="L41" s="201">
        <v>8</v>
      </c>
      <c r="M41" s="201" t="s">
        <v>641</v>
      </c>
      <c r="N41" s="201">
        <v>6</v>
      </c>
      <c r="O41" s="349">
        <v>628</v>
      </c>
    </row>
    <row r="42" spans="1:15" ht="18" customHeight="1" x14ac:dyDescent="0.25">
      <c r="A42" s="123"/>
      <c r="B42" s="67">
        <v>3.0254777070063694</v>
      </c>
      <c r="C42" s="67">
        <v>9.3949044585987256</v>
      </c>
      <c r="D42" s="67">
        <v>6.6878980891719744</v>
      </c>
      <c r="E42" s="74">
        <v>25.318471337579616</v>
      </c>
      <c r="F42" s="67">
        <v>18.312101910828027</v>
      </c>
      <c r="G42" s="67">
        <v>7.9617834394904454</v>
      </c>
      <c r="H42" s="62">
        <v>17.197452229299362</v>
      </c>
      <c r="I42" s="62">
        <v>0.15923566878980891</v>
      </c>
      <c r="J42" s="67">
        <v>8.1210191082802545</v>
      </c>
      <c r="K42" s="67">
        <v>1.2738853503184713</v>
      </c>
      <c r="L42" s="67">
        <v>1.2738853503184713</v>
      </c>
      <c r="M42" s="67">
        <v>0.31847133757961782</v>
      </c>
      <c r="N42" s="67">
        <v>0.95541401273885351</v>
      </c>
      <c r="O42" s="314">
        <v>100</v>
      </c>
    </row>
    <row r="43" spans="1:15" ht="18" customHeight="1" x14ac:dyDescent="0.25">
      <c r="A43" s="213" t="s">
        <v>325</v>
      </c>
      <c r="B43" s="66"/>
      <c r="C43" s="66"/>
      <c r="D43" s="66"/>
      <c r="E43" s="200"/>
      <c r="F43" s="66"/>
      <c r="G43" s="66"/>
      <c r="H43" s="64"/>
      <c r="I43" s="64"/>
      <c r="J43" s="66"/>
      <c r="K43" s="66"/>
      <c r="L43" s="66"/>
      <c r="M43" s="66"/>
      <c r="N43" s="66"/>
      <c r="O43" s="348"/>
    </row>
    <row r="44" spans="1:15" ht="18" customHeight="1" x14ac:dyDescent="0.25">
      <c r="A44" s="215" t="s">
        <v>447</v>
      </c>
      <c r="B44" s="201" t="s">
        <v>641</v>
      </c>
      <c r="C44" s="201">
        <v>48</v>
      </c>
      <c r="D44" s="201">
        <v>41</v>
      </c>
      <c r="E44" s="202">
        <v>72</v>
      </c>
      <c r="F44" s="201">
        <v>150</v>
      </c>
      <c r="G44" s="201">
        <v>69</v>
      </c>
      <c r="H44" s="61">
        <v>57</v>
      </c>
      <c r="I44" s="61">
        <v>0</v>
      </c>
      <c r="J44" s="201">
        <v>64</v>
      </c>
      <c r="K44" s="201" t="s">
        <v>641</v>
      </c>
      <c r="L44" s="201" t="s">
        <v>641</v>
      </c>
      <c r="M44" s="201">
        <v>0</v>
      </c>
      <c r="N44" s="201">
        <v>160</v>
      </c>
      <c r="O44" s="349">
        <v>664</v>
      </c>
    </row>
    <row r="45" spans="1:15" ht="18" customHeight="1" x14ac:dyDescent="0.25">
      <c r="A45" s="123"/>
      <c r="B45" s="67">
        <v>0.15060240963855423</v>
      </c>
      <c r="C45" s="67">
        <v>7.2289156626506026</v>
      </c>
      <c r="D45" s="67">
        <v>6.1746987951807233</v>
      </c>
      <c r="E45" s="74">
        <v>10.843373493975903</v>
      </c>
      <c r="F45" s="67">
        <v>22.590361445783135</v>
      </c>
      <c r="G45" s="67">
        <v>10.391566265060241</v>
      </c>
      <c r="H45" s="62">
        <v>8.5843373493975914</v>
      </c>
      <c r="I45" s="62">
        <v>0</v>
      </c>
      <c r="J45" s="67">
        <v>9.6385542168674707</v>
      </c>
      <c r="K45" s="67">
        <v>0.15060240963855423</v>
      </c>
      <c r="L45" s="67">
        <v>0.15060240963855423</v>
      </c>
      <c r="M45" s="67">
        <v>0</v>
      </c>
      <c r="N45" s="67">
        <v>24.096385542168676</v>
      </c>
      <c r="O45" s="314">
        <v>100</v>
      </c>
    </row>
    <row r="46" spans="1:15" s="124" customFormat="1" ht="18" customHeight="1" x14ac:dyDescent="0.25">
      <c r="A46" s="834"/>
      <c r="B46" s="60"/>
      <c r="C46" s="60"/>
      <c r="N46" s="1546" t="s">
        <v>407</v>
      </c>
      <c r="O46" s="1547"/>
    </row>
    <row r="47" spans="1:15" s="124" customFormat="1" ht="2.1" customHeight="1" x14ac:dyDescent="0.25">
      <c r="A47" s="1554"/>
      <c r="B47" s="1555"/>
      <c r="C47" s="1555"/>
      <c r="D47" s="1555"/>
      <c r="E47" s="1555"/>
      <c r="F47" s="1555"/>
      <c r="G47" s="1555"/>
      <c r="H47" s="1555"/>
      <c r="I47" s="1555"/>
      <c r="J47" s="1555"/>
      <c r="K47" s="1555"/>
      <c r="L47" s="1555"/>
      <c r="M47" s="1555"/>
      <c r="N47" s="1555"/>
      <c r="O47" s="1555"/>
    </row>
    <row r="48" spans="1:15" ht="21.95" customHeight="1" x14ac:dyDescent="0.25">
      <c r="A48" s="213" t="s">
        <v>326</v>
      </c>
      <c r="B48" s="66"/>
      <c r="C48" s="66"/>
      <c r="D48" s="66"/>
      <c r="E48" s="200"/>
      <c r="F48" s="66"/>
      <c r="G48" s="66"/>
      <c r="H48" s="64"/>
      <c r="I48" s="64"/>
      <c r="J48" s="66"/>
      <c r="K48" s="66"/>
      <c r="L48" s="66"/>
      <c r="M48" s="66"/>
      <c r="N48" s="66"/>
      <c r="O48" s="348"/>
    </row>
    <row r="49" spans="1:15" ht="18" customHeight="1" x14ac:dyDescent="0.25">
      <c r="A49" s="215" t="s">
        <v>270</v>
      </c>
      <c r="B49" s="66">
        <v>41</v>
      </c>
      <c r="C49" s="66">
        <v>20</v>
      </c>
      <c r="D49" s="66">
        <v>32</v>
      </c>
      <c r="E49" s="200">
        <v>107</v>
      </c>
      <c r="F49" s="66">
        <v>273</v>
      </c>
      <c r="G49" s="66">
        <v>93</v>
      </c>
      <c r="H49" s="64">
        <v>30</v>
      </c>
      <c r="I49" s="64">
        <v>0</v>
      </c>
      <c r="J49" s="66">
        <v>32</v>
      </c>
      <c r="K49" s="66" t="s">
        <v>641</v>
      </c>
      <c r="L49" s="66">
        <v>0</v>
      </c>
      <c r="M49" s="66">
        <v>0</v>
      </c>
      <c r="N49" s="66">
        <v>53</v>
      </c>
      <c r="O49" s="348">
        <v>685</v>
      </c>
    </row>
    <row r="50" spans="1:15" ht="18" customHeight="1" x14ac:dyDescent="0.25">
      <c r="A50" s="123"/>
      <c r="B50" s="67">
        <v>5.9854014598540148</v>
      </c>
      <c r="C50" s="67">
        <v>2.9197080291970803</v>
      </c>
      <c r="D50" s="67">
        <v>4.671532846715329</v>
      </c>
      <c r="E50" s="74">
        <v>15.62043795620438</v>
      </c>
      <c r="F50" s="67">
        <v>39.854014598540147</v>
      </c>
      <c r="G50" s="67">
        <v>13.576642335766424</v>
      </c>
      <c r="H50" s="62">
        <v>4.3795620437956204</v>
      </c>
      <c r="I50" s="62">
        <v>0</v>
      </c>
      <c r="J50" s="67">
        <v>4.671532846715329</v>
      </c>
      <c r="K50" s="67">
        <v>0.58394160583941612</v>
      </c>
      <c r="L50" s="67">
        <v>0</v>
      </c>
      <c r="M50" s="67">
        <v>0</v>
      </c>
      <c r="N50" s="67">
        <v>7.7372262773722635</v>
      </c>
      <c r="O50" s="314">
        <v>100</v>
      </c>
    </row>
    <row r="51" spans="1:15" ht="18" customHeight="1" x14ac:dyDescent="0.25">
      <c r="A51" s="213" t="s">
        <v>239</v>
      </c>
      <c r="B51" s="66"/>
      <c r="C51" s="66"/>
      <c r="D51" s="66"/>
      <c r="E51" s="200"/>
      <c r="F51" s="66"/>
      <c r="G51" s="66"/>
      <c r="H51" s="64"/>
      <c r="I51" s="64"/>
      <c r="J51" s="66"/>
      <c r="K51" s="66"/>
      <c r="L51" s="66"/>
      <c r="M51" s="66"/>
      <c r="N51" s="66"/>
      <c r="O51" s="348"/>
    </row>
    <row r="52" spans="1:15" ht="18" customHeight="1" x14ac:dyDescent="0.25">
      <c r="A52" s="215" t="s">
        <v>438</v>
      </c>
      <c r="B52" s="66">
        <v>7</v>
      </c>
      <c r="C52" s="66">
        <v>24</v>
      </c>
      <c r="D52" s="66">
        <v>27</v>
      </c>
      <c r="E52" s="200">
        <v>195</v>
      </c>
      <c r="F52" s="66">
        <v>107</v>
      </c>
      <c r="G52" s="66">
        <v>86</v>
      </c>
      <c r="H52" s="64">
        <v>27</v>
      </c>
      <c r="I52" s="64" t="s">
        <v>641</v>
      </c>
      <c r="J52" s="66">
        <v>76</v>
      </c>
      <c r="K52" s="66" t="s">
        <v>641</v>
      </c>
      <c r="L52" s="66">
        <v>0</v>
      </c>
      <c r="M52" s="66">
        <v>0</v>
      </c>
      <c r="N52" s="66" t="s">
        <v>641</v>
      </c>
      <c r="O52" s="348">
        <v>555</v>
      </c>
    </row>
    <row r="53" spans="1:15" ht="18" customHeight="1" x14ac:dyDescent="0.25">
      <c r="A53" s="123"/>
      <c r="B53" s="67">
        <v>1.2612612612612613</v>
      </c>
      <c r="C53" s="67">
        <v>4.3243243243243246</v>
      </c>
      <c r="D53" s="67">
        <v>4.8648648648648649</v>
      </c>
      <c r="E53" s="74">
        <v>35.135135135135137</v>
      </c>
      <c r="F53" s="67">
        <v>19.27927927927928</v>
      </c>
      <c r="G53" s="67">
        <v>15.495495495495495</v>
      </c>
      <c r="H53" s="62">
        <v>4.8648648648648649</v>
      </c>
      <c r="I53" s="62">
        <v>0.3603603603603604</v>
      </c>
      <c r="J53" s="67">
        <v>13.693693693693694</v>
      </c>
      <c r="K53" s="67">
        <v>0.54054054054054057</v>
      </c>
      <c r="L53" s="67">
        <v>0</v>
      </c>
      <c r="M53" s="67">
        <v>0</v>
      </c>
      <c r="N53" s="67">
        <v>0.1801801801801802</v>
      </c>
      <c r="O53" s="314">
        <v>100</v>
      </c>
    </row>
    <row r="54" spans="1:15" ht="18" customHeight="1" x14ac:dyDescent="0.25">
      <c r="A54" s="213" t="s">
        <v>322</v>
      </c>
      <c r="B54" s="66"/>
      <c r="C54" s="66"/>
      <c r="D54" s="66"/>
      <c r="E54" s="200"/>
      <c r="F54" s="66"/>
      <c r="G54" s="66"/>
      <c r="H54" s="64"/>
      <c r="I54" s="64"/>
      <c r="J54" s="66"/>
      <c r="K54" s="66"/>
      <c r="L54" s="66"/>
      <c r="M54" s="66"/>
      <c r="N54" s="66"/>
      <c r="O54" s="348"/>
    </row>
    <row r="55" spans="1:15" ht="18" customHeight="1" x14ac:dyDescent="0.25">
      <c r="A55" s="215" t="s">
        <v>273</v>
      </c>
      <c r="B55" s="66">
        <v>16</v>
      </c>
      <c r="C55" s="66">
        <v>22</v>
      </c>
      <c r="D55" s="66">
        <v>21</v>
      </c>
      <c r="E55" s="200">
        <v>181</v>
      </c>
      <c r="F55" s="66">
        <v>85</v>
      </c>
      <c r="G55" s="66">
        <v>76</v>
      </c>
      <c r="H55" s="64">
        <v>90</v>
      </c>
      <c r="I55" s="64" t="s">
        <v>641</v>
      </c>
      <c r="J55" s="66">
        <v>94</v>
      </c>
      <c r="K55" s="66" t="s">
        <v>641</v>
      </c>
      <c r="L55" s="66" t="s">
        <v>641</v>
      </c>
      <c r="M55" s="66" t="s">
        <v>641</v>
      </c>
      <c r="N55" s="66">
        <v>24</v>
      </c>
      <c r="O55" s="348">
        <v>613</v>
      </c>
    </row>
    <row r="56" spans="1:15" ht="18" customHeight="1" x14ac:dyDescent="0.25">
      <c r="A56" s="123"/>
      <c r="B56" s="67">
        <v>2.6101141924959217</v>
      </c>
      <c r="C56" s="67">
        <v>3.5889070146818924</v>
      </c>
      <c r="D56" s="67">
        <v>3.4257748776508974</v>
      </c>
      <c r="E56" s="74">
        <v>29.526916802610113</v>
      </c>
      <c r="F56" s="67">
        <v>13.866231647634585</v>
      </c>
      <c r="G56" s="67">
        <v>12.398042414355629</v>
      </c>
      <c r="H56" s="62">
        <v>14.681892332789559</v>
      </c>
      <c r="I56" s="62">
        <v>0.16313213703099511</v>
      </c>
      <c r="J56" s="67">
        <v>15.334420880913541</v>
      </c>
      <c r="K56" s="67">
        <v>0.16313213703099511</v>
      </c>
      <c r="L56" s="67">
        <v>0.16313213703099511</v>
      </c>
      <c r="M56" s="67">
        <v>0.16313213703099511</v>
      </c>
      <c r="N56" s="67">
        <v>3.9151712887438825</v>
      </c>
      <c r="O56" s="314">
        <v>100</v>
      </c>
    </row>
    <row r="57" spans="1:15" ht="18" customHeight="1" x14ac:dyDescent="0.25">
      <c r="A57" s="213" t="s">
        <v>324</v>
      </c>
      <c r="B57" s="66"/>
      <c r="C57" s="66"/>
      <c r="D57" s="66"/>
      <c r="E57" s="200"/>
      <c r="F57" s="66"/>
      <c r="G57" s="66"/>
      <c r="H57" s="64"/>
      <c r="I57" s="64"/>
      <c r="J57" s="66"/>
      <c r="K57" s="66"/>
      <c r="L57" s="66"/>
      <c r="M57" s="66"/>
      <c r="N57" s="66"/>
      <c r="O57" s="348"/>
    </row>
    <row r="58" spans="1:15" ht="18" customHeight="1" x14ac:dyDescent="0.25">
      <c r="A58" s="215" t="s">
        <v>274</v>
      </c>
      <c r="B58" s="66" t="s">
        <v>641</v>
      </c>
      <c r="C58" s="66">
        <v>9</v>
      </c>
      <c r="D58" s="66" t="s">
        <v>641</v>
      </c>
      <c r="E58" s="200">
        <v>52</v>
      </c>
      <c r="F58" s="66">
        <v>38</v>
      </c>
      <c r="G58" s="66">
        <v>50</v>
      </c>
      <c r="H58" s="64">
        <v>25</v>
      </c>
      <c r="I58" s="64">
        <v>0</v>
      </c>
      <c r="J58" s="66">
        <v>25</v>
      </c>
      <c r="K58" s="66">
        <v>0</v>
      </c>
      <c r="L58" s="66" t="s">
        <v>641</v>
      </c>
      <c r="M58" s="66">
        <v>0</v>
      </c>
      <c r="N58" s="66" t="s">
        <v>641</v>
      </c>
      <c r="O58" s="348">
        <v>211</v>
      </c>
    </row>
    <row r="59" spans="1:15" ht="18" customHeight="1" x14ac:dyDescent="0.25">
      <c r="A59" s="123"/>
      <c r="B59" s="67">
        <v>1.4218009478672986</v>
      </c>
      <c r="C59" s="67">
        <v>4.2654028436018958</v>
      </c>
      <c r="D59" s="67">
        <v>1.8957345971563981</v>
      </c>
      <c r="E59" s="74">
        <v>24.644549763033176</v>
      </c>
      <c r="F59" s="67">
        <v>18.009478672985782</v>
      </c>
      <c r="G59" s="67">
        <v>23.696682464454977</v>
      </c>
      <c r="H59" s="62">
        <v>11.848341232227488</v>
      </c>
      <c r="I59" s="62">
        <v>0</v>
      </c>
      <c r="J59" s="67">
        <v>11.848341232227488</v>
      </c>
      <c r="K59" s="67">
        <v>0</v>
      </c>
      <c r="L59" s="67">
        <v>1.4218009478672986</v>
      </c>
      <c r="M59" s="67">
        <v>0</v>
      </c>
      <c r="N59" s="67">
        <v>0.94786729857819907</v>
      </c>
      <c r="O59" s="314">
        <v>100</v>
      </c>
    </row>
    <row r="60" spans="1:15" ht="18" customHeight="1" x14ac:dyDescent="0.25">
      <c r="A60" s="213" t="s">
        <v>185</v>
      </c>
      <c r="B60" s="66"/>
      <c r="C60" s="66"/>
      <c r="D60" s="66"/>
      <c r="E60" s="200"/>
      <c r="F60" s="66"/>
      <c r="G60" s="66"/>
      <c r="H60" s="64"/>
      <c r="I60" s="64"/>
      <c r="J60" s="66"/>
      <c r="K60" s="66"/>
      <c r="L60" s="66"/>
      <c r="M60" s="66"/>
      <c r="N60" s="66"/>
      <c r="O60" s="348"/>
    </row>
    <row r="61" spans="1:15" ht="18" customHeight="1" x14ac:dyDescent="0.25">
      <c r="A61" s="215" t="s">
        <v>275</v>
      </c>
      <c r="B61" s="66">
        <v>21</v>
      </c>
      <c r="C61" s="66">
        <v>17</v>
      </c>
      <c r="D61" s="66">
        <v>26</v>
      </c>
      <c r="E61" s="200">
        <v>138</v>
      </c>
      <c r="F61" s="66">
        <v>42</v>
      </c>
      <c r="G61" s="66">
        <v>54</v>
      </c>
      <c r="H61" s="64">
        <v>37</v>
      </c>
      <c r="I61" s="64" t="s">
        <v>641</v>
      </c>
      <c r="J61" s="66">
        <v>85</v>
      </c>
      <c r="K61" s="66">
        <v>5</v>
      </c>
      <c r="L61" s="66">
        <v>6</v>
      </c>
      <c r="M61" s="66" t="s">
        <v>641</v>
      </c>
      <c r="N61" s="66">
        <v>36</v>
      </c>
      <c r="O61" s="348">
        <v>474</v>
      </c>
    </row>
    <row r="62" spans="1:15" ht="18" customHeight="1" x14ac:dyDescent="0.25">
      <c r="A62" s="123"/>
      <c r="B62" s="67">
        <v>4.4303797468354427</v>
      </c>
      <c r="C62" s="67">
        <v>3.5864978902953584</v>
      </c>
      <c r="D62" s="67">
        <v>5.4852320675105481</v>
      </c>
      <c r="E62" s="74">
        <v>29.11392405063291</v>
      </c>
      <c r="F62" s="67">
        <v>8.8607594936708853</v>
      </c>
      <c r="G62" s="67">
        <v>11.39240506329114</v>
      </c>
      <c r="H62" s="62">
        <v>7.8059071729957799</v>
      </c>
      <c r="I62" s="62">
        <v>0.8438818565400843</v>
      </c>
      <c r="J62" s="67">
        <v>17.932489451476794</v>
      </c>
      <c r="K62" s="67">
        <v>1.0548523206751055</v>
      </c>
      <c r="L62" s="67">
        <v>1.2658227848101264</v>
      </c>
      <c r="M62" s="67">
        <v>0.63291139240506322</v>
      </c>
      <c r="N62" s="67">
        <v>7.5949367088607591</v>
      </c>
      <c r="O62" s="314">
        <v>100</v>
      </c>
    </row>
    <row r="63" spans="1:15" ht="18" customHeight="1" x14ac:dyDescent="0.25">
      <c r="A63" s="213" t="s">
        <v>188</v>
      </c>
      <c r="B63" s="66"/>
      <c r="C63" s="66"/>
      <c r="D63" s="66"/>
      <c r="E63" s="200"/>
      <c r="F63" s="66"/>
      <c r="G63" s="66"/>
      <c r="H63" s="64"/>
      <c r="I63" s="64"/>
      <c r="J63" s="66"/>
      <c r="K63" s="66"/>
      <c r="L63" s="66"/>
      <c r="M63" s="66"/>
      <c r="N63" s="66"/>
      <c r="O63" s="348"/>
    </row>
    <row r="64" spans="1:15" ht="18" customHeight="1" x14ac:dyDescent="0.25">
      <c r="A64" s="215" t="s">
        <v>439</v>
      </c>
      <c r="B64" s="66">
        <v>6</v>
      </c>
      <c r="C64" s="66" t="s">
        <v>641</v>
      </c>
      <c r="D64" s="66">
        <v>18</v>
      </c>
      <c r="E64" s="200">
        <v>52</v>
      </c>
      <c r="F64" s="66">
        <v>69</v>
      </c>
      <c r="G64" s="66">
        <v>55</v>
      </c>
      <c r="H64" s="64">
        <v>37</v>
      </c>
      <c r="I64" s="64">
        <v>0</v>
      </c>
      <c r="J64" s="66">
        <v>15</v>
      </c>
      <c r="K64" s="66" t="s">
        <v>641</v>
      </c>
      <c r="L64" s="66" t="s">
        <v>641</v>
      </c>
      <c r="M64" s="66">
        <v>0</v>
      </c>
      <c r="N64" s="66">
        <v>0</v>
      </c>
      <c r="O64" s="348">
        <v>258</v>
      </c>
    </row>
    <row r="65" spans="1:15" ht="18" customHeight="1" x14ac:dyDescent="0.25">
      <c r="A65" s="123"/>
      <c r="B65" s="67">
        <v>2.3255813953488373</v>
      </c>
      <c r="C65" s="67">
        <v>1.5503875968992247</v>
      </c>
      <c r="D65" s="67">
        <v>6.9767441860465116</v>
      </c>
      <c r="E65" s="74">
        <v>20.155038759689923</v>
      </c>
      <c r="F65" s="67">
        <v>26.744186046511626</v>
      </c>
      <c r="G65" s="67">
        <v>21.31782945736434</v>
      </c>
      <c r="H65" s="62">
        <v>14.341085271317828</v>
      </c>
      <c r="I65" s="62">
        <v>0</v>
      </c>
      <c r="J65" s="67">
        <v>5.8139534883720927</v>
      </c>
      <c r="K65" s="67">
        <v>0.38759689922480617</v>
      </c>
      <c r="L65" s="67">
        <v>0.38759689922480617</v>
      </c>
      <c r="M65" s="67">
        <v>0</v>
      </c>
      <c r="N65" s="67">
        <v>0</v>
      </c>
      <c r="O65" s="314">
        <v>100</v>
      </c>
    </row>
    <row r="66" spans="1:15" ht="18" customHeight="1" x14ac:dyDescent="0.25">
      <c r="A66" s="213" t="s">
        <v>327</v>
      </c>
      <c r="B66" s="66"/>
      <c r="C66" s="66"/>
      <c r="D66" s="66"/>
      <c r="E66" s="200"/>
      <c r="F66" s="66"/>
      <c r="G66" s="66"/>
      <c r="H66" s="64"/>
      <c r="I66" s="64"/>
      <c r="J66" s="66"/>
      <c r="K66" s="66"/>
      <c r="L66" s="66"/>
      <c r="M66" s="66"/>
      <c r="N66" s="66"/>
      <c r="O66" s="348"/>
    </row>
    <row r="67" spans="1:15" ht="18" customHeight="1" x14ac:dyDescent="0.25">
      <c r="A67" s="215" t="s">
        <v>440</v>
      </c>
      <c r="B67" s="66">
        <v>6</v>
      </c>
      <c r="C67" s="66">
        <v>19</v>
      </c>
      <c r="D67" s="66">
        <v>27</v>
      </c>
      <c r="E67" s="200">
        <v>170</v>
      </c>
      <c r="F67" s="66">
        <v>68</v>
      </c>
      <c r="G67" s="66">
        <v>76</v>
      </c>
      <c r="H67" s="64">
        <v>88</v>
      </c>
      <c r="I67" s="64">
        <v>8</v>
      </c>
      <c r="J67" s="66">
        <v>70</v>
      </c>
      <c r="K67" s="66" t="s">
        <v>641</v>
      </c>
      <c r="L67" s="66">
        <v>0</v>
      </c>
      <c r="M67" s="66">
        <v>0</v>
      </c>
      <c r="N67" s="66" t="s">
        <v>641</v>
      </c>
      <c r="O67" s="348">
        <v>535</v>
      </c>
    </row>
    <row r="68" spans="1:15" ht="18" customHeight="1" x14ac:dyDescent="0.25">
      <c r="A68" s="123"/>
      <c r="B68" s="67">
        <v>1.1214953271028039</v>
      </c>
      <c r="C68" s="67">
        <v>3.5514018691588789</v>
      </c>
      <c r="D68" s="67">
        <v>5.0467289719626169</v>
      </c>
      <c r="E68" s="74">
        <v>31.77570093457944</v>
      </c>
      <c r="F68" s="67">
        <v>12.710280373831777</v>
      </c>
      <c r="G68" s="67">
        <v>14.205607476635516</v>
      </c>
      <c r="H68" s="62">
        <v>16.448598130841123</v>
      </c>
      <c r="I68" s="62">
        <v>1.4953271028037385</v>
      </c>
      <c r="J68" s="67">
        <v>13.084112149532711</v>
      </c>
      <c r="K68" s="67">
        <v>0.37383177570093462</v>
      </c>
      <c r="L68" s="67">
        <v>0</v>
      </c>
      <c r="M68" s="67">
        <v>0</v>
      </c>
      <c r="N68" s="67">
        <v>0.18691588785046731</v>
      </c>
      <c r="O68" s="314">
        <v>100</v>
      </c>
    </row>
    <row r="69" spans="1:15" ht="18" customHeight="1" x14ac:dyDescent="0.25">
      <c r="A69" s="123" t="s">
        <v>182</v>
      </c>
      <c r="B69" s="67"/>
      <c r="C69" s="67"/>
      <c r="D69" s="67"/>
      <c r="E69" s="74"/>
      <c r="F69" s="67"/>
      <c r="G69" s="67"/>
      <c r="H69" s="62"/>
      <c r="I69" s="62"/>
      <c r="J69" s="67"/>
      <c r="K69" s="67"/>
      <c r="L69" s="67"/>
      <c r="M69" s="67"/>
      <c r="N69" s="67"/>
      <c r="O69" s="314"/>
    </row>
    <row r="70" spans="1:15" ht="18" customHeight="1" x14ac:dyDescent="0.25">
      <c r="A70" s="123" t="s">
        <v>441</v>
      </c>
      <c r="B70" s="201">
        <v>0</v>
      </c>
      <c r="C70" s="201">
        <v>5</v>
      </c>
      <c r="D70" s="201">
        <v>8</v>
      </c>
      <c r="E70" s="202">
        <v>29</v>
      </c>
      <c r="F70" s="201">
        <v>251</v>
      </c>
      <c r="G70" s="201">
        <v>36</v>
      </c>
      <c r="H70" s="61" t="s">
        <v>641</v>
      </c>
      <c r="I70" s="61" t="s">
        <v>641</v>
      </c>
      <c r="J70" s="201" t="s">
        <v>641</v>
      </c>
      <c r="K70" s="201">
        <v>0</v>
      </c>
      <c r="L70" s="201">
        <v>0</v>
      </c>
      <c r="M70" s="201">
        <v>0</v>
      </c>
      <c r="N70" s="201" t="s">
        <v>641</v>
      </c>
      <c r="O70" s="349">
        <v>341</v>
      </c>
    </row>
    <row r="71" spans="1:15" ht="18" customHeight="1" x14ac:dyDescent="0.25">
      <c r="A71" s="123"/>
      <c r="B71" s="67">
        <v>0</v>
      </c>
      <c r="C71" s="67">
        <v>1.466275659824047</v>
      </c>
      <c r="D71" s="67">
        <v>2.3460410557184748</v>
      </c>
      <c r="E71" s="74">
        <v>8.5043988269794717</v>
      </c>
      <c r="F71" s="67">
        <v>73.607038123167158</v>
      </c>
      <c r="G71" s="67">
        <v>10.557184750733137</v>
      </c>
      <c r="H71" s="62">
        <v>0.87976539589442815</v>
      </c>
      <c r="I71" s="62">
        <v>0.87976539589442815</v>
      </c>
      <c r="J71" s="67">
        <v>1.1730205278592374</v>
      </c>
      <c r="K71" s="67">
        <v>0</v>
      </c>
      <c r="L71" s="67">
        <v>0</v>
      </c>
      <c r="M71" s="67">
        <v>0</v>
      </c>
      <c r="N71" s="67">
        <v>0.58651026392961869</v>
      </c>
      <c r="O71" s="314">
        <v>100</v>
      </c>
    </row>
    <row r="72" spans="1:15" ht="18" customHeight="1" x14ac:dyDescent="0.25">
      <c r="A72" s="213" t="s">
        <v>328</v>
      </c>
      <c r="B72" s="128"/>
      <c r="C72" s="128"/>
      <c r="D72" s="128"/>
      <c r="E72" s="73"/>
      <c r="F72" s="128"/>
      <c r="G72" s="128"/>
      <c r="H72" s="60"/>
      <c r="I72" s="60"/>
      <c r="J72" s="128"/>
      <c r="K72" s="128"/>
      <c r="L72" s="128"/>
      <c r="M72" s="128"/>
      <c r="N72" s="128"/>
      <c r="O72" s="296"/>
    </row>
    <row r="73" spans="1:15" ht="18" customHeight="1" x14ac:dyDescent="0.25">
      <c r="A73" s="215" t="s">
        <v>448</v>
      </c>
      <c r="B73" s="201" t="s">
        <v>641</v>
      </c>
      <c r="C73" s="201" t="s">
        <v>641</v>
      </c>
      <c r="D73" s="201" t="s">
        <v>641</v>
      </c>
      <c r="E73" s="202">
        <v>17</v>
      </c>
      <c r="F73" s="201">
        <v>20</v>
      </c>
      <c r="G73" s="201">
        <v>9</v>
      </c>
      <c r="H73" s="61">
        <v>8</v>
      </c>
      <c r="I73" s="61">
        <v>0</v>
      </c>
      <c r="J73" s="201" t="s">
        <v>641</v>
      </c>
      <c r="K73" s="201">
        <v>0</v>
      </c>
      <c r="L73" s="201">
        <v>0</v>
      </c>
      <c r="M73" s="201" t="s">
        <v>641</v>
      </c>
      <c r="N73" s="201" t="s">
        <v>641</v>
      </c>
      <c r="O73" s="349">
        <v>66</v>
      </c>
    </row>
    <row r="74" spans="1:15" ht="18" customHeight="1" x14ac:dyDescent="0.25">
      <c r="A74" s="123"/>
      <c r="B74" s="593">
        <v>3.0303030303030303</v>
      </c>
      <c r="C74" s="593">
        <v>3.0303030303030303</v>
      </c>
      <c r="D74" s="593">
        <v>6.0606060606060606</v>
      </c>
      <c r="E74" s="594">
        <v>25.757575757575758</v>
      </c>
      <c r="F74" s="593">
        <v>30.303030303030301</v>
      </c>
      <c r="G74" s="593">
        <v>13.636363636363635</v>
      </c>
      <c r="H74" s="595">
        <v>12.121212121212121</v>
      </c>
      <c r="I74" s="595">
        <v>0</v>
      </c>
      <c r="J74" s="593">
        <v>3.0303030303030303</v>
      </c>
      <c r="K74" s="593">
        <v>0</v>
      </c>
      <c r="L74" s="593">
        <v>0</v>
      </c>
      <c r="M74" s="593">
        <v>1.5151515151515151</v>
      </c>
      <c r="N74" s="593">
        <v>1.5151515151515151</v>
      </c>
      <c r="O74" s="596">
        <v>100</v>
      </c>
    </row>
    <row r="75" spans="1:15" ht="24.95" customHeight="1" x14ac:dyDescent="0.25">
      <c r="A75" s="703" t="s">
        <v>384</v>
      </c>
      <c r="B75" s="745">
        <v>223</v>
      </c>
      <c r="C75" s="745">
        <v>358</v>
      </c>
      <c r="D75" s="745">
        <v>681</v>
      </c>
      <c r="E75" s="746">
        <v>2453</v>
      </c>
      <c r="F75" s="745">
        <v>2146</v>
      </c>
      <c r="G75" s="745">
        <v>1241</v>
      </c>
      <c r="H75" s="747">
        <v>890</v>
      </c>
      <c r="I75" s="747">
        <v>34</v>
      </c>
      <c r="J75" s="745">
        <v>987</v>
      </c>
      <c r="K75" s="745">
        <v>45</v>
      </c>
      <c r="L75" s="745">
        <v>35</v>
      </c>
      <c r="M75" s="745">
        <v>13</v>
      </c>
      <c r="N75" s="745">
        <v>566</v>
      </c>
      <c r="O75" s="748">
        <v>9672</v>
      </c>
    </row>
    <row r="76" spans="1:15" ht="24.95" customHeight="1" x14ac:dyDescent="0.25">
      <c r="A76" s="346" t="s">
        <v>385</v>
      </c>
      <c r="B76" s="749">
        <v>2.3056244830438377</v>
      </c>
      <c r="C76" s="749">
        <v>3.7014061207609594</v>
      </c>
      <c r="D76" s="749">
        <v>7.0409429280397022</v>
      </c>
      <c r="E76" s="750">
        <v>25.361869313482217</v>
      </c>
      <c r="F76" s="749">
        <v>22.187758478081058</v>
      </c>
      <c r="G76" s="749">
        <v>12.830851943755169</v>
      </c>
      <c r="H76" s="751">
        <v>9.2018196856906531</v>
      </c>
      <c r="I76" s="751">
        <v>0.35153019023986765</v>
      </c>
      <c r="J76" s="749">
        <v>10.204714640198512</v>
      </c>
      <c r="K76" s="749">
        <v>0.4652605459057072</v>
      </c>
      <c r="L76" s="749">
        <v>0.36186931348221674</v>
      </c>
      <c r="M76" s="749">
        <v>0.13440860215053763</v>
      </c>
      <c r="N76" s="749">
        <v>5.8519437551695619</v>
      </c>
      <c r="O76" s="752">
        <v>100</v>
      </c>
    </row>
    <row r="77" spans="1:15" s="272" customFormat="1" ht="20.25" customHeight="1" x14ac:dyDescent="0.25">
      <c r="A77" s="1504" t="s">
        <v>642</v>
      </c>
      <c r="B77" s="1504"/>
      <c r="C77" s="1504"/>
      <c r="D77" s="1504"/>
      <c r="E77" s="1504"/>
      <c r="F77" s="1504"/>
      <c r="G77" s="1504"/>
      <c r="H77" s="1504"/>
      <c r="I77" s="1504"/>
      <c r="J77" s="1504"/>
      <c r="K77" s="1504"/>
      <c r="L77" s="1504"/>
      <c r="M77" s="1504"/>
      <c r="N77" s="1504"/>
      <c r="O77" s="1504"/>
    </row>
    <row r="78" spans="1:15" s="155" customFormat="1" ht="20.45" customHeight="1" x14ac:dyDescent="0.25">
      <c r="A78" s="1556" t="s">
        <v>613</v>
      </c>
      <c r="B78" s="1556"/>
      <c r="C78" s="1556"/>
      <c r="D78" s="1556"/>
      <c r="E78" s="1556"/>
      <c r="F78" s="1556"/>
      <c r="G78" s="1556"/>
      <c r="H78" s="1556"/>
      <c r="I78" s="1556"/>
      <c r="J78" s="1556"/>
      <c r="K78" s="1556"/>
      <c r="L78" s="1556"/>
      <c r="M78" s="1556"/>
      <c r="N78" s="1556"/>
      <c r="O78" s="1556"/>
    </row>
    <row r="79" spans="1:15" s="1367" customFormat="1" ht="23.25" customHeight="1" x14ac:dyDescent="0.25">
      <c r="A79" s="1556" t="s">
        <v>559</v>
      </c>
      <c r="B79" s="1556"/>
      <c r="C79" s="1556"/>
      <c r="D79" s="1556"/>
      <c r="E79" s="1556"/>
      <c r="F79" s="1556"/>
      <c r="G79" s="1556"/>
      <c r="H79" s="1556"/>
      <c r="I79" s="1556"/>
      <c r="J79" s="1556"/>
      <c r="K79" s="1556"/>
      <c r="L79" s="1556"/>
      <c r="M79" s="1556"/>
      <c r="N79" s="1556"/>
      <c r="O79" s="1556"/>
    </row>
  </sheetData>
  <mergeCells count="7">
    <mergeCell ref="A78:O78"/>
    <mergeCell ref="A79:O79"/>
    <mergeCell ref="A1:O1"/>
    <mergeCell ref="B2:O2"/>
    <mergeCell ref="N46:O46"/>
    <mergeCell ref="A47:O47"/>
    <mergeCell ref="A77:O77"/>
  </mergeCells>
  <conditionalFormatting sqref="A4:O45 A48:O74">
    <cfRule type="expression" dxfId="290" priority="16">
      <formula>MOD(ROW(), 2)</formula>
    </cfRule>
    <cfRule type="expression" dxfId="289" priority="17">
      <formula>MOD(ROW(), 2)</formula>
    </cfRule>
  </conditionalFormatting>
  <conditionalFormatting sqref="A76">
    <cfRule type="expression" dxfId="288" priority="14">
      <formula>MOD(ROW(), 2)</formula>
    </cfRule>
    <cfRule type="expression" dxfId="287" priority="15">
      <formula>MOD(ROW(), 2)</formula>
    </cfRule>
  </conditionalFormatting>
  <conditionalFormatting sqref="A75">
    <cfRule type="expression" dxfId="286" priority="12">
      <formula>MOD(ROW(), 2)</formula>
    </cfRule>
    <cfRule type="expression" dxfId="285" priority="13">
      <formula>MOD(ROW(), 2)</formula>
    </cfRule>
  </conditionalFormatting>
  <conditionalFormatting sqref="B76:O76">
    <cfRule type="expression" dxfId="284" priority="10">
      <formula>MOD(ROW(), 2)</formula>
    </cfRule>
    <cfRule type="expression" dxfId="283" priority="11">
      <formula>MOD(ROW(), 2)</formula>
    </cfRule>
  </conditionalFormatting>
  <conditionalFormatting sqref="B75:O75">
    <cfRule type="expression" dxfId="282" priority="8">
      <formula>MOD(ROW(), 2)</formula>
    </cfRule>
    <cfRule type="expression" dxfId="281" priority="9">
      <formula>MOD(ROW(), 2)</formula>
    </cfRule>
  </conditionalFormatting>
  <conditionalFormatting sqref="B46:C46 N46">
    <cfRule type="expression" dxfId="280" priority="7">
      <formula>MOD(ROW(), 2)</formula>
    </cfRule>
  </conditionalFormatting>
  <conditionalFormatting sqref="A46:A47">
    <cfRule type="expression" dxfId="279" priority="5">
      <formula>MOD(ROW(), 2)</formula>
    </cfRule>
    <cfRule type="expression" dxfId="278" priority="6">
      <formula>MOD(ROW(), 2)</formula>
    </cfRule>
  </conditionalFormatting>
  <hyperlinks>
    <hyperlink ref="P1" location="'Table of Contents'!A1" display="Back to contents" xr:uid="{15991BC6-4814-4460-A12E-A3992699EA6D}"/>
  </hyperlinks>
  <printOptions horizontalCentered="1"/>
  <pageMargins left="0.39370078740157483" right="0.39370078740157483" top="0.51181102362204722" bottom="0.51181102362204722" header="0.31496062992125984" footer="0.31496062992125984"/>
  <pageSetup paperSize="9" scale="53" fitToHeight="0" orientation="landscape" r:id="rId1"/>
  <rowBreaks count="1" manualBreakCount="1">
    <brk id="47"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19"/>
  <sheetViews>
    <sheetView showGridLines="0" view="pageBreakPreview" zoomScale="99" zoomScaleNormal="100" zoomScaleSheetLayoutView="99" workbookViewId="0">
      <selection sqref="A1:M1"/>
    </sheetView>
  </sheetViews>
  <sheetFormatPr defaultColWidth="8.85546875" defaultRowHeight="15" x14ac:dyDescent="0.25"/>
  <cols>
    <col min="1" max="1" width="22.28515625" style="116" customWidth="1"/>
    <col min="2" max="13" width="10.7109375" style="116" customWidth="1"/>
    <col min="14" max="16384" width="8.85546875" style="116"/>
  </cols>
  <sheetData>
    <row r="1" spans="1:14" s="122" customFormat="1" ht="30" customHeight="1" x14ac:dyDescent="0.25">
      <c r="A1" s="1407" t="s">
        <v>462</v>
      </c>
      <c r="B1" s="1408"/>
      <c r="C1" s="1408"/>
      <c r="D1" s="1408"/>
      <c r="E1" s="1408"/>
      <c r="F1" s="1408"/>
      <c r="G1" s="1408"/>
      <c r="H1" s="1408"/>
      <c r="I1" s="1408"/>
      <c r="J1" s="1408"/>
      <c r="K1" s="1408"/>
      <c r="L1" s="1408"/>
      <c r="M1" s="1408"/>
      <c r="N1" s="1287" t="s">
        <v>558</v>
      </c>
    </row>
    <row r="2" spans="1:14" s="149" customFormat="1" ht="30" customHeight="1" x14ac:dyDescent="0.3">
      <c r="A2" s="317"/>
      <c r="B2" s="1419" t="s">
        <v>73</v>
      </c>
      <c r="C2" s="1419"/>
      <c r="D2" s="1419"/>
      <c r="E2" s="1419"/>
      <c r="F2" s="1419"/>
      <c r="G2" s="1419"/>
      <c r="H2" s="1419" t="s">
        <v>74</v>
      </c>
      <c r="I2" s="1419"/>
      <c r="J2" s="1419"/>
      <c r="K2" s="1419"/>
      <c r="L2" s="1419"/>
      <c r="M2" s="1420"/>
    </row>
    <row r="3" spans="1:14" s="145" customFormat="1" ht="24.95" customHeight="1" x14ac:dyDescent="0.25">
      <c r="A3" s="240"/>
      <c r="B3" s="1414" t="s">
        <v>3</v>
      </c>
      <c r="C3" s="1415"/>
      <c r="D3" s="1415"/>
      <c r="E3" s="1415" t="s">
        <v>1</v>
      </c>
      <c r="F3" s="1415"/>
      <c r="G3" s="1415"/>
      <c r="H3" s="1415" t="s">
        <v>3</v>
      </c>
      <c r="I3" s="1415"/>
      <c r="J3" s="1415"/>
      <c r="K3" s="1415" t="s">
        <v>1</v>
      </c>
      <c r="L3" s="1415"/>
      <c r="M3" s="1415"/>
    </row>
    <row r="4" spans="1:14" s="117" customFormat="1" ht="25.15" customHeight="1" thickBot="1" x14ac:dyDescent="0.3">
      <c r="A4" s="969"/>
      <c r="B4" s="968" t="s">
        <v>75</v>
      </c>
      <c r="C4" s="968" t="s">
        <v>76</v>
      </c>
      <c r="D4" s="968" t="s">
        <v>77</v>
      </c>
      <c r="E4" s="968" t="s">
        <v>75</v>
      </c>
      <c r="F4" s="968" t="s">
        <v>76</v>
      </c>
      <c r="G4" s="968" t="s">
        <v>77</v>
      </c>
      <c r="H4" s="968" t="s">
        <v>75</v>
      </c>
      <c r="I4" s="968" t="s">
        <v>76</v>
      </c>
      <c r="J4" s="968" t="s">
        <v>77</v>
      </c>
      <c r="K4" s="968" t="s">
        <v>75</v>
      </c>
      <c r="L4" s="968" t="s">
        <v>76</v>
      </c>
      <c r="M4" s="968" t="s">
        <v>77</v>
      </c>
    </row>
    <row r="5" spans="1:14" ht="21.95" customHeight="1" x14ac:dyDescent="0.25">
      <c r="A5" s="118" t="s">
        <v>93</v>
      </c>
      <c r="B5" s="126">
        <v>219</v>
      </c>
      <c r="C5" s="126">
        <v>23</v>
      </c>
      <c r="D5" s="126">
        <v>242</v>
      </c>
      <c r="E5" s="126" t="s">
        <v>612</v>
      </c>
      <c r="F5" s="126" t="s">
        <v>641</v>
      </c>
      <c r="G5" s="126">
        <v>92</v>
      </c>
      <c r="H5" s="84">
        <v>204.14250824959453</v>
      </c>
      <c r="I5" s="84">
        <v>49.204175937018654</v>
      </c>
      <c r="J5" s="84">
        <v>157.12041136980432</v>
      </c>
      <c r="K5" s="84">
        <v>83.894181472436102</v>
      </c>
      <c r="L5" s="84">
        <v>4.2786239945233611</v>
      </c>
      <c r="M5" s="208">
        <v>59.731726636454532</v>
      </c>
    </row>
    <row r="6" spans="1:14" ht="20.100000000000001" customHeight="1" x14ac:dyDescent="0.25">
      <c r="A6" s="118" t="s">
        <v>94</v>
      </c>
      <c r="B6" s="126">
        <v>31</v>
      </c>
      <c r="C6" s="126">
        <v>7</v>
      </c>
      <c r="D6" s="126">
        <v>38</v>
      </c>
      <c r="E6" s="126" t="s">
        <v>612</v>
      </c>
      <c r="F6" s="126" t="s">
        <v>641</v>
      </c>
      <c r="G6" s="126">
        <v>8</v>
      </c>
      <c r="H6" s="84">
        <v>202.1124005737384</v>
      </c>
      <c r="I6" s="84">
        <v>89.663122838478287</v>
      </c>
      <c r="J6" s="84">
        <v>164.18232879671635</v>
      </c>
      <c r="K6" s="84">
        <v>32.598774286086844</v>
      </c>
      <c r="L6" s="84">
        <v>38.427052645062126</v>
      </c>
      <c r="M6" s="208">
        <v>34.56470079930871</v>
      </c>
    </row>
    <row r="7" spans="1:14" ht="20.100000000000001" customHeight="1" x14ac:dyDescent="0.25">
      <c r="A7" s="118" t="s">
        <v>95</v>
      </c>
      <c r="B7" s="126">
        <v>243</v>
      </c>
      <c r="C7" s="126">
        <v>207</v>
      </c>
      <c r="D7" s="126">
        <v>450</v>
      </c>
      <c r="E7" s="126">
        <v>119</v>
      </c>
      <c r="F7" s="126">
        <v>88</v>
      </c>
      <c r="G7" s="126">
        <v>207</v>
      </c>
      <c r="H7" s="84">
        <v>131.83307653913761</v>
      </c>
      <c r="I7" s="84">
        <v>133.91730767986647</v>
      </c>
      <c r="J7" s="84">
        <v>132.78370714405852</v>
      </c>
      <c r="K7" s="84">
        <v>64.560230897766971</v>
      </c>
      <c r="L7" s="84">
        <v>56.931029351827291</v>
      </c>
      <c r="M7" s="208">
        <v>61.08050528626692</v>
      </c>
    </row>
    <row r="8" spans="1:14" ht="20.100000000000001" customHeight="1" x14ac:dyDescent="0.25">
      <c r="A8" s="118" t="s">
        <v>96</v>
      </c>
      <c r="B8" s="126">
        <v>323</v>
      </c>
      <c r="C8" s="126">
        <v>619</v>
      </c>
      <c r="D8" s="126">
        <v>942</v>
      </c>
      <c r="E8" s="126">
        <v>139</v>
      </c>
      <c r="F8" s="126">
        <v>229</v>
      </c>
      <c r="G8" s="126">
        <v>368</v>
      </c>
      <c r="H8" s="84">
        <v>128.81047711719759</v>
      </c>
      <c r="I8" s="84">
        <v>165.95174262734585</v>
      </c>
      <c r="J8" s="84">
        <v>151.0205913850929</v>
      </c>
      <c r="K8" s="84">
        <v>55.432372505543235</v>
      </c>
      <c r="L8" s="84">
        <v>61.394101876675606</v>
      </c>
      <c r="M8" s="208">
        <v>58.997428481649877</v>
      </c>
    </row>
    <row r="9" spans="1:14" ht="20.100000000000001" customHeight="1" x14ac:dyDescent="0.25">
      <c r="A9" s="118" t="s">
        <v>97</v>
      </c>
      <c r="B9" s="126">
        <v>183</v>
      </c>
      <c r="C9" s="126">
        <v>166</v>
      </c>
      <c r="D9" s="126">
        <v>349</v>
      </c>
      <c r="E9" s="126">
        <v>100</v>
      </c>
      <c r="F9" s="126">
        <v>55</v>
      </c>
      <c r="G9" s="126">
        <v>155</v>
      </c>
      <c r="H9" s="84">
        <v>46.486697945694388</v>
      </c>
      <c r="I9" s="84">
        <v>48.627588833230803</v>
      </c>
      <c r="J9" s="84">
        <v>47.480990597675472</v>
      </c>
      <c r="K9" s="84">
        <v>25.402567183439558</v>
      </c>
      <c r="L9" s="84">
        <v>16.111550517034303</v>
      </c>
      <c r="M9" s="208">
        <v>21.087545967448992</v>
      </c>
    </row>
    <row r="10" spans="1:14" ht="20.100000000000001" customHeight="1" x14ac:dyDescent="0.25">
      <c r="A10" s="118" t="s">
        <v>98</v>
      </c>
      <c r="B10" s="126">
        <v>64</v>
      </c>
      <c r="C10" s="126">
        <v>41</v>
      </c>
      <c r="D10" s="126">
        <v>105</v>
      </c>
      <c r="E10" s="126">
        <v>31</v>
      </c>
      <c r="F10" s="126">
        <v>21</v>
      </c>
      <c r="G10" s="126">
        <v>52</v>
      </c>
      <c r="H10" s="84">
        <v>55.255296738210767</v>
      </c>
      <c r="I10" s="84">
        <v>64.612717673942157</v>
      </c>
      <c r="J10" s="84">
        <v>58.567277067843214</v>
      </c>
      <c r="K10" s="84">
        <v>26.764284357570837</v>
      </c>
      <c r="L10" s="84">
        <v>33.09431880860452</v>
      </c>
      <c r="M10" s="208">
        <v>29.004746738360453</v>
      </c>
    </row>
    <row r="11" spans="1:14" ht="20.100000000000001" customHeight="1" x14ac:dyDescent="0.25">
      <c r="A11" s="118" t="s">
        <v>99</v>
      </c>
      <c r="B11" s="126">
        <v>543</v>
      </c>
      <c r="C11" s="126">
        <v>999</v>
      </c>
      <c r="D11" s="126">
        <v>1542</v>
      </c>
      <c r="E11" s="126">
        <v>244</v>
      </c>
      <c r="F11" s="126">
        <v>377</v>
      </c>
      <c r="G11" s="126">
        <v>621</v>
      </c>
      <c r="H11" s="84">
        <v>150.94066892012097</v>
      </c>
      <c r="I11" s="84">
        <v>156.8407038520956</v>
      </c>
      <c r="J11" s="84">
        <v>154.71116569144453</v>
      </c>
      <c r="K11" s="84">
        <v>67.826009606831533</v>
      </c>
      <c r="L11" s="84">
        <v>59.188133485725764</v>
      </c>
      <c r="M11" s="208">
        <v>62.30585855667124</v>
      </c>
    </row>
    <row r="12" spans="1:14" ht="20.100000000000001" customHeight="1" x14ac:dyDescent="0.25">
      <c r="A12" s="118" t="s">
        <v>100</v>
      </c>
      <c r="B12" s="126">
        <v>545</v>
      </c>
      <c r="C12" s="126">
        <v>100</v>
      </c>
      <c r="D12" s="126">
        <v>645</v>
      </c>
      <c r="E12" s="126">
        <v>253</v>
      </c>
      <c r="F12" s="126">
        <v>33</v>
      </c>
      <c r="G12" s="126">
        <v>286</v>
      </c>
      <c r="H12" s="84">
        <v>206.48554032908868</v>
      </c>
      <c r="I12" s="84">
        <v>104.55329604265775</v>
      </c>
      <c r="J12" s="84">
        <v>179.37294555405381</v>
      </c>
      <c r="K12" s="84">
        <v>95.854755418824666</v>
      </c>
      <c r="L12" s="84">
        <v>34.502587694077057</v>
      </c>
      <c r="M12" s="208">
        <v>79.535910741797522</v>
      </c>
    </row>
    <row r="13" spans="1:14" ht="20.100000000000001" customHeight="1" x14ac:dyDescent="0.25">
      <c r="A13" s="118" t="s">
        <v>101</v>
      </c>
      <c r="B13" s="126">
        <v>375</v>
      </c>
      <c r="C13" s="126">
        <v>308</v>
      </c>
      <c r="D13" s="126">
        <v>683</v>
      </c>
      <c r="E13" s="126">
        <v>135</v>
      </c>
      <c r="F13" s="126">
        <v>114</v>
      </c>
      <c r="G13" s="126">
        <v>249</v>
      </c>
      <c r="H13" s="84">
        <v>186.59872814306897</v>
      </c>
      <c r="I13" s="84">
        <v>182.75135728483698</v>
      </c>
      <c r="J13" s="84">
        <v>184.84388404902828</v>
      </c>
      <c r="K13" s="84">
        <v>67.175542131504827</v>
      </c>
      <c r="L13" s="84">
        <v>67.641736137894213</v>
      </c>
      <c r="M13" s="208">
        <v>67.388180275560828</v>
      </c>
    </row>
    <row r="14" spans="1:14" ht="20.100000000000001" customHeight="1" x14ac:dyDescent="0.25">
      <c r="A14" s="118" t="s">
        <v>102</v>
      </c>
      <c r="B14" s="126">
        <v>339</v>
      </c>
      <c r="C14" s="126">
        <v>210</v>
      </c>
      <c r="D14" s="126">
        <v>549</v>
      </c>
      <c r="E14" s="126">
        <v>127</v>
      </c>
      <c r="F14" s="126">
        <v>74</v>
      </c>
      <c r="G14" s="126">
        <v>201</v>
      </c>
      <c r="H14" s="84">
        <v>410.07403106401512</v>
      </c>
      <c r="I14" s="84">
        <v>295.29219866134201</v>
      </c>
      <c r="J14" s="84">
        <v>356.99422566716953</v>
      </c>
      <c r="K14" s="84">
        <v>153.62655441041275</v>
      </c>
      <c r="L14" s="84">
        <v>104.05534619494911</v>
      </c>
      <c r="M14" s="208">
        <v>130.70280393278884</v>
      </c>
    </row>
    <row r="15" spans="1:14" ht="21.95" customHeight="1" x14ac:dyDescent="0.25">
      <c r="A15" s="118" t="s">
        <v>88</v>
      </c>
      <c r="B15" s="126">
        <v>4781</v>
      </c>
      <c r="C15" s="126">
        <v>5065</v>
      </c>
      <c r="D15" s="126">
        <v>9846</v>
      </c>
      <c r="E15" s="126">
        <v>1790</v>
      </c>
      <c r="F15" s="126">
        <v>1665</v>
      </c>
      <c r="G15" s="126">
        <v>3455</v>
      </c>
      <c r="H15" s="84" t="s">
        <v>79</v>
      </c>
      <c r="I15" s="84" t="s">
        <v>79</v>
      </c>
      <c r="J15" s="84" t="s">
        <v>79</v>
      </c>
      <c r="K15" s="84" t="s">
        <v>79</v>
      </c>
      <c r="L15" s="84" t="s">
        <v>79</v>
      </c>
      <c r="M15" s="208" t="s">
        <v>79</v>
      </c>
    </row>
    <row r="16" spans="1:14" ht="29.25" customHeight="1" x14ac:dyDescent="0.25">
      <c r="A16" s="485" t="s">
        <v>77</v>
      </c>
      <c r="B16" s="765">
        <v>7646</v>
      </c>
      <c r="C16" s="765">
        <v>7745</v>
      </c>
      <c r="D16" s="765">
        <v>15391</v>
      </c>
      <c r="E16" s="765">
        <v>3033</v>
      </c>
      <c r="F16" s="765">
        <v>2661</v>
      </c>
      <c r="G16" s="765">
        <v>5694</v>
      </c>
      <c r="H16" s="767">
        <v>324.74979060731528</v>
      </c>
      <c r="I16" s="767">
        <v>321.71143003949845</v>
      </c>
      <c r="J16" s="767">
        <v>323.21369883438524</v>
      </c>
      <c r="K16" s="767">
        <v>128.82109794820653</v>
      </c>
      <c r="L16" s="767">
        <v>110.53248745450037</v>
      </c>
      <c r="M16" s="784">
        <v>119.57499845123705</v>
      </c>
    </row>
    <row r="17" spans="1:13" ht="30" customHeight="1" x14ac:dyDescent="0.25">
      <c r="A17" s="1421" t="s">
        <v>642</v>
      </c>
      <c r="B17" s="1422"/>
      <c r="C17" s="1422"/>
      <c r="D17" s="1422"/>
      <c r="E17" s="1422"/>
      <c r="F17" s="1422"/>
      <c r="G17" s="1422"/>
      <c r="H17" s="1422"/>
      <c r="I17" s="1422"/>
      <c r="J17" s="1422"/>
      <c r="K17" s="1422"/>
      <c r="L17" s="1422"/>
      <c r="M17" s="1422"/>
    </row>
    <row r="18" spans="1:13" ht="18" customHeight="1" x14ac:dyDescent="0.25">
      <c r="A18" s="1307" t="s">
        <v>613</v>
      </c>
      <c r="B18" s="1296"/>
      <c r="C18" s="1296"/>
      <c r="D18" s="1296"/>
      <c r="E18" s="1296"/>
      <c r="F18" s="1296"/>
      <c r="G18" s="1296"/>
      <c r="H18" s="1297"/>
      <c r="I18" s="1297"/>
      <c r="J18" s="1297"/>
      <c r="K18" s="1297"/>
      <c r="L18" s="1297"/>
      <c r="M18" s="1297"/>
    </row>
    <row r="19" spans="1:13" ht="30" customHeight="1" x14ac:dyDescent="0.25">
      <c r="A19" s="1406" t="s">
        <v>559</v>
      </c>
      <c r="B19" s="1406"/>
      <c r="C19" s="1406"/>
      <c r="D19" s="1406"/>
      <c r="E19" s="1406"/>
      <c r="F19" s="1406"/>
      <c r="G19" s="1406"/>
      <c r="H19" s="1406"/>
      <c r="I19" s="1406"/>
      <c r="J19" s="1406"/>
      <c r="K19" s="1406"/>
      <c r="L19" s="1406"/>
      <c r="M19" s="1406"/>
    </row>
  </sheetData>
  <mergeCells count="9">
    <mergeCell ref="A19:M19"/>
    <mergeCell ref="A1:M1"/>
    <mergeCell ref="B2:G2"/>
    <mergeCell ref="H2:M2"/>
    <mergeCell ref="B3:D3"/>
    <mergeCell ref="E3:G3"/>
    <mergeCell ref="H3:J3"/>
    <mergeCell ref="K3:M3"/>
    <mergeCell ref="A17:M17"/>
  </mergeCells>
  <conditionalFormatting sqref="A16:M16 A18:M18">
    <cfRule type="expression" dxfId="713" priority="3">
      <formula>MOD(ROW(), 2)</formula>
    </cfRule>
    <cfRule type="expression" dxfId="712" priority="4">
      <formula>MOD(ROW(), 2)</formula>
    </cfRule>
  </conditionalFormatting>
  <conditionalFormatting sqref="A5:M15">
    <cfRule type="expression" dxfId="711" priority="1">
      <formula>MOD(ROW(), 2)</formula>
    </cfRule>
    <cfRule type="expression" dxfId="710" priority="2">
      <formula>MOD(ROW(), 2)</formula>
    </cfRule>
  </conditionalFormatting>
  <hyperlinks>
    <hyperlink ref="N1" location="'Table of Contents'!A1" display="Back to contents" xr:uid="{DA46D425-7BBF-42CF-8FC5-7E283F20B813}"/>
  </hyperlinks>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dimension ref="A1:P96"/>
  <sheetViews>
    <sheetView showGridLines="0" view="pageBreakPreview" topLeftCell="A48" zoomScale="80" zoomScaleNormal="100" zoomScaleSheetLayoutView="80" workbookViewId="0">
      <selection activeCell="A65" sqref="A65"/>
    </sheetView>
  </sheetViews>
  <sheetFormatPr defaultColWidth="8.85546875" defaultRowHeight="15" x14ac:dyDescent="0.25"/>
  <cols>
    <col min="1" max="1" width="38.42578125" style="116" customWidth="1"/>
    <col min="2" max="2" width="13.140625" style="116" customWidth="1"/>
    <col min="3" max="3" width="13" style="116" customWidth="1"/>
    <col min="4" max="4" width="12.140625" style="116" customWidth="1"/>
    <col min="5" max="5" width="18.28515625" style="116" customWidth="1"/>
    <col min="6" max="6" width="13.7109375" style="116" customWidth="1"/>
    <col min="7" max="7" width="9.7109375" style="116" customWidth="1"/>
    <col min="8" max="8" width="12.42578125" style="116" bestFit="1" customWidth="1"/>
    <col min="9" max="9" width="12.5703125" style="116" customWidth="1"/>
    <col min="10" max="10" width="14.7109375" style="116" customWidth="1"/>
    <col min="11" max="11" width="14" style="116" customWidth="1"/>
    <col min="12" max="12" width="16" style="116" customWidth="1"/>
    <col min="13" max="13" width="14.7109375" style="116" customWidth="1"/>
    <col min="14" max="14" width="15" style="116" customWidth="1"/>
    <col min="15" max="15" width="10.7109375" style="116" customWidth="1"/>
    <col min="16" max="16" width="15.5703125" style="116" bestFit="1" customWidth="1"/>
    <col min="17" max="16384" width="8.85546875" style="116"/>
  </cols>
  <sheetData>
    <row r="1" spans="1:16" s="122" customFormat="1" ht="39.950000000000003" customHeight="1" x14ac:dyDescent="0.25">
      <c r="A1" s="1403" t="s">
        <v>510</v>
      </c>
      <c r="B1" s="1428"/>
      <c r="C1" s="1428"/>
      <c r="D1" s="1428"/>
      <c r="E1" s="1428"/>
      <c r="F1" s="1428"/>
      <c r="G1" s="1428"/>
      <c r="H1" s="1428"/>
      <c r="I1" s="1428"/>
      <c r="J1" s="1428"/>
      <c r="K1" s="1428"/>
      <c r="L1" s="1428"/>
      <c r="M1" s="1428"/>
      <c r="N1" s="1428"/>
      <c r="O1" s="1428"/>
      <c r="P1" s="1287" t="s">
        <v>558</v>
      </c>
    </row>
    <row r="2" spans="1:16" s="117" customFormat="1" ht="30" customHeight="1" thickBot="1" x14ac:dyDescent="0.3">
      <c r="A2" s="1098"/>
      <c r="B2" s="1563" t="s">
        <v>73</v>
      </c>
      <c r="C2" s="1563"/>
      <c r="D2" s="1563"/>
      <c r="E2" s="1563"/>
      <c r="F2" s="1563"/>
      <c r="G2" s="1563"/>
      <c r="H2" s="1563"/>
      <c r="I2" s="1563"/>
      <c r="J2" s="1563"/>
      <c r="K2" s="1563"/>
      <c r="L2" s="1563"/>
      <c r="M2" s="1563"/>
      <c r="N2" s="1563"/>
      <c r="O2" s="1564"/>
    </row>
    <row r="3" spans="1:16" s="600" customFormat="1" ht="90" customHeight="1" x14ac:dyDescent="0.25">
      <c r="A3" s="1099"/>
      <c r="B3" s="1100" t="s">
        <v>103</v>
      </c>
      <c r="C3" s="1100" t="s">
        <v>169</v>
      </c>
      <c r="D3" s="1100" t="s">
        <v>105</v>
      </c>
      <c r="E3" s="1100" t="s">
        <v>106</v>
      </c>
      <c r="F3" s="1100" t="s">
        <v>107</v>
      </c>
      <c r="G3" s="1100" t="s">
        <v>108</v>
      </c>
      <c r="H3" s="1100" t="s">
        <v>109</v>
      </c>
      <c r="I3" s="1100" t="s">
        <v>110</v>
      </c>
      <c r="J3" s="1100" t="s">
        <v>421</v>
      </c>
      <c r="K3" s="1100" t="s">
        <v>112</v>
      </c>
      <c r="L3" s="1100" t="s">
        <v>113</v>
      </c>
      <c r="M3" s="1100" t="s">
        <v>420</v>
      </c>
      <c r="N3" s="1100" t="s">
        <v>115</v>
      </c>
      <c r="O3" s="1101" t="s">
        <v>77</v>
      </c>
    </row>
    <row r="4" spans="1:16" ht="17.100000000000001" customHeight="1" x14ac:dyDescent="0.25">
      <c r="A4" s="837" t="s">
        <v>226</v>
      </c>
      <c r="B4" s="157"/>
      <c r="C4" s="157"/>
      <c r="D4" s="157"/>
      <c r="E4" s="109"/>
      <c r="F4" s="157"/>
      <c r="G4" s="158"/>
      <c r="H4" s="157"/>
      <c r="I4" s="157"/>
      <c r="J4" s="109"/>
      <c r="K4" s="157"/>
      <c r="L4" s="109"/>
      <c r="M4" s="109"/>
      <c r="N4" s="109"/>
      <c r="O4" s="1077"/>
    </row>
    <row r="5" spans="1:16" x14ac:dyDescent="0.25">
      <c r="A5" s="836" t="s">
        <v>337</v>
      </c>
      <c r="B5" s="157" t="s">
        <v>641</v>
      </c>
      <c r="C5" s="157" t="s">
        <v>641</v>
      </c>
      <c r="D5" s="157">
        <v>7</v>
      </c>
      <c r="E5" s="109">
        <v>87</v>
      </c>
      <c r="F5" s="157">
        <v>27</v>
      </c>
      <c r="G5" s="158">
        <v>31</v>
      </c>
      <c r="H5" s="157">
        <v>22</v>
      </c>
      <c r="I5" s="157">
        <v>0</v>
      </c>
      <c r="J5" s="109">
        <v>20</v>
      </c>
      <c r="K5" s="157">
        <v>0</v>
      </c>
      <c r="L5" s="109">
        <v>0</v>
      </c>
      <c r="M5" s="109">
        <v>0</v>
      </c>
      <c r="N5" s="109">
        <v>34</v>
      </c>
      <c r="O5" s="1078">
        <v>233</v>
      </c>
    </row>
    <row r="6" spans="1:16" x14ac:dyDescent="0.25">
      <c r="A6" s="836"/>
      <c r="B6" s="110">
        <v>0.42918454935622319</v>
      </c>
      <c r="C6" s="110">
        <v>1.7167381974248928</v>
      </c>
      <c r="D6" s="110">
        <v>3.0042918454935621</v>
      </c>
      <c r="E6" s="189">
        <v>37.339055793991413</v>
      </c>
      <c r="F6" s="110">
        <v>11.587982832618025</v>
      </c>
      <c r="G6" s="159">
        <v>13.304721030042918</v>
      </c>
      <c r="H6" s="110">
        <v>9.4420600858369088</v>
      </c>
      <c r="I6" s="110">
        <v>0</v>
      </c>
      <c r="J6" s="189">
        <v>8.5836909871244629</v>
      </c>
      <c r="K6" s="110">
        <v>0</v>
      </c>
      <c r="L6" s="189">
        <v>0</v>
      </c>
      <c r="M6" s="189">
        <v>0</v>
      </c>
      <c r="N6" s="189">
        <v>14.592274678111588</v>
      </c>
      <c r="O6" s="1079">
        <v>100</v>
      </c>
    </row>
    <row r="7" spans="1:16" x14ac:dyDescent="0.25">
      <c r="A7" s="837" t="s">
        <v>227</v>
      </c>
      <c r="B7" s="157"/>
      <c r="C7" s="157"/>
      <c r="D7" s="157"/>
      <c r="E7" s="109"/>
      <c r="F7" s="157"/>
      <c r="G7" s="158"/>
      <c r="H7" s="157"/>
      <c r="I7" s="157"/>
      <c r="J7" s="109"/>
      <c r="K7" s="157"/>
      <c r="L7" s="109"/>
      <c r="M7" s="109"/>
      <c r="N7" s="109"/>
      <c r="O7" s="1078"/>
    </row>
    <row r="8" spans="1:16" ht="25.5" x14ac:dyDescent="0.25">
      <c r="A8" s="838" t="s">
        <v>279</v>
      </c>
      <c r="B8" s="190" t="s">
        <v>641</v>
      </c>
      <c r="C8" s="190">
        <v>0</v>
      </c>
      <c r="D8" s="190">
        <v>0</v>
      </c>
      <c r="E8" s="191" t="s">
        <v>641</v>
      </c>
      <c r="F8" s="190">
        <v>0</v>
      </c>
      <c r="G8" s="192">
        <v>0</v>
      </c>
      <c r="H8" s="190">
        <v>0</v>
      </c>
      <c r="I8" s="190">
        <v>0</v>
      </c>
      <c r="J8" s="191">
        <v>0</v>
      </c>
      <c r="K8" s="190">
        <v>0</v>
      </c>
      <c r="L8" s="191">
        <v>0</v>
      </c>
      <c r="M8" s="191">
        <v>0</v>
      </c>
      <c r="N8" s="191">
        <v>0</v>
      </c>
      <c r="O8" s="1080" t="s">
        <v>641</v>
      </c>
    </row>
    <row r="9" spans="1:16" x14ac:dyDescent="0.25">
      <c r="A9" s="836"/>
      <c r="B9" s="110">
        <v>50</v>
      </c>
      <c r="C9" s="110">
        <v>0</v>
      </c>
      <c r="D9" s="110">
        <v>0</v>
      </c>
      <c r="E9" s="189">
        <v>50</v>
      </c>
      <c r="F9" s="110">
        <v>0</v>
      </c>
      <c r="G9" s="159">
        <v>0</v>
      </c>
      <c r="H9" s="110">
        <v>0</v>
      </c>
      <c r="I9" s="110">
        <v>0</v>
      </c>
      <c r="J9" s="189">
        <v>0</v>
      </c>
      <c r="K9" s="110">
        <v>0</v>
      </c>
      <c r="L9" s="189">
        <v>0</v>
      </c>
      <c r="M9" s="189">
        <v>0</v>
      </c>
      <c r="N9" s="189">
        <v>0</v>
      </c>
      <c r="O9" s="1079">
        <v>100</v>
      </c>
    </row>
    <row r="10" spans="1:16" x14ac:dyDescent="0.25">
      <c r="A10" s="837" t="s">
        <v>234</v>
      </c>
      <c r="B10" s="110"/>
      <c r="C10" s="110"/>
      <c r="D10" s="110"/>
      <c r="E10" s="189"/>
      <c r="F10" s="110"/>
      <c r="G10" s="159"/>
      <c r="H10" s="110"/>
      <c r="I10" s="110"/>
      <c r="J10" s="189"/>
      <c r="K10" s="110"/>
      <c r="L10" s="189"/>
      <c r="M10" s="189"/>
      <c r="N10" s="189"/>
      <c r="O10" s="1079"/>
    </row>
    <row r="11" spans="1:16" x14ac:dyDescent="0.25">
      <c r="A11" s="836" t="s">
        <v>338</v>
      </c>
      <c r="B11" s="157">
        <v>0</v>
      </c>
      <c r="C11" s="157">
        <v>0</v>
      </c>
      <c r="D11" s="157">
        <v>0</v>
      </c>
      <c r="E11" s="109">
        <v>54</v>
      </c>
      <c r="F11" s="157" t="s">
        <v>641</v>
      </c>
      <c r="G11" s="158">
        <v>9</v>
      </c>
      <c r="H11" s="157">
        <v>0</v>
      </c>
      <c r="I11" s="157">
        <v>0</v>
      </c>
      <c r="J11" s="109">
        <v>0</v>
      </c>
      <c r="K11" s="157">
        <v>0</v>
      </c>
      <c r="L11" s="109">
        <v>0</v>
      </c>
      <c r="M11" s="109">
        <v>0</v>
      </c>
      <c r="N11" s="109">
        <v>0</v>
      </c>
      <c r="O11" s="1078">
        <v>64</v>
      </c>
    </row>
    <row r="12" spans="1:16" x14ac:dyDescent="0.25">
      <c r="A12" s="836"/>
      <c r="B12" s="110">
        <v>0</v>
      </c>
      <c r="C12" s="110">
        <v>0</v>
      </c>
      <c r="D12" s="110">
        <v>0</v>
      </c>
      <c r="E12" s="189">
        <v>84.375</v>
      </c>
      <c r="F12" s="110">
        <v>1.5625</v>
      </c>
      <c r="G12" s="159">
        <v>14.0625</v>
      </c>
      <c r="H12" s="110">
        <v>0</v>
      </c>
      <c r="I12" s="110">
        <v>0</v>
      </c>
      <c r="J12" s="189">
        <v>0</v>
      </c>
      <c r="K12" s="110">
        <v>0</v>
      </c>
      <c r="L12" s="189">
        <v>0</v>
      </c>
      <c r="M12" s="189">
        <v>0</v>
      </c>
      <c r="N12" s="189">
        <v>0</v>
      </c>
      <c r="O12" s="1079">
        <v>100</v>
      </c>
    </row>
    <row r="13" spans="1:16" x14ac:dyDescent="0.25">
      <c r="A13" s="836" t="s">
        <v>282</v>
      </c>
      <c r="B13" s="157">
        <v>0</v>
      </c>
      <c r="C13" s="157">
        <v>0</v>
      </c>
      <c r="D13" s="157">
        <v>0</v>
      </c>
      <c r="E13" s="109">
        <v>0</v>
      </c>
      <c r="F13" s="157">
        <v>0</v>
      </c>
      <c r="G13" s="158">
        <v>0</v>
      </c>
      <c r="H13" s="157">
        <v>0</v>
      </c>
      <c r="I13" s="157">
        <v>0</v>
      </c>
      <c r="J13" s="109">
        <v>0</v>
      </c>
      <c r="K13" s="157">
        <v>0</v>
      </c>
      <c r="L13" s="109">
        <v>0</v>
      </c>
      <c r="M13" s="109">
        <v>0</v>
      </c>
      <c r="N13" s="109">
        <v>0</v>
      </c>
      <c r="O13" s="1078">
        <v>0</v>
      </c>
    </row>
    <row r="14" spans="1:16" x14ac:dyDescent="0.25">
      <c r="A14" s="836"/>
      <c r="B14" s="110">
        <v>0</v>
      </c>
      <c r="C14" s="110">
        <v>0</v>
      </c>
      <c r="D14" s="110">
        <v>0</v>
      </c>
      <c r="E14" s="189">
        <v>0</v>
      </c>
      <c r="F14" s="110">
        <v>0</v>
      </c>
      <c r="G14" s="159">
        <v>0</v>
      </c>
      <c r="H14" s="110">
        <v>0</v>
      </c>
      <c r="I14" s="110">
        <v>0</v>
      </c>
      <c r="J14" s="189">
        <v>0</v>
      </c>
      <c r="K14" s="110">
        <v>0</v>
      </c>
      <c r="L14" s="189">
        <v>0</v>
      </c>
      <c r="M14" s="189">
        <v>0</v>
      </c>
      <c r="N14" s="189">
        <v>0</v>
      </c>
      <c r="O14" s="1079">
        <v>0</v>
      </c>
    </row>
    <row r="15" spans="1:16" x14ac:dyDescent="0.25">
      <c r="A15" s="837" t="s">
        <v>235</v>
      </c>
      <c r="B15" s="157"/>
      <c r="C15" s="157"/>
      <c r="D15" s="157"/>
      <c r="E15" s="109"/>
      <c r="F15" s="157"/>
      <c r="G15" s="158"/>
      <c r="H15" s="157"/>
      <c r="I15" s="157"/>
      <c r="J15" s="109"/>
      <c r="K15" s="157"/>
      <c r="L15" s="109"/>
      <c r="M15" s="109"/>
      <c r="N15" s="109"/>
      <c r="O15" s="1078"/>
    </row>
    <row r="16" spans="1:16" x14ac:dyDescent="0.25">
      <c r="A16" s="836" t="s">
        <v>283</v>
      </c>
      <c r="B16" s="157">
        <v>10</v>
      </c>
      <c r="C16" s="157">
        <v>20</v>
      </c>
      <c r="D16" s="157">
        <v>66</v>
      </c>
      <c r="E16" s="109">
        <v>129</v>
      </c>
      <c r="F16" s="157">
        <v>59</v>
      </c>
      <c r="G16" s="158">
        <v>37</v>
      </c>
      <c r="H16" s="157">
        <v>30</v>
      </c>
      <c r="I16" s="157" t="s">
        <v>641</v>
      </c>
      <c r="J16" s="109">
        <v>89</v>
      </c>
      <c r="K16" s="157" t="s">
        <v>641</v>
      </c>
      <c r="L16" s="109">
        <v>5</v>
      </c>
      <c r="M16" s="109">
        <v>0</v>
      </c>
      <c r="N16" s="109" t="s">
        <v>641</v>
      </c>
      <c r="O16" s="1078">
        <v>450</v>
      </c>
    </row>
    <row r="17" spans="1:15" x14ac:dyDescent="0.25">
      <c r="A17" s="836"/>
      <c r="B17" s="110">
        <v>2.2222222222222223</v>
      </c>
      <c r="C17" s="110">
        <v>4.4444444444444446</v>
      </c>
      <c r="D17" s="110">
        <v>14.666666666666666</v>
      </c>
      <c r="E17" s="189">
        <v>28.666666666666668</v>
      </c>
      <c r="F17" s="110">
        <v>13.111111111111111</v>
      </c>
      <c r="G17" s="159">
        <v>8.2222222222222214</v>
      </c>
      <c r="H17" s="110">
        <v>6.666666666666667</v>
      </c>
      <c r="I17" s="110">
        <v>0.22222222222222221</v>
      </c>
      <c r="J17" s="189">
        <v>19.777777777777779</v>
      </c>
      <c r="K17" s="110">
        <v>0.22222222222222221</v>
      </c>
      <c r="L17" s="189">
        <v>1.1111111111111112</v>
      </c>
      <c r="M17" s="189">
        <v>0</v>
      </c>
      <c r="N17" s="189">
        <v>0.66666666666666663</v>
      </c>
      <c r="O17" s="1079">
        <v>100</v>
      </c>
    </row>
    <row r="18" spans="1:15" x14ac:dyDescent="0.25">
      <c r="A18" s="837" t="s">
        <v>236</v>
      </c>
      <c r="B18" s="157"/>
      <c r="C18" s="157"/>
      <c r="D18" s="157"/>
      <c r="E18" s="109"/>
      <c r="F18" s="157"/>
      <c r="G18" s="158"/>
      <c r="H18" s="157"/>
      <c r="I18" s="157"/>
      <c r="J18" s="109"/>
      <c r="K18" s="157"/>
      <c r="L18" s="109"/>
      <c r="M18" s="109"/>
      <c r="N18" s="109"/>
      <c r="O18" s="1078"/>
    </row>
    <row r="19" spans="1:15" ht="25.5" x14ac:dyDescent="0.25">
      <c r="A19" s="838" t="s">
        <v>284</v>
      </c>
      <c r="B19" s="157" t="s">
        <v>641</v>
      </c>
      <c r="C19" s="157">
        <v>0</v>
      </c>
      <c r="D19" s="157">
        <v>0</v>
      </c>
      <c r="E19" s="109">
        <v>0</v>
      </c>
      <c r="F19" s="157" t="s">
        <v>641</v>
      </c>
      <c r="G19" s="158">
        <v>0</v>
      </c>
      <c r="H19" s="157">
        <v>0</v>
      </c>
      <c r="I19" s="157">
        <v>0</v>
      </c>
      <c r="J19" s="109">
        <v>0</v>
      </c>
      <c r="K19" s="157">
        <v>0</v>
      </c>
      <c r="L19" s="109">
        <v>0</v>
      </c>
      <c r="M19" s="109">
        <v>0</v>
      </c>
      <c r="N19" s="109">
        <v>0</v>
      </c>
      <c r="O19" s="1078" t="s">
        <v>641</v>
      </c>
    </row>
    <row r="20" spans="1:15" x14ac:dyDescent="0.25">
      <c r="A20" s="836"/>
      <c r="B20" s="110">
        <v>0</v>
      </c>
      <c r="C20" s="110">
        <v>0</v>
      </c>
      <c r="D20" s="110">
        <v>0</v>
      </c>
      <c r="E20" s="189">
        <v>0</v>
      </c>
      <c r="F20" s="110">
        <v>0</v>
      </c>
      <c r="G20" s="159">
        <v>0</v>
      </c>
      <c r="H20" s="110">
        <v>0</v>
      </c>
      <c r="I20" s="110">
        <v>0</v>
      </c>
      <c r="J20" s="189">
        <v>0</v>
      </c>
      <c r="K20" s="110">
        <v>0</v>
      </c>
      <c r="L20" s="189">
        <v>0</v>
      </c>
      <c r="M20" s="189">
        <v>0</v>
      </c>
      <c r="N20" s="189">
        <v>0</v>
      </c>
      <c r="O20" s="1079">
        <v>0</v>
      </c>
    </row>
    <row r="21" spans="1:15" x14ac:dyDescent="0.25">
      <c r="A21" s="837" t="s">
        <v>180</v>
      </c>
      <c r="B21" s="157"/>
      <c r="C21" s="157"/>
      <c r="D21" s="157"/>
      <c r="E21" s="109"/>
      <c r="F21" s="157"/>
      <c r="G21" s="158"/>
      <c r="H21" s="157"/>
      <c r="I21" s="157"/>
      <c r="J21" s="109"/>
      <c r="K21" s="157"/>
      <c r="L21" s="109"/>
      <c r="M21" s="109"/>
      <c r="N21" s="109"/>
      <c r="O21" s="1078"/>
    </row>
    <row r="22" spans="1:15" x14ac:dyDescent="0.25">
      <c r="A22" s="836" t="s">
        <v>285</v>
      </c>
      <c r="B22" s="157">
        <v>0</v>
      </c>
      <c r="C22" s="157">
        <v>9</v>
      </c>
      <c r="D22" s="157">
        <v>14</v>
      </c>
      <c r="E22" s="109">
        <v>45</v>
      </c>
      <c r="F22" s="157">
        <v>37</v>
      </c>
      <c r="G22" s="158">
        <v>16</v>
      </c>
      <c r="H22" s="157">
        <v>8</v>
      </c>
      <c r="I22" s="157">
        <v>0</v>
      </c>
      <c r="J22" s="109">
        <v>26</v>
      </c>
      <c r="K22" s="157">
        <v>0</v>
      </c>
      <c r="L22" s="109">
        <v>0</v>
      </c>
      <c r="M22" s="109">
        <v>0</v>
      </c>
      <c r="N22" s="109">
        <v>56</v>
      </c>
      <c r="O22" s="1078">
        <v>211</v>
      </c>
    </row>
    <row r="23" spans="1:15" x14ac:dyDescent="0.25">
      <c r="A23" s="836"/>
      <c r="B23" s="110">
        <v>0</v>
      </c>
      <c r="C23" s="110">
        <v>4.2654028436018958</v>
      </c>
      <c r="D23" s="110">
        <v>6.6350710900473935</v>
      </c>
      <c r="E23" s="189">
        <v>21.327014218009481</v>
      </c>
      <c r="F23" s="110">
        <v>17.535545023696685</v>
      </c>
      <c r="G23" s="159">
        <v>7.5829383886255926</v>
      </c>
      <c r="H23" s="110">
        <v>3.7914691943127963</v>
      </c>
      <c r="I23" s="110">
        <v>0</v>
      </c>
      <c r="J23" s="189">
        <v>12.322274881516588</v>
      </c>
      <c r="K23" s="110">
        <v>0</v>
      </c>
      <c r="L23" s="189">
        <v>0</v>
      </c>
      <c r="M23" s="189">
        <v>0</v>
      </c>
      <c r="N23" s="189">
        <v>26.540284360189574</v>
      </c>
      <c r="O23" s="1079">
        <v>100</v>
      </c>
    </row>
    <row r="24" spans="1:15" x14ac:dyDescent="0.25">
      <c r="A24" s="837" t="s">
        <v>262</v>
      </c>
      <c r="B24" s="110"/>
      <c r="C24" s="110"/>
      <c r="D24" s="110"/>
      <c r="E24" s="189"/>
      <c r="F24" s="110"/>
      <c r="G24" s="159"/>
      <c r="H24" s="110"/>
      <c r="I24" s="110"/>
      <c r="J24" s="189"/>
      <c r="K24" s="110"/>
      <c r="L24" s="189"/>
      <c r="M24" s="189"/>
      <c r="N24" s="189"/>
      <c r="O24" s="1079"/>
    </row>
    <row r="25" spans="1:15" x14ac:dyDescent="0.25">
      <c r="A25" s="836" t="s">
        <v>286</v>
      </c>
      <c r="B25" s="157" t="s">
        <v>641</v>
      </c>
      <c r="C25" s="157">
        <v>0</v>
      </c>
      <c r="D25" s="157">
        <v>0</v>
      </c>
      <c r="E25" s="109">
        <v>0</v>
      </c>
      <c r="F25" s="157">
        <v>0</v>
      </c>
      <c r="G25" s="158" t="s">
        <v>641</v>
      </c>
      <c r="H25" s="157">
        <v>0</v>
      </c>
      <c r="I25" s="157">
        <v>0</v>
      </c>
      <c r="J25" s="109">
        <v>0</v>
      </c>
      <c r="K25" s="157">
        <v>0</v>
      </c>
      <c r="L25" s="109">
        <v>0</v>
      </c>
      <c r="M25" s="109">
        <v>0</v>
      </c>
      <c r="N25" s="109">
        <v>0</v>
      </c>
      <c r="O25" s="1078" t="s">
        <v>641</v>
      </c>
    </row>
    <row r="26" spans="1:15" x14ac:dyDescent="0.25">
      <c r="A26" s="836"/>
      <c r="B26" s="110">
        <v>66.666666666666671</v>
      </c>
      <c r="C26" s="110">
        <v>0</v>
      </c>
      <c r="D26" s="110">
        <v>0</v>
      </c>
      <c r="E26" s="189">
        <v>0</v>
      </c>
      <c r="F26" s="110">
        <v>0</v>
      </c>
      <c r="G26" s="159">
        <v>33.333333333333336</v>
      </c>
      <c r="H26" s="110">
        <v>0</v>
      </c>
      <c r="I26" s="110">
        <v>0</v>
      </c>
      <c r="J26" s="189">
        <v>0</v>
      </c>
      <c r="K26" s="110">
        <v>0</v>
      </c>
      <c r="L26" s="189">
        <v>0</v>
      </c>
      <c r="M26" s="189">
        <v>0</v>
      </c>
      <c r="N26" s="189">
        <v>0</v>
      </c>
      <c r="O26" s="1079">
        <v>100</v>
      </c>
    </row>
    <row r="27" spans="1:15" x14ac:dyDescent="0.25">
      <c r="A27" s="837" t="s">
        <v>233</v>
      </c>
      <c r="B27" s="110"/>
      <c r="C27" s="110"/>
      <c r="D27" s="110"/>
      <c r="E27" s="189"/>
      <c r="F27" s="110"/>
      <c r="G27" s="159"/>
      <c r="H27" s="110"/>
      <c r="I27" s="110"/>
      <c r="J27" s="189"/>
      <c r="K27" s="110"/>
      <c r="L27" s="189"/>
      <c r="M27" s="189"/>
      <c r="N27" s="189"/>
      <c r="O27" s="1079"/>
    </row>
    <row r="28" spans="1:15" x14ac:dyDescent="0.25">
      <c r="A28" s="836" t="s">
        <v>288</v>
      </c>
      <c r="B28" s="157">
        <v>5</v>
      </c>
      <c r="C28" s="157">
        <v>7</v>
      </c>
      <c r="D28" s="157">
        <v>19</v>
      </c>
      <c r="E28" s="109">
        <v>79</v>
      </c>
      <c r="F28" s="157">
        <v>16</v>
      </c>
      <c r="G28" s="158">
        <v>32</v>
      </c>
      <c r="H28" s="157">
        <v>16</v>
      </c>
      <c r="I28" s="157" t="s">
        <v>641</v>
      </c>
      <c r="J28" s="109">
        <v>46</v>
      </c>
      <c r="K28" s="157" t="s">
        <v>641</v>
      </c>
      <c r="L28" s="109">
        <v>0</v>
      </c>
      <c r="M28" s="109">
        <v>0</v>
      </c>
      <c r="N28" s="109">
        <v>6</v>
      </c>
      <c r="O28" s="1078">
        <v>231</v>
      </c>
    </row>
    <row r="29" spans="1:15" x14ac:dyDescent="0.25">
      <c r="A29" s="836"/>
      <c r="B29" s="110">
        <v>2.1645021645021645</v>
      </c>
      <c r="C29" s="110">
        <v>3.0303030303030303</v>
      </c>
      <c r="D29" s="110">
        <v>8.2251082251082241</v>
      </c>
      <c r="E29" s="189">
        <v>34.1991341991342</v>
      </c>
      <c r="F29" s="110">
        <v>6.9264069264069263</v>
      </c>
      <c r="G29" s="159">
        <v>13.852813852813853</v>
      </c>
      <c r="H29" s="110">
        <v>6.9264069264069263</v>
      </c>
      <c r="I29" s="110">
        <v>0.86580086580086579</v>
      </c>
      <c r="J29" s="189">
        <v>19.913419913419911</v>
      </c>
      <c r="K29" s="110">
        <v>1.2987012987012987</v>
      </c>
      <c r="L29" s="189">
        <v>0</v>
      </c>
      <c r="M29" s="189">
        <v>0</v>
      </c>
      <c r="N29" s="189">
        <v>2.5974025974025974</v>
      </c>
      <c r="O29" s="1079">
        <v>100</v>
      </c>
    </row>
    <row r="30" spans="1:15" x14ac:dyDescent="0.25">
      <c r="A30" s="836" t="s">
        <v>289</v>
      </c>
      <c r="B30" s="160">
        <v>13</v>
      </c>
      <c r="C30" s="160" t="s">
        <v>641</v>
      </c>
      <c r="D30" s="160">
        <v>0</v>
      </c>
      <c r="E30" s="193">
        <v>11</v>
      </c>
      <c r="F30" s="160">
        <v>17</v>
      </c>
      <c r="G30" s="161" t="s">
        <v>641</v>
      </c>
      <c r="H30" s="160">
        <v>0</v>
      </c>
      <c r="I30" s="160">
        <v>0</v>
      </c>
      <c r="J30" s="193">
        <v>0</v>
      </c>
      <c r="K30" s="160">
        <v>0</v>
      </c>
      <c r="L30" s="193">
        <v>0</v>
      </c>
      <c r="M30" s="193">
        <v>0</v>
      </c>
      <c r="N30" s="193">
        <v>0</v>
      </c>
      <c r="O30" s="1081">
        <v>45</v>
      </c>
    </row>
    <row r="31" spans="1:15" x14ac:dyDescent="0.25">
      <c r="A31" s="836"/>
      <c r="B31" s="110">
        <v>28.888888888888889</v>
      </c>
      <c r="C31" s="110">
        <v>4.4444444444444446</v>
      </c>
      <c r="D31" s="110">
        <v>0</v>
      </c>
      <c r="E31" s="189">
        <v>24.444444444444443</v>
      </c>
      <c r="F31" s="110">
        <v>37.777777777777779</v>
      </c>
      <c r="G31" s="159">
        <v>4.4444444444444446</v>
      </c>
      <c r="H31" s="110">
        <v>0</v>
      </c>
      <c r="I31" s="110">
        <v>0</v>
      </c>
      <c r="J31" s="189">
        <v>0</v>
      </c>
      <c r="K31" s="110">
        <v>0</v>
      </c>
      <c r="L31" s="189">
        <v>0</v>
      </c>
      <c r="M31" s="189">
        <v>0</v>
      </c>
      <c r="N31" s="189">
        <v>0</v>
      </c>
      <c r="O31" s="1079">
        <v>100</v>
      </c>
    </row>
    <row r="32" spans="1:15" x14ac:dyDescent="0.25">
      <c r="A32" s="837" t="s">
        <v>237</v>
      </c>
      <c r="B32" s="110"/>
      <c r="C32" s="110"/>
      <c r="D32" s="110"/>
      <c r="E32" s="189"/>
      <c r="F32" s="110"/>
      <c r="G32" s="159"/>
      <c r="H32" s="110"/>
      <c r="I32" s="110"/>
      <c r="J32" s="189"/>
      <c r="K32" s="110"/>
      <c r="L32" s="189"/>
      <c r="M32" s="189"/>
      <c r="N32" s="189"/>
      <c r="O32" s="1079"/>
    </row>
    <row r="33" spans="1:15" x14ac:dyDescent="0.25">
      <c r="A33" s="836" t="s">
        <v>290</v>
      </c>
      <c r="B33" s="157">
        <v>0</v>
      </c>
      <c r="C33" s="157">
        <v>0</v>
      </c>
      <c r="D33" s="157">
        <v>0</v>
      </c>
      <c r="E33" s="109">
        <v>8</v>
      </c>
      <c r="F33" s="157" t="s">
        <v>641</v>
      </c>
      <c r="G33" s="158">
        <v>0</v>
      </c>
      <c r="H33" s="157">
        <v>0</v>
      </c>
      <c r="I33" s="157">
        <v>0</v>
      </c>
      <c r="J33" s="109">
        <v>0</v>
      </c>
      <c r="K33" s="157">
        <v>0</v>
      </c>
      <c r="L33" s="109">
        <v>0</v>
      </c>
      <c r="M33" s="109">
        <v>0</v>
      </c>
      <c r="N33" s="109">
        <v>0</v>
      </c>
      <c r="O33" s="1078">
        <v>10</v>
      </c>
    </row>
    <row r="34" spans="1:15" x14ac:dyDescent="0.25">
      <c r="A34" s="836"/>
      <c r="B34" s="110">
        <v>0</v>
      </c>
      <c r="C34" s="110">
        <v>0</v>
      </c>
      <c r="D34" s="110">
        <v>0</v>
      </c>
      <c r="E34" s="189">
        <v>0</v>
      </c>
      <c r="F34" s="110">
        <v>0</v>
      </c>
      <c r="G34" s="159">
        <v>0</v>
      </c>
      <c r="H34" s="110">
        <v>0</v>
      </c>
      <c r="I34" s="110">
        <v>0</v>
      </c>
      <c r="J34" s="189">
        <v>0</v>
      </c>
      <c r="K34" s="110">
        <v>0</v>
      </c>
      <c r="L34" s="189">
        <v>0</v>
      </c>
      <c r="M34" s="189">
        <v>0</v>
      </c>
      <c r="N34" s="189">
        <v>0</v>
      </c>
      <c r="O34" s="1079">
        <v>0</v>
      </c>
    </row>
    <row r="35" spans="1:15" x14ac:dyDescent="0.25">
      <c r="A35" s="837" t="s">
        <v>321</v>
      </c>
      <c r="B35" s="110"/>
      <c r="C35" s="110"/>
      <c r="D35" s="110"/>
      <c r="E35" s="189"/>
      <c r="F35" s="110"/>
      <c r="G35" s="159"/>
      <c r="H35" s="110"/>
      <c r="I35" s="110"/>
      <c r="J35" s="189"/>
      <c r="K35" s="110"/>
      <c r="L35" s="189"/>
      <c r="M35" s="189"/>
      <c r="N35" s="189"/>
      <c r="O35" s="1079"/>
    </row>
    <row r="36" spans="1:15" x14ac:dyDescent="0.25">
      <c r="A36" s="836" t="s">
        <v>291</v>
      </c>
      <c r="B36" s="157" t="s">
        <v>641</v>
      </c>
      <c r="C36" s="157">
        <v>0</v>
      </c>
      <c r="D36" s="157">
        <v>0</v>
      </c>
      <c r="E36" s="109" t="s">
        <v>641</v>
      </c>
      <c r="F36" s="157">
        <v>0</v>
      </c>
      <c r="G36" s="158" t="s">
        <v>641</v>
      </c>
      <c r="H36" s="157">
        <v>0</v>
      </c>
      <c r="I36" s="157">
        <v>0</v>
      </c>
      <c r="J36" s="109">
        <v>0</v>
      </c>
      <c r="K36" s="157">
        <v>0</v>
      </c>
      <c r="L36" s="109">
        <v>0</v>
      </c>
      <c r="M36" s="109">
        <v>0</v>
      </c>
      <c r="N36" s="109">
        <v>0</v>
      </c>
      <c r="O36" s="1078">
        <v>6</v>
      </c>
    </row>
    <row r="37" spans="1:15" x14ac:dyDescent="0.25">
      <c r="A37" s="836"/>
      <c r="B37" s="110">
        <v>16.666666666666668</v>
      </c>
      <c r="C37" s="110">
        <v>0</v>
      </c>
      <c r="D37" s="110">
        <v>0</v>
      </c>
      <c r="E37" s="189">
        <v>50</v>
      </c>
      <c r="F37" s="110">
        <v>0</v>
      </c>
      <c r="G37" s="159">
        <v>33.333333333333336</v>
      </c>
      <c r="H37" s="110">
        <v>0</v>
      </c>
      <c r="I37" s="110">
        <v>0</v>
      </c>
      <c r="J37" s="189">
        <v>0</v>
      </c>
      <c r="K37" s="110">
        <v>0</v>
      </c>
      <c r="L37" s="189">
        <v>0</v>
      </c>
      <c r="M37" s="189">
        <v>0</v>
      </c>
      <c r="N37" s="189">
        <v>0</v>
      </c>
      <c r="O37" s="1079">
        <v>100</v>
      </c>
    </row>
    <row r="38" spans="1:15" x14ac:dyDescent="0.25">
      <c r="A38" s="837" t="s">
        <v>323</v>
      </c>
      <c r="B38" s="110"/>
      <c r="C38" s="110"/>
      <c r="D38" s="110"/>
      <c r="E38" s="189"/>
      <c r="F38" s="110"/>
      <c r="G38" s="159"/>
      <c r="H38" s="110"/>
      <c r="I38" s="110"/>
      <c r="J38" s="189"/>
      <c r="K38" s="110"/>
      <c r="L38" s="189"/>
      <c r="M38" s="189"/>
      <c r="N38" s="189"/>
      <c r="O38" s="1079"/>
    </row>
    <row r="39" spans="1:15" x14ac:dyDescent="0.25">
      <c r="A39" s="836" t="s">
        <v>292</v>
      </c>
      <c r="B39" s="157">
        <v>0</v>
      </c>
      <c r="C39" s="157">
        <v>8</v>
      </c>
      <c r="D39" s="157">
        <v>8</v>
      </c>
      <c r="E39" s="109">
        <v>37</v>
      </c>
      <c r="F39" s="157">
        <v>68</v>
      </c>
      <c r="G39" s="158">
        <v>43</v>
      </c>
      <c r="H39" s="157">
        <v>9</v>
      </c>
      <c r="I39" s="157">
        <v>0</v>
      </c>
      <c r="J39" s="109">
        <v>31</v>
      </c>
      <c r="K39" s="157" t="s">
        <v>641</v>
      </c>
      <c r="L39" s="109">
        <v>0</v>
      </c>
      <c r="M39" s="109">
        <v>0</v>
      </c>
      <c r="N39" s="109">
        <v>65</v>
      </c>
      <c r="O39" s="1078">
        <v>270</v>
      </c>
    </row>
    <row r="40" spans="1:15" x14ac:dyDescent="0.25">
      <c r="A40" s="836"/>
      <c r="B40" s="110">
        <v>0</v>
      </c>
      <c r="C40" s="110">
        <v>2.9629629629629628</v>
      </c>
      <c r="D40" s="110">
        <v>2.9629629629629628</v>
      </c>
      <c r="E40" s="189">
        <v>13.703703703703702</v>
      </c>
      <c r="F40" s="110">
        <v>25.185185185185183</v>
      </c>
      <c r="G40" s="159">
        <v>15.925925925925926</v>
      </c>
      <c r="H40" s="110">
        <v>3.333333333333333</v>
      </c>
      <c r="I40" s="110">
        <v>0</v>
      </c>
      <c r="J40" s="189">
        <v>11.481481481481481</v>
      </c>
      <c r="K40" s="110">
        <v>0.37037037037037035</v>
      </c>
      <c r="L40" s="189">
        <v>0</v>
      </c>
      <c r="M40" s="189">
        <v>0</v>
      </c>
      <c r="N40" s="189">
        <v>24.074074074074073</v>
      </c>
      <c r="O40" s="1079">
        <v>100</v>
      </c>
    </row>
    <row r="41" spans="1:15" x14ac:dyDescent="0.25">
      <c r="A41" s="837" t="s">
        <v>239</v>
      </c>
      <c r="B41" s="110"/>
      <c r="C41" s="110"/>
      <c r="D41" s="110"/>
      <c r="E41" s="189"/>
      <c r="F41" s="110"/>
      <c r="G41" s="159"/>
      <c r="H41" s="110"/>
      <c r="I41" s="110"/>
      <c r="J41" s="189"/>
      <c r="K41" s="110"/>
      <c r="L41" s="189"/>
      <c r="M41" s="189"/>
      <c r="N41" s="189"/>
      <c r="O41" s="1079"/>
    </row>
    <row r="42" spans="1:15" x14ac:dyDescent="0.25">
      <c r="A42" s="836" t="s">
        <v>293</v>
      </c>
      <c r="B42" s="160">
        <v>0</v>
      </c>
      <c r="C42" s="160">
        <v>0</v>
      </c>
      <c r="D42" s="160">
        <v>0</v>
      </c>
      <c r="E42" s="193">
        <v>9</v>
      </c>
      <c r="F42" s="160">
        <v>5</v>
      </c>
      <c r="G42" s="161" t="s">
        <v>641</v>
      </c>
      <c r="H42" s="160">
        <v>0</v>
      </c>
      <c r="I42" s="160">
        <v>0</v>
      </c>
      <c r="J42" s="193" t="s">
        <v>641</v>
      </c>
      <c r="K42" s="160">
        <v>0</v>
      </c>
      <c r="L42" s="193">
        <v>0</v>
      </c>
      <c r="M42" s="193">
        <v>0</v>
      </c>
      <c r="N42" s="193">
        <v>0</v>
      </c>
      <c r="O42" s="1081">
        <v>19</v>
      </c>
    </row>
    <row r="43" spans="1:15" x14ac:dyDescent="0.25">
      <c r="A43" s="836"/>
      <c r="B43" s="110">
        <v>0</v>
      </c>
      <c r="C43" s="110">
        <v>0</v>
      </c>
      <c r="D43" s="110">
        <v>0</v>
      </c>
      <c r="E43" s="189">
        <v>47.368421052631575</v>
      </c>
      <c r="F43" s="110">
        <v>26.315789473684209</v>
      </c>
      <c r="G43" s="159">
        <v>21.05263157894737</v>
      </c>
      <c r="H43" s="110">
        <v>0</v>
      </c>
      <c r="I43" s="110">
        <v>0</v>
      </c>
      <c r="J43" s="189">
        <v>5.2631578947368425</v>
      </c>
      <c r="K43" s="110">
        <v>0</v>
      </c>
      <c r="L43" s="189">
        <v>0</v>
      </c>
      <c r="M43" s="189">
        <v>0</v>
      </c>
      <c r="N43" s="189">
        <v>0</v>
      </c>
      <c r="O43" s="1079">
        <v>100</v>
      </c>
    </row>
    <row r="44" spans="1:15" x14ac:dyDescent="0.25">
      <c r="A44" s="837" t="s">
        <v>322</v>
      </c>
      <c r="B44" s="110"/>
      <c r="C44" s="110"/>
      <c r="D44" s="110"/>
      <c r="E44" s="189"/>
      <c r="F44" s="110"/>
      <c r="G44" s="159"/>
      <c r="H44" s="110"/>
      <c r="I44" s="110"/>
      <c r="J44" s="189"/>
      <c r="K44" s="110"/>
      <c r="L44" s="189"/>
      <c r="M44" s="189"/>
      <c r="N44" s="189"/>
      <c r="O44" s="1079"/>
    </row>
    <row r="45" spans="1:15" x14ac:dyDescent="0.25">
      <c r="A45" s="836" t="s">
        <v>294</v>
      </c>
      <c r="B45" s="157">
        <v>0</v>
      </c>
      <c r="C45" s="157">
        <v>0</v>
      </c>
      <c r="D45" s="157">
        <v>0</v>
      </c>
      <c r="E45" s="109">
        <v>0</v>
      </c>
      <c r="F45" s="157">
        <v>0</v>
      </c>
      <c r="G45" s="158">
        <v>0</v>
      </c>
      <c r="H45" s="157">
        <v>0</v>
      </c>
      <c r="I45" s="157">
        <v>0</v>
      </c>
      <c r="J45" s="109">
        <v>0</v>
      </c>
      <c r="K45" s="157">
        <v>0</v>
      </c>
      <c r="L45" s="109">
        <v>0</v>
      </c>
      <c r="M45" s="109">
        <v>0</v>
      </c>
      <c r="N45" s="109" t="s">
        <v>641</v>
      </c>
      <c r="O45" s="1078" t="s">
        <v>641</v>
      </c>
    </row>
    <row r="46" spans="1:15" x14ac:dyDescent="0.25">
      <c r="A46" s="836"/>
      <c r="B46" s="110">
        <v>0</v>
      </c>
      <c r="C46" s="110">
        <v>0</v>
      </c>
      <c r="D46" s="110">
        <v>0</v>
      </c>
      <c r="E46" s="189">
        <v>0</v>
      </c>
      <c r="F46" s="110">
        <v>0</v>
      </c>
      <c r="G46" s="159">
        <v>0</v>
      </c>
      <c r="H46" s="110">
        <v>0</v>
      </c>
      <c r="I46" s="110">
        <v>0</v>
      </c>
      <c r="J46" s="189">
        <v>0</v>
      </c>
      <c r="K46" s="110">
        <v>0</v>
      </c>
      <c r="L46" s="189">
        <v>0</v>
      </c>
      <c r="M46" s="189">
        <v>0</v>
      </c>
      <c r="N46" s="189">
        <v>100</v>
      </c>
      <c r="O46" s="1079">
        <v>100</v>
      </c>
    </row>
    <row r="47" spans="1:15" s="124" customFormat="1" ht="18" customHeight="1" x14ac:dyDescent="0.25">
      <c r="A47" s="834"/>
      <c r="B47" s="60"/>
      <c r="C47" s="60"/>
      <c r="N47" s="1546" t="s">
        <v>407</v>
      </c>
      <c r="O47" s="1540"/>
    </row>
    <row r="48" spans="1:15" s="124" customFormat="1" ht="2.1" customHeight="1" x14ac:dyDescent="0.25">
      <c r="A48" s="1565"/>
      <c r="B48" s="1555"/>
      <c r="C48" s="1555"/>
      <c r="D48" s="1555"/>
      <c r="E48" s="1555"/>
      <c r="F48" s="1555"/>
      <c r="G48" s="1555"/>
      <c r="H48" s="1555"/>
      <c r="I48" s="1555"/>
      <c r="J48" s="1555"/>
      <c r="K48" s="1555"/>
      <c r="L48" s="1555"/>
      <c r="M48" s="1555"/>
      <c r="N48" s="1555"/>
      <c r="O48" s="1566"/>
    </row>
    <row r="49" spans="1:15" x14ac:dyDescent="0.25">
      <c r="A49" s="837" t="s">
        <v>185</v>
      </c>
      <c r="B49" s="110"/>
      <c r="C49" s="110"/>
      <c r="D49" s="110"/>
      <c r="E49" s="189"/>
      <c r="F49" s="110"/>
      <c r="G49" s="159"/>
      <c r="H49" s="110"/>
      <c r="I49" s="110"/>
      <c r="J49" s="189"/>
      <c r="K49" s="110"/>
      <c r="L49" s="189"/>
      <c r="M49" s="189"/>
      <c r="N49" s="189"/>
      <c r="O49" s="1079"/>
    </row>
    <row r="50" spans="1:15" x14ac:dyDescent="0.25">
      <c r="A50" s="838" t="s">
        <v>425</v>
      </c>
      <c r="B50" s="157" t="s">
        <v>641</v>
      </c>
      <c r="C50" s="157">
        <v>0</v>
      </c>
      <c r="D50" s="157">
        <v>0</v>
      </c>
      <c r="E50" s="109" t="s">
        <v>641</v>
      </c>
      <c r="F50" s="157">
        <v>0</v>
      </c>
      <c r="G50" s="158">
        <v>0</v>
      </c>
      <c r="H50" s="157">
        <v>0</v>
      </c>
      <c r="I50" s="157">
        <v>0</v>
      </c>
      <c r="J50" s="109">
        <v>0</v>
      </c>
      <c r="K50" s="157">
        <v>0</v>
      </c>
      <c r="L50" s="109">
        <v>0</v>
      </c>
      <c r="M50" s="109">
        <v>0</v>
      </c>
      <c r="N50" s="109" t="s">
        <v>641</v>
      </c>
      <c r="O50" s="1078">
        <v>7</v>
      </c>
    </row>
    <row r="51" spans="1:15" x14ac:dyDescent="0.25">
      <c r="A51" s="836"/>
      <c r="B51" s="110">
        <v>14.285714285714285</v>
      </c>
      <c r="C51" s="110">
        <v>0</v>
      </c>
      <c r="D51" s="110">
        <v>0</v>
      </c>
      <c r="E51" s="189">
        <v>28.571428571428569</v>
      </c>
      <c r="F51" s="110">
        <v>0</v>
      </c>
      <c r="G51" s="159">
        <v>0</v>
      </c>
      <c r="H51" s="110">
        <v>0</v>
      </c>
      <c r="I51" s="110">
        <v>0</v>
      </c>
      <c r="J51" s="189">
        <v>0</v>
      </c>
      <c r="K51" s="110">
        <v>0</v>
      </c>
      <c r="L51" s="189">
        <v>0</v>
      </c>
      <c r="M51" s="189">
        <v>0</v>
      </c>
      <c r="N51" s="189">
        <v>57.142857142857139</v>
      </c>
      <c r="O51" s="1079">
        <v>99.999999999999986</v>
      </c>
    </row>
    <row r="52" spans="1:15" x14ac:dyDescent="0.25">
      <c r="A52" s="837" t="s">
        <v>325</v>
      </c>
      <c r="B52" s="110"/>
      <c r="C52" s="110"/>
      <c r="D52" s="110"/>
      <c r="E52" s="189"/>
      <c r="F52" s="110"/>
      <c r="G52" s="159"/>
      <c r="H52" s="110"/>
      <c r="I52" s="110"/>
      <c r="J52" s="189"/>
      <c r="K52" s="110"/>
      <c r="L52" s="189"/>
      <c r="M52" s="189"/>
      <c r="N52" s="189"/>
      <c r="O52" s="1079"/>
    </row>
    <row r="53" spans="1:15" x14ac:dyDescent="0.25">
      <c r="A53" s="836" t="s">
        <v>339</v>
      </c>
      <c r="B53" s="157">
        <v>0</v>
      </c>
      <c r="C53" s="157" t="s">
        <v>641</v>
      </c>
      <c r="D53" s="157">
        <v>0</v>
      </c>
      <c r="E53" s="109" t="s">
        <v>641</v>
      </c>
      <c r="F53" s="157" t="s">
        <v>641</v>
      </c>
      <c r="G53" s="158" t="s">
        <v>641</v>
      </c>
      <c r="H53" s="157">
        <v>0</v>
      </c>
      <c r="I53" s="157">
        <v>0</v>
      </c>
      <c r="J53" s="109" t="s">
        <v>641</v>
      </c>
      <c r="K53" s="157">
        <v>0</v>
      </c>
      <c r="L53" s="109">
        <v>0</v>
      </c>
      <c r="M53" s="109">
        <v>0</v>
      </c>
      <c r="N53" s="109">
        <v>0</v>
      </c>
      <c r="O53" s="1078">
        <v>12</v>
      </c>
    </row>
    <row r="54" spans="1:15" x14ac:dyDescent="0.25">
      <c r="A54" s="836"/>
      <c r="B54" s="110">
        <v>0</v>
      </c>
      <c r="C54" s="110">
        <v>16.666666666666668</v>
      </c>
      <c r="D54" s="110">
        <v>0</v>
      </c>
      <c r="E54" s="189">
        <v>33.333333333333336</v>
      </c>
      <c r="F54" s="110">
        <v>8.3333333333333339</v>
      </c>
      <c r="G54" s="159">
        <v>25</v>
      </c>
      <c r="H54" s="110">
        <v>0</v>
      </c>
      <c r="I54" s="110">
        <v>0</v>
      </c>
      <c r="J54" s="189">
        <v>16.666666666666668</v>
      </c>
      <c r="K54" s="110">
        <v>0</v>
      </c>
      <c r="L54" s="189">
        <v>0</v>
      </c>
      <c r="M54" s="189">
        <v>0</v>
      </c>
      <c r="N54" s="189">
        <v>0</v>
      </c>
      <c r="O54" s="1079">
        <v>100</v>
      </c>
    </row>
    <row r="55" spans="1:15" ht="25.5" x14ac:dyDescent="0.25">
      <c r="A55" s="838" t="s">
        <v>340</v>
      </c>
      <c r="B55" s="157" t="s">
        <v>641</v>
      </c>
      <c r="C55" s="157">
        <v>0</v>
      </c>
      <c r="D55" s="157">
        <v>0</v>
      </c>
      <c r="E55" s="109" t="s">
        <v>641</v>
      </c>
      <c r="F55" s="157">
        <v>0</v>
      </c>
      <c r="G55" s="158">
        <v>0</v>
      </c>
      <c r="H55" s="157">
        <v>0</v>
      </c>
      <c r="I55" s="157">
        <v>0</v>
      </c>
      <c r="J55" s="109">
        <v>0</v>
      </c>
      <c r="K55" s="157">
        <v>0</v>
      </c>
      <c r="L55" s="109">
        <v>0</v>
      </c>
      <c r="M55" s="109">
        <v>0</v>
      </c>
      <c r="N55" s="109">
        <v>0</v>
      </c>
      <c r="O55" s="1078" t="s">
        <v>641</v>
      </c>
    </row>
    <row r="56" spans="1:15" x14ac:dyDescent="0.25">
      <c r="A56" s="836"/>
      <c r="B56" s="110">
        <v>50</v>
      </c>
      <c r="C56" s="110">
        <v>0</v>
      </c>
      <c r="D56" s="110">
        <v>0</v>
      </c>
      <c r="E56" s="189">
        <v>50</v>
      </c>
      <c r="F56" s="110">
        <v>0</v>
      </c>
      <c r="G56" s="159">
        <v>0</v>
      </c>
      <c r="H56" s="110">
        <v>0</v>
      </c>
      <c r="I56" s="110">
        <v>0</v>
      </c>
      <c r="J56" s="189">
        <v>0</v>
      </c>
      <c r="K56" s="110">
        <v>0</v>
      </c>
      <c r="L56" s="189">
        <v>0</v>
      </c>
      <c r="M56" s="189">
        <v>0</v>
      </c>
      <c r="N56" s="189">
        <v>0</v>
      </c>
      <c r="O56" s="1079">
        <v>100</v>
      </c>
    </row>
    <row r="57" spans="1:15" ht="25.5" x14ac:dyDescent="0.25">
      <c r="A57" s="838" t="s">
        <v>445</v>
      </c>
      <c r="B57" s="157" t="s">
        <v>641</v>
      </c>
      <c r="C57" s="157" t="s">
        <v>641</v>
      </c>
      <c r="D57" s="157">
        <v>0</v>
      </c>
      <c r="E57" s="109" t="s">
        <v>641</v>
      </c>
      <c r="F57" s="157">
        <v>0</v>
      </c>
      <c r="G57" s="158" t="s">
        <v>641</v>
      </c>
      <c r="H57" s="157">
        <v>0</v>
      </c>
      <c r="I57" s="157">
        <v>0</v>
      </c>
      <c r="J57" s="109">
        <v>0</v>
      </c>
      <c r="K57" s="157">
        <v>0</v>
      </c>
      <c r="L57" s="109">
        <v>0</v>
      </c>
      <c r="M57" s="109">
        <v>0</v>
      </c>
      <c r="N57" s="109" t="s">
        <v>641</v>
      </c>
      <c r="O57" s="1078">
        <v>6</v>
      </c>
    </row>
    <row r="58" spans="1:15" x14ac:dyDescent="0.25">
      <c r="A58" s="836"/>
      <c r="B58" s="110">
        <v>16.666666666666668</v>
      </c>
      <c r="C58" s="110">
        <v>16.666666666666668</v>
      </c>
      <c r="D58" s="110">
        <v>0</v>
      </c>
      <c r="E58" s="189">
        <v>33.333333333333336</v>
      </c>
      <c r="F58" s="110">
        <v>0</v>
      </c>
      <c r="G58" s="159">
        <v>16.666666666666668</v>
      </c>
      <c r="H58" s="110">
        <v>0</v>
      </c>
      <c r="I58" s="110">
        <v>0</v>
      </c>
      <c r="J58" s="189">
        <v>0</v>
      </c>
      <c r="K58" s="110">
        <v>0</v>
      </c>
      <c r="L58" s="189">
        <v>0</v>
      </c>
      <c r="M58" s="189">
        <v>0</v>
      </c>
      <c r="N58" s="189">
        <v>16.666666666666668</v>
      </c>
      <c r="O58" s="1079">
        <v>100</v>
      </c>
    </row>
    <row r="59" spans="1:15" x14ac:dyDescent="0.25">
      <c r="A59" s="837" t="s">
        <v>326</v>
      </c>
      <c r="B59" s="110"/>
      <c r="C59" s="110"/>
      <c r="D59" s="110"/>
      <c r="E59" s="189"/>
      <c r="F59" s="110"/>
      <c r="G59" s="159"/>
      <c r="H59" s="110"/>
      <c r="I59" s="110"/>
      <c r="J59" s="189"/>
      <c r="K59" s="110"/>
      <c r="L59" s="189"/>
      <c r="M59" s="189"/>
      <c r="N59" s="189"/>
      <c r="O59" s="1079"/>
    </row>
    <row r="60" spans="1:15" x14ac:dyDescent="0.25">
      <c r="A60" s="836" t="s">
        <v>296</v>
      </c>
      <c r="B60" s="157">
        <v>14</v>
      </c>
      <c r="C60" s="157">
        <v>0</v>
      </c>
      <c r="D60" s="157">
        <v>0</v>
      </c>
      <c r="E60" s="109" t="s">
        <v>641</v>
      </c>
      <c r="F60" s="157">
        <v>0</v>
      </c>
      <c r="G60" s="158" t="s">
        <v>641</v>
      </c>
      <c r="H60" s="157">
        <v>0</v>
      </c>
      <c r="I60" s="157">
        <v>0</v>
      </c>
      <c r="J60" s="109">
        <v>0</v>
      </c>
      <c r="K60" s="157">
        <v>0</v>
      </c>
      <c r="L60" s="109">
        <v>0</v>
      </c>
      <c r="M60" s="109">
        <v>0</v>
      </c>
      <c r="N60" s="109">
        <v>0</v>
      </c>
      <c r="O60" s="1078">
        <v>16</v>
      </c>
    </row>
    <row r="61" spans="1:15" x14ac:dyDescent="0.25">
      <c r="A61" s="836"/>
      <c r="B61" s="110">
        <v>87.5</v>
      </c>
      <c r="C61" s="110">
        <v>0</v>
      </c>
      <c r="D61" s="110">
        <v>0</v>
      </c>
      <c r="E61" s="189">
        <v>6.25</v>
      </c>
      <c r="F61" s="110">
        <v>0</v>
      </c>
      <c r="G61" s="159">
        <v>6.25</v>
      </c>
      <c r="H61" s="110">
        <v>0</v>
      </c>
      <c r="I61" s="110">
        <v>0</v>
      </c>
      <c r="J61" s="189">
        <v>0</v>
      </c>
      <c r="K61" s="110">
        <v>0</v>
      </c>
      <c r="L61" s="189">
        <v>0</v>
      </c>
      <c r="M61" s="189">
        <v>0</v>
      </c>
      <c r="N61" s="189">
        <v>0</v>
      </c>
      <c r="O61" s="1079">
        <v>100</v>
      </c>
    </row>
    <row r="62" spans="1:15" x14ac:dyDescent="0.25">
      <c r="A62" s="836" t="s">
        <v>297</v>
      </c>
      <c r="B62" s="157">
        <v>12</v>
      </c>
      <c r="C62" s="157">
        <v>0</v>
      </c>
      <c r="D62" s="157">
        <v>0</v>
      </c>
      <c r="E62" s="109" t="s">
        <v>641</v>
      </c>
      <c r="F62" s="157">
        <v>0</v>
      </c>
      <c r="G62" s="158">
        <v>0</v>
      </c>
      <c r="H62" s="157">
        <v>0</v>
      </c>
      <c r="I62" s="157">
        <v>0</v>
      </c>
      <c r="J62" s="109">
        <v>0</v>
      </c>
      <c r="K62" s="157">
        <v>0</v>
      </c>
      <c r="L62" s="109">
        <v>0</v>
      </c>
      <c r="M62" s="109">
        <v>0</v>
      </c>
      <c r="N62" s="109">
        <v>0</v>
      </c>
      <c r="O62" s="1078">
        <v>14</v>
      </c>
    </row>
    <row r="63" spans="1:15" x14ac:dyDescent="0.25">
      <c r="A63" s="836"/>
      <c r="B63" s="110">
        <v>85.714285714285708</v>
      </c>
      <c r="C63" s="110">
        <v>0</v>
      </c>
      <c r="D63" s="110">
        <v>0</v>
      </c>
      <c r="E63" s="189">
        <v>14.285714285714285</v>
      </c>
      <c r="F63" s="110">
        <v>0</v>
      </c>
      <c r="G63" s="159">
        <v>0</v>
      </c>
      <c r="H63" s="110">
        <v>0</v>
      </c>
      <c r="I63" s="110">
        <v>0</v>
      </c>
      <c r="J63" s="189">
        <v>0</v>
      </c>
      <c r="K63" s="110">
        <v>0</v>
      </c>
      <c r="L63" s="189">
        <v>0</v>
      </c>
      <c r="M63" s="189">
        <v>0</v>
      </c>
      <c r="N63" s="189">
        <v>0</v>
      </c>
      <c r="O63" s="1079">
        <v>99.999999999999986</v>
      </c>
    </row>
    <row r="64" spans="1:15" x14ac:dyDescent="0.25">
      <c r="A64" s="837" t="s">
        <v>187</v>
      </c>
      <c r="B64" s="110"/>
      <c r="C64" s="110"/>
      <c r="D64" s="110"/>
      <c r="E64" s="189"/>
      <c r="F64" s="110"/>
      <c r="G64" s="159"/>
      <c r="H64" s="110"/>
      <c r="I64" s="110"/>
      <c r="J64" s="189"/>
      <c r="K64" s="110"/>
      <c r="L64" s="189"/>
      <c r="M64" s="189"/>
      <c r="N64" s="189"/>
      <c r="O64" s="1079"/>
    </row>
    <row r="65" spans="1:15" x14ac:dyDescent="0.25">
      <c r="A65" s="836" t="s">
        <v>299</v>
      </c>
      <c r="B65" s="157">
        <v>0</v>
      </c>
      <c r="C65" s="157">
        <v>0</v>
      </c>
      <c r="D65" s="157">
        <v>0</v>
      </c>
      <c r="E65" s="109">
        <v>0</v>
      </c>
      <c r="F65" s="157">
        <v>0</v>
      </c>
      <c r="G65" s="158">
        <v>0</v>
      </c>
      <c r="H65" s="157">
        <v>0</v>
      </c>
      <c r="I65" s="157">
        <v>0</v>
      </c>
      <c r="J65" s="109">
        <v>0</v>
      </c>
      <c r="K65" s="157" t="s">
        <v>641</v>
      </c>
      <c r="L65" s="109" t="s">
        <v>641</v>
      </c>
      <c r="M65" s="109">
        <v>0</v>
      </c>
      <c r="N65" s="109">
        <v>0</v>
      </c>
      <c r="O65" s="1078" t="s">
        <v>641</v>
      </c>
    </row>
    <row r="66" spans="1:15" x14ac:dyDescent="0.25">
      <c r="A66" s="836"/>
      <c r="B66" s="110">
        <v>0</v>
      </c>
      <c r="C66" s="110">
        <v>0</v>
      </c>
      <c r="D66" s="110">
        <v>0</v>
      </c>
      <c r="E66" s="189">
        <v>0</v>
      </c>
      <c r="F66" s="110">
        <v>0</v>
      </c>
      <c r="G66" s="159">
        <v>0</v>
      </c>
      <c r="H66" s="110">
        <v>0</v>
      </c>
      <c r="I66" s="110">
        <v>0</v>
      </c>
      <c r="J66" s="189">
        <v>0</v>
      </c>
      <c r="K66" s="110">
        <v>0</v>
      </c>
      <c r="L66" s="189">
        <v>0</v>
      </c>
      <c r="M66" s="189">
        <v>0</v>
      </c>
      <c r="N66" s="189">
        <v>0</v>
      </c>
      <c r="O66" s="1079">
        <v>0</v>
      </c>
    </row>
    <row r="67" spans="1:15" x14ac:dyDescent="0.25">
      <c r="A67" s="836" t="s">
        <v>341</v>
      </c>
      <c r="B67" s="160">
        <v>0</v>
      </c>
      <c r="C67" s="160">
        <v>0</v>
      </c>
      <c r="D67" s="160">
        <v>0</v>
      </c>
      <c r="E67" s="193" t="s">
        <v>641</v>
      </c>
      <c r="F67" s="160">
        <v>0</v>
      </c>
      <c r="G67" s="161">
        <v>0</v>
      </c>
      <c r="H67" s="160">
        <v>0</v>
      </c>
      <c r="I67" s="160">
        <v>0</v>
      </c>
      <c r="J67" s="193">
        <v>0</v>
      </c>
      <c r="K67" s="160">
        <v>0</v>
      </c>
      <c r="L67" s="193" t="s">
        <v>641</v>
      </c>
      <c r="M67" s="193">
        <v>0</v>
      </c>
      <c r="N67" s="193">
        <v>0</v>
      </c>
      <c r="O67" s="1081" t="s">
        <v>641</v>
      </c>
    </row>
    <row r="68" spans="1:15" x14ac:dyDescent="0.25">
      <c r="A68" s="836"/>
      <c r="B68" s="110">
        <v>0</v>
      </c>
      <c r="C68" s="110">
        <v>0</v>
      </c>
      <c r="D68" s="110">
        <v>0</v>
      </c>
      <c r="E68" s="189">
        <v>75</v>
      </c>
      <c r="F68" s="110">
        <v>0</v>
      </c>
      <c r="G68" s="159">
        <v>0</v>
      </c>
      <c r="H68" s="110">
        <v>0</v>
      </c>
      <c r="I68" s="110">
        <v>0</v>
      </c>
      <c r="J68" s="189">
        <v>0</v>
      </c>
      <c r="K68" s="110">
        <v>0</v>
      </c>
      <c r="L68" s="189">
        <v>25</v>
      </c>
      <c r="M68" s="189">
        <v>0</v>
      </c>
      <c r="N68" s="189">
        <v>0</v>
      </c>
      <c r="O68" s="1079">
        <v>100</v>
      </c>
    </row>
    <row r="69" spans="1:15" x14ac:dyDescent="0.25">
      <c r="A69" s="837" t="s">
        <v>182</v>
      </c>
      <c r="B69" s="165"/>
      <c r="C69" s="165"/>
      <c r="D69" s="165"/>
      <c r="E69" s="181"/>
      <c r="F69" s="165"/>
      <c r="G69" s="166"/>
      <c r="H69" s="165"/>
      <c r="I69" s="165"/>
      <c r="J69" s="181"/>
      <c r="K69" s="165"/>
      <c r="L69" s="181"/>
      <c r="M69" s="181"/>
      <c r="N69" s="181"/>
      <c r="O69" s="1082"/>
    </row>
    <row r="70" spans="1:15" x14ac:dyDescent="0.25">
      <c r="A70" s="836" t="s">
        <v>301</v>
      </c>
      <c r="B70" s="157">
        <v>0</v>
      </c>
      <c r="C70" s="157">
        <v>0</v>
      </c>
      <c r="D70" s="157">
        <v>0</v>
      </c>
      <c r="E70" s="109" t="s">
        <v>641</v>
      </c>
      <c r="F70" s="157">
        <v>0</v>
      </c>
      <c r="G70" s="158">
        <v>0</v>
      </c>
      <c r="H70" s="157">
        <v>0</v>
      </c>
      <c r="I70" s="157">
        <v>0</v>
      </c>
      <c r="J70" s="109">
        <v>0</v>
      </c>
      <c r="K70" s="157">
        <v>0</v>
      </c>
      <c r="L70" s="109">
        <v>0</v>
      </c>
      <c r="M70" s="109">
        <v>0</v>
      </c>
      <c r="N70" s="109">
        <v>0</v>
      </c>
      <c r="O70" s="1078" t="s">
        <v>641</v>
      </c>
    </row>
    <row r="71" spans="1:15" x14ac:dyDescent="0.25">
      <c r="A71" s="836"/>
      <c r="B71" s="110">
        <v>0</v>
      </c>
      <c r="C71" s="110">
        <v>0</v>
      </c>
      <c r="D71" s="110">
        <v>0</v>
      </c>
      <c r="E71" s="189">
        <v>100</v>
      </c>
      <c r="F71" s="110">
        <v>0</v>
      </c>
      <c r="G71" s="159">
        <v>0</v>
      </c>
      <c r="H71" s="110">
        <v>0</v>
      </c>
      <c r="I71" s="110">
        <v>0</v>
      </c>
      <c r="J71" s="189">
        <v>0</v>
      </c>
      <c r="K71" s="110">
        <v>0</v>
      </c>
      <c r="L71" s="189">
        <v>0</v>
      </c>
      <c r="M71" s="189">
        <v>0</v>
      </c>
      <c r="N71" s="189">
        <v>0</v>
      </c>
      <c r="O71" s="1079">
        <v>100</v>
      </c>
    </row>
    <row r="72" spans="1:15" x14ac:dyDescent="0.25">
      <c r="A72" s="836" t="s">
        <v>302</v>
      </c>
      <c r="B72" s="157">
        <v>0</v>
      </c>
      <c r="C72" s="157">
        <v>0</v>
      </c>
      <c r="D72" s="157">
        <v>0</v>
      </c>
      <c r="E72" s="109">
        <v>0</v>
      </c>
      <c r="F72" s="157" t="s">
        <v>641</v>
      </c>
      <c r="G72" s="158">
        <v>0</v>
      </c>
      <c r="H72" s="157">
        <v>0</v>
      </c>
      <c r="I72" s="157">
        <v>0</v>
      </c>
      <c r="J72" s="109">
        <v>0</v>
      </c>
      <c r="K72" s="157">
        <v>0</v>
      </c>
      <c r="L72" s="109">
        <v>0</v>
      </c>
      <c r="M72" s="109">
        <v>0</v>
      </c>
      <c r="N72" s="109">
        <v>0</v>
      </c>
      <c r="O72" s="1078" t="s">
        <v>641</v>
      </c>
    </row>
    <row r="73" spans="1:15" x14ac:dyDescent="0.25">
      <c r="A73" s="836"/>
      <c r="B73" s="110">
        <v>0</v>
      </c>
      <c r="C73" s="110">
        <v>0</v>
      </c>
      <c r="D73" s="110">
        <v>0</v>
      </c>
      <c r="E73" s="189">
        <v>0</v>
      </c>
      <c r="F73" s="110">
        <v>100</v>
      </c>
      <c r="G73" s="159">
        <v>0</v>
      </c>
      <c r="H73" s="110">
        <v>0</v>
      </c>
      <c r="I73" s="110">
        <v>0</v>
      </c>
      <c r="J73" s="189">
        <v>0</v>
      </c>
      <c r="K73" s="110">
        <v>0</v>
      </c>
      <c r="L73" s="189">
        <v>0</v>
      </c>
      <c r="M73" s="189">
        <v>0</v>
      </c>
      <c r="N73" s="189">
        <v>0</v>
      </c>
      <c r="O73" s="1079">
        <v>100</v>
      </c>
    </row>
    <row r="74" spans="1:15" ht="25.5" x14ac:dyDescent="0.25">
      <c r="A74" s="838" t="s">
        <v>303</v>
      </c>
      <c r="B74" s="160">
        <v>0</v>
      </c>
      <c r="C74" s="160">
        <v>0</v>
      </c>
      <c r="D74" s="160">
        <v>0</v>
      </c>
      <c r="E74" s="193">
        <v>0</v>
      </c>
      <c r="F74" s="160">
        <v>24</v>
      </c>
      <c r="G74" s="161">
        <v>0</v>
      </c>
      <c r="H74" s="160" t="s">
        <v>641</v>
      </c>
      <c r="I74" s="160">
        <v>0</v>
      </c>
      <c r="J74" s="193">
        <v>0</v>
      </c>
      <c r="K74" s="160">
        <v>0</v>
      </c>
      <c r="L74" s="193">
        <v>0</v>
      </c>
      <c r="M74" s="193">
        <v>0</v>
      </c>
      <c r="N74" s="193">
        <v>0</v>
      </c>
      <c r="O74" s="1081">
        <v>27</v>
      </c>
    </row>
    <row r="75" spans="1:15" x14ac:dyDescent="0.25">
      <c r="A75" s="1083"/>
      <c r="B75" s="110">
        <v>0</v>
      </c>
      <c r="C75" s="110">
        <v>0</v>
      </c>
      <c r="D75" s="110">
        <v>0</v>
      </c>
      <c r="E75" s="189">
        <v>0</v>
      </c>
      <c r="F75" s="110">
        <v>88.888888888888886</v>
      </c>
      <c r="G75" s="159">
        <v>0</v>
      </c>
      <c r="H75" s="110">
        <v>11.111111111111111</v>
      </c>
      <c r="I75" s="110">
        <v>0</v>
      </c>
      <c r="J75" s="189">
        <v>0</v>
      </c>
      <c r="K75" s="110">
        <v>0</v>
      </c>
      <c r="L75" s="189">
        <v>0</v>
      </c>
      <c r="M75" s="189">
        <v>0</v>
      </c>
      <c r="N75" s="189">
        <v>0</v>
      </c>
      <c r="O75" s="1079">
        <v>100</v>
      </c>
    </row>
    <row r="76" spans="1:15" x14ac:dyDescent="0.25">
      <c r="A76" s="837" t="s">
        <v>328</v>
      </c>
      <c r="B76" s="157"/>
      <c r="C76" s="157"/>
      <c r="D76" s="157"/>
      <c r="E76" s="109"/>
      <c r="F76" s="157"/>
      <c r="G76" s="158"/>
      <c r="H76" s="157"/>
      <c r="I76" s="157"/>
      <c r="J76" s="109"/>
      <c r="K76" s="157"/>
      <c r="L76" s="109"/>
      <c r="M76" s="109"/>
      <c r="N76" s="109"/>
      <c r="O76" s="1078"/>
    </row>
    <row r="77" spans="1:15" x14ac:dyDescent="0.25">
      <c r="A77" s="838" t="s">
        <v>449</v>
      </c>
      <c r="B77" s="160" t="s">
        <v>641</v>
      </c>
      <c r="C77" s="160">
        <v>27</v>
      </c>
      <c r="D77" s="160">
        <v>27</v>
      </c>
      <c r="E77" s="193">
        <v>76</v>
      </c>
      <c r="F77" s="160">
        <v>62</v>
      </c>
      <c r="G77" s="161">
        <v>27</v>
      </c>
      <c r="H77" s="160">
        <v>21</v>
      </c>
      <c r="I77" s="160">
        <v>0</v>
      </c>
      <c r="J77" s="193">
        <v>34</v>
      </c>
      <c r="K77" s="160" t="s">
        <v>641</v>
      </c>
      <c r="L77" s="193">
        <v>0</v>
      </c>
      <c r="M77" s="193" t="s">
        <v>641</v>
      </c>
      <c r="N77" s="193">
        <v>12</v>
      </c>
      <c r="O77" s="1081">
        <v>293</v>
      </c>
    </row>
    <row r="78" spans="1:15" x14ac:dyDescent="0.25">
      <c r="A78" s="836"/>
      <c r="B78" s="110">
        <v>1.0238907849829351</v>
      </c>
      <c r="C78" s="110">
        <v>9.2150170648464158</v>
      </c>
      <c r="D78" s="110">
        <v>9.2150170648464158</v>
      </c>
      <c r="E78" s="189">
        <v>25.938566552901023</v>
      </c>
      <c r="F78" s="110">
        <v>21.160409556313994</v>
      </c>
      <c r="G78" s="159">
        <v>9.2150170648464158</v>
      </c>
      <c r="H78" s="110">
        <v>7.1672354948805461</v>
      </c>
      <c r="I78" s="110">
        <v>0</v>
      </c>
      <c r="J78" s="189">
        <v>11.60409556313993</v>
      </c>
      <c r="K78" s="110">
        <v>0.68259385665529004</v>
      </c>
      <c r="L78" s="189">
        <v>0</v>
      </c>
      <c r="M78" s="189">
        <v>0.68259385665529004</v>
      </c>
      <c r="N78" s="189">
        <v>4.0955631399317403</v>
      </c>
      <c r="O78" s="1079">
        <v>100</v>
      </c>
    </row>
    <row r="79" spans="1:15" x14ac:dyDescent="0.25">
      <c r="A79" s="1084"/>
      <c r="B79" s="194"/>
      <c r="C79" s="194"/>
      <c r="D79" s="194"/>
      <c r="E79" s="195"/>
      <c r="F79" s="194"/>
      <c r="G79" s="196"/>
      <c r="H79" s="194"/>
      <c r="I79" s="194"/>
      <c r="J79" s="195"/>
      <c r="K79" s="194"/>
      <c r="L79" s="195"/>
      <c r="M79" s="195"/>
      <c r="N79" s="195"/>
      <c r="O79" s="1085"/>
    </row>
    <row r="80" spans="1:15" ht="25.5" x14ac:dyDescent="0.25">
      <c r="A80" s="838" t="s">
        <v>305</v>
      </c>
      <c r="B80" s="160">
        <v>21</v>
      </c>
      <c r="C80" s="160">
        <v>0</v>
      </c>
      <c r="D80" s="160">
        <v>0</v>
      </c>
      <c r="E80" s="193" t="s">
        <v>641</v>
      </c>
      <c r="F80" s="160" t="s">
        <v>641</v>
      </c>
      <c r="G80" s="161">
        <v>0</v>
      </c>
      <c r="H80" s="160" t="s">
        <v>641</v>
      </c>
      <c r="I80" s="160">
        <v>0</v>
      </c>
      <c r="J80" s="193">
        <v>0</v>
      </c>
      <c r="K80" s="160">
        <v>0</v>
      </c>
      <c r="L80" s="193">
        <v>0</v>
      </c>
      <c r="M80" s="193">
        <v>0</v>
      </c>
      <c r="N80" s="193" t="s">
        <v>641</v>
      </c>
      <c r="O80" s="1081">
        <v>27</v>
      </c>
    </row>
    <row r="81" spans="1:15" x14ac:dyDescent="0.25">
      <c r="A81" s="1086"/>
      <c r="B81" s="197">
        <v>77.777777777777771</v>
      </c>
      <c r="C81" s="197">
        <v>0</v>
      </c>
      <c r="D81" s="197">
        <v>0</v>
      </c>
      <c r="E81" s="198">
        <v>3.7037037037037033</v>
      </c>
      <c r="F81" s="197">
        <v>3.7037037037037033</v>
      </c>
      <c r="G81" s="199">
        <v>0</v>
      </c>
      <c r="H81" s="197">
        <v>7.4074074074074066</v>
      </c>
      <c r="I81" s="197">
        <v>0</v>
      </c>
      <c r="J81" s="198">
        <v>0</v>
      </c>
      <c r="K81" s="197">
        <v>0</v>
      </c>
      <c r="L81" s="198">
        <v>0</v>
      </c>
      <c r="M81" s="198">
        <v>0</v>
      </c>
      <c r="N81" s="198">
        <v>7.4074074074074066</v>
      </c>
      <c r="O81" s="1087">
        <v>100</v>
      </c>
    </row>
    <row r="82" spans="1:15" x14ac:dyDescent="0.25">
      <c r="A82" s="837" t="s">
        <v>176</v>
      </c>
      <c r="B82" s="165"/>
      <c r="C82" s="165"/>
      <c r="D82" s="165"/>
      <c r="E82" s="181"/>
      <c r="F82" s="165"/>
      <c r="G82" s="166"/>
      <c r="H82" s="165"/>
      <c r="I82" s="165"/>
      <c r="J82" s="181"/>
      <c r="K82" s="165"/>
      <c r="L82" s="181"/>
      <c r="M82" s="181"/>
      <c r="N82" s="181"/>
      <c r="O82" s="1082"/>
    </row>
    <row r="83" spans="1:15" x14ac:dyDescent="0.25">
      <c r="A83" s="836" t="s">
        <v>306</v>
      </c>
      <c r="B83" s="157">
        <v>0</v>
      </c>
      <c r="C83" s="157">
        <v>0</v>
      </c>
      <c r="D83" s="157">
        <v>0</v>
      </c>
      <c r="E83" s="109" t="s">
        <v>641</v>
      </c>
      <c r="F83" s="157">
        <v>0</v>
      </c>
      <c r="G83" s="158" t="s">
        <v>641</v>
      </c>
      <c r="H83" s="157">
        <v>0</v>
      </c>
      <c r="I83" s="157">
        <v>0</v>
      </c>
      <c r="J83" s="109">
        <v>0</v>
      </c>
      <c r="K83" s="157">
        <v>0</v>
      </c>
      <c r="L83" s="109">
        <v>0</v>
      </c>
      <c r="M83" s="109">
        <v>0</v>
      </c>
      <c r="N83" s="109">
        <v>0</v>
      </c>
      <c r="O83" s="1078" t="s">
        <v>641</v>
      </c>
    </row>
    <row r="84" spans="1:15" x14ac:dyDescent="0.25">
      <c r="A84" s="836"/>
      <c r="B84" s="110">
        <v>0</v>
      </c>
      <c r="C84" s="110">
        <v>0</v>
      </c>
      <c r="D84" s="110">
        <v>0</v>
      </c>
      <c r="E84" s="189">
        <v>50</v>
      </c>
      <c r="F84" s="110">
        <v>0</v>
      </c>
      <c r="G84" s="159">
        <v>50</v>
      </c>
      <c r="H84" s="110">
        <v>0</v>
      </c>
      <c r="I84" s="110">
        <v>0</v>
      </c>
      <c r="J84" s="189">
        <v>0</v>
      </c>
      <c r="K84" s="110">
        <v>0</v>
      </c>
      <c r="L84" s="189">
        <v>0</v>
      </c>
      <c r="M84" s="189">
        <v>0</v>
      </c>
      <c r="N84" s="189">
        <v>0</v>
      </c>
      <c r="O84" s="1079">
        <v>100</v>
      </c>
    </row>
    <row r="85" spans="1:15" x14ac:dyDescent="0.25">
      <c r="A85" s="1084" t="s">
        <v>307</v>
      </c>
      <c r="B85" s="197"/>
      <c r="C85" s="197"/>
      <c r="D85" s="197"/>
      <c r="E85" s="198"/>
      <c r="F85" s="197"/>
      <c r="G85" s="199"/>
      <c r="H85" s="197"/>
      <c r="I85" s="197"/>
      <c r="J85" s="198"/>
      <c r="K85" s="197"/>
      <c r="L85" s="198"/>
      <c r="M85" s="198"/>
      <c r="N85" s="198"/>
      <c r="O85" s="1087"/>
    </row>
    <row r="86" spans="1:15" x14ac:dyDescent="0.25">
      <c r="A86" s="836" t="s">
        <v>308</v>
      </c>
      <c r="B86" s="157">
        <v>0</v>
      </c>
      <c r="C86" s="157">
        <v>0</v>
      </c>
      <c r="D86" s="157">
        <v>0</v>
      </c>
      <c r="E86" s="109">
        <v>9</v>
      </c>
      <c r="F86" s="157">
        <v>0</v>
      </c>
      <c r="G86" s="158" t="s">
        <v>641</v>
      </c>
      <c r="H86" s="157" t="s">
        <v>641</v>
      </c>
      <c r="I86" s="157">
        <v>0</v>
      </c>
      <c r="J86" s="109">
        <v>0</v>
      </c>
      <c r="K86" s="157">
        <v>0</v>
      </c>
      <c r="L86" s="109">
        <v>0</v>
      </c>
      <c r="M86" s="109">
        <v>0</v>
      </c>
      <c r="N86" s="109">
        <v>0</v>
      </c>
      <c r="O86" s="1078">
        <v>13</v>
      </c>
    </row>
    <row r="87" spans="1:15" x14ac:dyDescent="0.25">
      <c r="A87" s="1088"/>
      <c r="B87" s="197">
        <v>0</v>
      </c>
      <c r="C87" s="197">
        <v>0</v>
      </c>
      <c r="D87" s="197">
        <v>0</v>
      </c>
      <c r="E87" s="198">
        <v>69.230769230769226</v>
      </c>
      <c r="F87" s="197">
        <v>0</v>
      </c>
      <c r="G87" s="199">
        <v>23.076923076923077</v>
      </c>
      <c r="H87" s="197">
        <v>7.6923076923076916</v>
      </c>
      <c r="I87" s="197">
        <v>0</v>
      </c>
      <c r="J87" s="198">
        <v>0</v>
      </c>
      <c r="K87" s="197">
        <v>0</v>
      </c>
      <c r="L87" s="198">
        <v>0</v>
      </c>
      <c r="M87" s="198">
        <v>0</v>
      </c>
      <c r="N87" s="198">
        <v>0</v>
      </c>
      <c r="O87" s="1087">
        <v>100</v>
      </c>
    </row>
    <row r="88" spans="1:15" ht="27.6" customHeight="1" x14ac:dyDescent="0.25">
      <c r="A88" s="838" t="s">
        <v>309</v>
      </c>
      <c r="B88" s="157">
        <v>0</v>
      </c>
      <c r="C88" s="157">
        <v>0</v>
      </c>
      <c r="D88" s="157">
        <v>0</v>
      </c>
      <c r="E88" s="109">
        <v>0</v>
      </c>
      <c r="F88" s="157">
        <v>0</v>
      </c>
      <c r="G88" s="158">
        <v>0</v>
      </c>
      <c r="H88" s="157">
        <v>0</v>
      </c>
      <c r="I88" s="157">
        <v>0</v>
      </c>
      <c r="J88" s="109">
        <v>0</v>
      </c>
      <c r="K88" s="157" t="s">
        <v>641</v>
      </c>
      <c r="L88" s="109">
        <v>0</v>
      </c>
      <c r="M88" s="109">
        <v>0</v>
      </c>
      <c r="N88" s="109">
        <v>0</v>
      </c>
      <c r="O88" s="1078" t="s">
        <v>641</v>
      </c>
    </row>
    <row r="89" spans="1:15" x14ac:dyDescent="0.25">
      <c r="A89" s="1088"/>
      <c r="B89" s="197">
        <v>0</v>
      </c>
      <c r="C89" s="197">
        <v>0</v>
      </c>
      <c r="D89" s="197">
        <v>0</v>
      </c>
      <c r="E89" s="198">
        <v>0</v>
      </c>
      <c r="F89" s="197">
        <v>0</v>
      </c>
      <c r="G89" s="199">
        <v>0</v>
      </c>
      <c r="H89" s="197">
        <v>0</v>
      </c>
      <c r="I89" s="197">
        <v>0</v>
      </c>
      <c r="J89" s="198">
        <v>0</v>
      </c>
      <c r="K89" s="197">
        <v>100</v>
      </c>
      <c r="L89" s="198">
        <v>0</v>
      </c>
      <c r="M89" s="198">
        <v>0</v>
      </c>
      <c r="N89" s="198">
        <v>0</v>
      </c>
      <c r="O89" s="1087">
        <v>100</v>
      </c>
    </row>
    <row r="90" spans="1:15" x14ac:dyDescent="0.25">
      <c r="A90" s="836" t="s">
        <v>310</v>
      </c>
      <c r="B90" s="157" t="s">
        <v>641</v>
      </c>
      <c r="C90" s="157">
        <v>0</v>
      </c>
      <c r="D90" s="157">
        <v>5</v>
      </c>
      <c r="E90" s="109">
        <v>35</v>
      </c>
      <c r="F90" s="157">
        <v>5</v>
      </c>
      <c r="G90" s="158">
        <v>11</v>
      </c>
      <c r="H90" s="157" t="s">
        <v>641</v>
      </c>
      <c r="I90" s="157">
        <v>0</v>
      </c>
      <c r="J90" s="109">
        <v>0</v>
      </c>
      <c r="K90" s="157">
        <v>0</v>
      </c>
      <c r="L90" s="109">
        <v>0</v>
      </c>
      <c r="M90" s="109">
        <v>0</v>
      </c>
      <c r="N90" s="109">
        <v>0</v>
      </c>
      <c r="O90" s="1078">
        <v>59</v>
      </c>
    </row>
    <row r="91" spans="1:15" x14ac:dyDescent="0.25">
      <c r="A91" s="1089"/>
      <c r="B91" s="197">
        <v>3.3898305084745766</v>
      </c>
      <c r="C91" s="197">
        <v>0</v>
      </c>
      <c r="D91" s="197">
        <v>8.4745762711864412</v>
      </c>
      <c r="E91" s="198">
        <v>59.322033898305087</v>
      </c>
      <c r="F91" s="197">
        <v>8.4745762711864412</v>
      </c>
      <c r="G91" s="199">
        <v>18.64406779661017</v>
      </c>
      <c r="H91" s="197">
        <v>1.6949152542372883</v>
      </c>
      <c r="I91" s="197">
        <v>0</v>
      </c>
      <c r="J91" s="198">
        <v>0</v>
      </c>
      <c r="K91" s="197">
        <v>0</v>
      </c>
      <c r="L91" s="198">
        <v>0</v>
      </c>
      <c r="M91" s="198">
        <v>0</v>
      </c>
      <c r="N91" s="198">
        <v>0</v>
      </c>
      <c r="O91" s="1087">
        <v>100</v>
      </c>
    </row>
    <row r="92" spans="1:15" ht="25.35" customHeight="1" x14ac:dyDescent="0.25">
      <c r="A92" s="1090" t="s">
        <v>384</v>
      </c>
      <c r="B92" s="741">
        <v>89</v>
      </c>
      <c r="C92" s="742">
        <v>80</v>
      </c>
      <c r="D92" s="742">
        <v>146</v>
      </c>
      <c r="E92" s="743">
        <v>603</v>
      </c>
      <c r="F92" s="742">
        <v>328</v>
      </c>
      <c r="G92" s="744">
        <v>224</v>
      </c>
      <c r="H92" s="742">
        <v>113</v>
      </c>
      <c r="I92" s="742" t="s">
        <v>641</v>
      </c>
      <c r="J92" s="743">
        <v>249</v>
      </c>
      <c r="K92" s="742">
        <v>10</v>
      </c>
      <c r="L92" s="743">
        <v>7</v>
      </c>
      <c r="M92" s="743" t="s">
        <v>641</v>
      </c>
      <c r="N92" s="743">
        <v>185</v>
      </c>
      <c r="O92" s="1091">
        <v>2039</v>
      </c>
    </row>
    <row r="93" spans="1:15" ht="25.35" customHeight="1" x14ac:dyDescent="0.25">
      <c r="A93" s="1092" t="s">
        <v>386</v>
      </c>
      <c r="B93" s="1093">
        <v>4.3648847474252079</v>
      </c>
      <c r="C93" s="1094">
        <v>3.9234919077979402</v>
      </c>
      <c r="D93" s="1094">
        <v>7.1603727317312407</v>
      </c>
      <c r="E93" s="1095">
        <v>29.573320255026974</v>
      </c>
      <c r="F93" s="1094">
        <v>16.086316821971554</v>
      </c>
      <c r="G93" s="1096">
        <v>10.985777341834233</v>
      </c>
      <c r="H93" s="1094">
        <v>5.54193231976459</v>
      </c>
      <c r="I93" s="1094">
        <v>0.14713094654242276</v>
      </c>
      <c r="J93" s="1095">
        <v>12.211868563021088</v>
      </c>
      <c r="K93" s="1094">
        <v>0.49043648847474253</v>
      </c>
      <c r="L93" s="1095">
        <v>0.34330554193231977</v>
      </c>
      <c r="M93" s="1095">
        <v>9.8087297694948505E-2</v>
      </c>
      <c r="N93" s="1095">
        <v>9.0730750367827362</v>
      </c>
      <c r="O93" s="1097">
        <v>100</v>
      </c>
    </row>
    <row r="94" spans="1:15" s="272" customFormat="1" ht="20.25" customHeight="1" x14ac:dyDescent="0.25">
      <c r="A94" s="1567" t="s">
        <v>642</v>
      </c>
      <c r="B94" s="1567"/>
      <c r="C94" s="1567"/>
      <c r="D94" s="1567"/>
      <c r="E94" s="1567"/>
      <c r="F94" s="1567"/>
      <c r="G94" s="1567"/>
      <c r="H94" s="1567"/>
      <c r="I94" s="1567"/>
      <c r="J94" s="1567"/>
      <c r="K94" s="1567"/>
      <c r="L94" s="1567"/>
      <c r="M94" s="1567"/>
      <c r="N94" s="1567"/>
      <c r="O94" s="1567"/>
    </row>
    <row r="95" spans="1:15" s="155" customFormat="1" ht="20.45" customHeight="1" x14ac:dyDescent="0.25">
      <c r="A95" s="1556" t="s">
        <v>613</v>
      </c>
      <c r="B95" s="1556"/>
      <c r="C95" s="1556"/>
      <c r="D95" s="1556"/>
      <c r="E95" s="1556"/>
      <c r="F95" s="1556"/>
      <c r="G95" s="1556"/>
      <c r="H95" s="1556"/>
      <c r="I95" s="1556"/>
      <c r="J95" s="1556"/>
      <c r="K95" s="1556"/>
      <c r="L95" s="1556"/>
      <c r="M95" s="1556"/>
      <c r="N95" s="1556"/>
      <c r="O95" s="1556"/>
    </row>
    <row r="96" spans="1:15" s="1367" customFormat="1" ht="23.25" customHeight="1" x14ac:dyDescent="0.25">
      <c r="A96" s="1556" t="s">
        <v>559</v>
      </c>
      <c r="B96" s="1556"/>
      <c r="C96" s="1556"/>
      <c r="D96" s="1556"/>
      <c r="E96" s="1556"/>
      <c r="F96" s="1556"/>
      <c r="G96" s="1556"/>
      <c r="H96" s="1556"/>
      <c r="I96" s="1556"/>
      <c r="J96" s="1556"/>
      <c r="K96" s="1556"/>
      <c r="L96" s="1556"/>
      <c r="M96" s="1556"/>
      <c r="N96" s="1556"/>
      <c r="O96" s="1556"/>
    </row>
  </sheetData>
  <mergeCells count="7">
    <mergeCell ref="A1:O1"/>
    <mergeCell ref="B2:O2"/>
    <mergeCell ref="A96:O96"/>
    <mergeCell ref="N47:O47"/>
    <mergeCell ref="A48:O48"/>
    <mergeCell ref="A94:O94"/>
    <mergeCell ref="A95:O95"/>
  </mergeCells>
  <conditionalFormatting sqref="B77:O78 A4:O56 A59:O75">
    <cfRule type="expression" dxfId="277" priority="26">
      <formula>MOD(ROW(), 2)</formula>
    </cfRule>
    <cfRule type="expression" dxfId="276" priority="27">
      <formula>MOD(ROW(), 2)</formula>
    </cfRule>
  </conditionalFormatting>
  <conditionalFormatting sqref="A77:A78">
    <cfRule type="expression" dxfId="275" priority="24">
      <formula>MOD(ROW(), 2)</formula>
    </cfRule>
    <cfRule type="expression" dxfId="274" priority="25">
      <formula>MOD(ROW(), 2)</formula>
    </cfRule>
  </conditionalFormatting>
  <conditionalFormatting sqref="A76:M76">
    <cfRule type="expression" dxfId="273" priority="22">
      <formula>MOD(ROW(), 2)</formula>
    </cfRule>
    <cfRule type="expression" dxfId="272" priority="23">
      <formula>MOD(ROW(), 2)</formula>
    </cfRule>
  </conditionalFormatting>
  <conditionalFormatting sqref="A93">
    <cfRule type="expression" dxfId="271" priority="20">
      <formula>MOD(ROW(), 2)</formula>
    </cfRule>
    <cfRule type="expression" dxfId="270" priority="21">
      <formula>MOD(ROW(), 2)</formula>
    </cfRule>
  </conditionalFormatting>
  <conditionalFormatting sqref="A92">
    <cfRule type="expression" dxfId="269" priority="18">
      <formula>MOD(ROW(), 2)</formula>
    </cfRule>
    <cfRule type="expression" dxfId="268" priority="19">
      <formula>MOD(ROW(), 2)</formula>
    </cfRule>
  </conditionalFormatting>
  <conditionalFormatting sqref="A82:O84">
    <cfRule type="expression" dxfId="267" priority="16">
      <formula>MOD(ROW(), 2)</formula>
    </cfRule>
    <cfRule type="expression" dxfId="266" priority="17">
      <formula>MOD(ROW(), 2)</formula>
    </cfRule>
  </conditionalFormatting>
  <conditionalFormatting sqref="B47:C47 N47">
    <cfRule type="expression" dxfId="265" priority="15">
      <formula>MOD(ROW(), 2)</formula>
    </cfRule>
  </conditionalFormatting>
  <conditionalFormatting sqref="A47:A48">
    <cfRule type="expression" dxfId="264" priority="13">
      <formula>MOD(ROW(), 2)</formula>
    </cfRule>
    <cfRule type="expression" dxfId="263" priority="14">
      <formula>MOD(ROW(), 2)</formula>
    </cfRule>
  </conditionalFormatting>
  <conditionalFormatting sqref="A58:O58 B57:O57">
    <cfRule type="expression" dxfId="262" priority="11">
      <formula>MOD(ROW(), 2)</formula>
    </cfRule>
    <cfRule type="expression" dxfId="261" priority="12">
      <formula>MOD(ROW(), 2)</formula>
    </cfRule>
  </conditionalFormatting>
  <conditionalFormatting sqref="A57">
    <cfRule type="expression" dxfId="260" priority="1">
      <formula>MOD(ROW(), 2)</formula>
    </cfRule>
    <cfRule type="expression" dxfId="259" priority="2">
      <formula>MOD(ROW(), 2)</formula>
    </cfRule>
  </conditionalFormatting>
  <hyperlinks>
    <hyperlink ref="P1" location="'Table of Contents'!A1" display="Back to contents" xr:uid="{DCF7DCFE-B6C2-4072-A1FD-D39CDC24577B}"/>
  </hyperlinks>
  <printOptions horizontalCentered="1"/>
  <pageMargins left="0.31496062992125984" right="0.31496062992125984" top="0.51181102362204722" bottom="0.39370078740157483" header="0.31496062992125984" footer="0.31496062992125984"/>
  <pageSetup paperSize="9" scale="59" fitToHeight="2" orientation="landscape" r:id="rId1"/>
  <rowBreaks count="1" manualBreakCount="1">
    <brk id="48" max="14"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A1:P22"/>
  <sheetViews>
    <sheetView showGridLines="0" view="pageBreakPreview" zoomScale="80" zoomScaleNormal="100" zoomScaleSheetLayoutView="80" workbookViewId="0">
      <selection sqref="A1:O1"/>
    </sheetView>
  </sheetViews>
  <sheetFormatPr defaultColWidth="8.85546875" defaultRowHeight="15" x14ac:dyDescent="0.25"/>
  <cols>
    <col min="1" max="1" width="33.7109375" style="116" bestFit="1" customWidth="1"/>
    <col min="2" max="2" width="13.140625" style="116" customWidth="1"/>
    <col min="3" max="3" width="13" style="116" customWidth="1"/>
    <col min="4" max="4" width="12.140625" style="116" customWidth="1"/>
    <col min="5" max="5" width="18.28515625" style="116" customWidth="1"/>
    <col min="6" max="6" width="13.7109375" style="116" customWidth="1"/>
    <col min="7" max="7" width="9.7109375" style="116" customWidth="1"/>
    <col min="8" max="8" width="12.42578125" style="116" bestFit="1" customWidth="1"/>
    <col min="9" max="9" width="12.5703125" style="116" customWidth="1"/>
    <col min="10" max="10" width="14.7109375" style="116" customWidth="1"/>
    <col min="11" max="11" width="14" style="116" customWidth="1"/>
    <col min="12" max="12" width="16" style="116" customWidth="1"/>
    <col min="13" max="13" width="14.7109375" style="116" customWidth="1"/>
    <col min="14" max="14" width="15" style="116" customWidth="1"/>
    <col min="15" max="15" width="10.7109375" style="116" customWidth="1"/>
    <col min="16" max="16" width="14.85546875" style="116" bestFit="1" customWidth="1"/>
    <col min="17" max="16384" width="8.85546875" style="116"/>
  </cols>
  <sheetData>
    <row r="1" spans="1:16" s="122" customFormat="1" ht="39.950000000000003" customHeight="1" x14ac:dyDescent="0.25">
      <c r="A1" s="1403" t="s">
        <v>511</v>
      </c>
      <c r="B1" s="1428"/>
      <c r="C1" s="1428"/>
      <c r="D1" s="1428"/>
      <c r="E1" s="1428"/>
      <c r="F1" s="1428"/>
      <c r="G1" s="1428"/>
      <c r="H1" s="1428"/>
      <c r="I1" s="1428"/>
      <c r="J1" s="1428"/>
      <c r="K1" s="1428"/>
      <c r="L1" s="1428"/>
      <c r="M1" s="1428"/>
      <c r="N1" s="1428"/>
      <c r="O1" s="1428"/>
      <c r="P1" s="1287" t="s">
        <v>558</v>
      </c>
    </row>
    <row r="2" spans="1:16" s="188" customFormat="1" ht="30" customHeight="1" x14ac:dyDescent="0.25">
      <c r="A2" s="1102"/>
      <c r="B2" s="1469" t="s">
        <v>73</v>
      </c>
      <c r="C2" s="1469"/>
      <c r="D2" s="1469"/>
      <c r="E2" s="1469"/>
      <c r="F2" s="1469"/>
      <c r="G2" s="1469"/>
      <c r="H2" s="1469"/>
      <c r="I2" s="1469"/>
      <c r="J2" s="1469"/>
      <c r="K2" s="1469"/>
      <c r="L2" s="1469"/>
      <c r="M2" s="1469"/>
      <c r="N2" s="1469"/>
      <c r="O2" s="1466"/>
    </row>
    <row r="3" spans="1:16" s="117" customFormat="1" ht="79.900000000000006" customHeight="1" x14ac:dyDescent="0.25">
      <c r="A3" s="1103"/>
      <c r="B3" s="20" t="s">
        <v>103</v>
      </c>
      <c r="C3" s="20" t="s">
        <v>104</v>
      </c>
      <c r="D3" s="20" t="s">
        <v>105</v>
      </c>
      <c r="E3" s="20" t="s">
        <v>120</v>
      </c>
      <c r="F3" s="20" t="s">
        <v>107</v>
      </c>
      <c r="G3" s="20" t="s">
        <v>108</v>
      </c>
      <c r="H3" s="20" t="s">
        <v>109</v>
      </c>
      <c r="I3" s="20" t="s">
        <v>110</v>
      </c>
      <c r="J3" s="20" t="s">
        <v>111</v>
      </c>
      <c r="K3" s="20" t="s">
        <v>112</v>
      </c>
      <c r="L3" s="20" t="s">
        <v>113</v>
      </c>
      <c r="M3" s="20" t="s">
        <v>121</v>
      </c>
      <c r="N3" s="20" t="s">
        <v>115</v>
      </c>
      <c r="O3" s="912" t="s">
        <v>77</v>
      </c>
    </row>
    <row r="4" spans="1:16" ht="21.95" customHeight="1" x14ac:dyDescent="0.25">
      <c r="A4" s="1104" t="s">
        <v>313</v>
      </c>
      <c r="B4" s="350">
        <v>0</v>
      </c>
      <c r="C4" s="350">
        <v>0</v>
      </c>
      <c r="D4" s="350">
        <v>0</v>
      </c>
      <c r="E4" s="350">
        <v>0</v>
      </c>
      <c r="F4" s="350">
        <v>0</v>
      </c>
      <c r="G4" s="350">
        <v>0</v>
      </c>
      <c r="H4" s="350">
        <v>0</v>
      </c>
      <c r="I4" s="350">
        <v>0</v>
      </c>
      <c r="J4" s="350">
        <v>0</v>
      </c>
      <c r="K4" s="350">
        <v>0</v>
      </c>
      <c r="L4" s="350">
        <v>0</v>
      </c>
      <c r="M4" s="350">
        <v>0</v>
      </c>
      <c r="N4" s="352">
        <v>10</v>
      </c>
      <c r="O4" s="1105">
        <v>10</v>
      </c>
    </row>
    <row r="5" spans="1:16" ht="18" customHeight="1" x14ac:dyDescent="0.25">
      <c r="A5" s="611"/>
      <c r="B5" s="351">
        <v>0</v>
      </c>
      <c r="C5" s="351">
        <v>0</v>
      </c>
      <c r="D5" s="351">
        <v>0</v>
      </c>
      <c r="E5" s="351">
        <v>0</v>
      </c>
      <c r="F5" s="351">
        <v>0</v>
      </c>
      <c r="G5" s="351">
        <v>0</v>
      </c>
      <c r="H5" s="351">
        <v>0</v>
      </c>
      <c r="I5" s="351">
        <v>0</v>
      </c>
      <c r="J5" s="351">
        <v>0</v>
      </c>
      <c r="K5" s="351">
        <v>0</v>
      </c>
      <c r="L5" s="351">
        <v>0</v>
      </c>
      <c r="M5" s="351">
        <v>0</v>
      </c>
      <c r="N5" s="351">
        <v>100</v>
      </c>
      <c r="O5" s="1106">
        <v>100</v>
      </c>
    </row>
    <row r="6" spans="1:16" ht="18" customHeight="1" x14ac:dyDescent="0.25">
      <c r="A6" s="1104" t="s">
        <v>314</v>
      </c>
      <c r="B6" s="350">
        <v>25</v>
      </c>
      <c r="C6" s="350">
        <v>0</v>
      </c>
      <c r="D6" s="350" t="s">
        <v>612</v>
      </c>
      <c r="E6" s="350" t="s">
        <v>612</v>
      </c>
      <c r="F6" s="350">
        <v>53</v>
      </c>
      <c r="G6" s="350">
        <v>16</v>
      </c>
      <c r="H6" s="350">
        <v>61</v>
      </c>
      <c r="I6" s="350">
        <v>0</v>
      </c>
      <c r="J6" s="350" t="s">
        <v>641</v>
      </c>
      <c r="K6" s="350">
        <v>0</v>
      </c>
      <c r="L6" s="350">
        <v>0</v>
      </c>
      <c r="M6" s="350">
        <v>0</v>
      </c>
      <c r="N6" s="350">
        <v>0</v>
      </c>
      <c r="O6" s="1107">
        <v>168</v>
      </c>
    </row>
    <row r="7" spans="1:16" ht="18" customHeight="1" x14ac:dyDescent="0.25">
      <c r="A7" s="611"/>
      <c r="B7" s="351">
        <v>14.880952380952381</v>
      </c>
      <c r="C7" s="351">
        <v>0</v>
      </c>
      <c r="D7" s="351">
        <v>0</v>
      </c>
      <c r="E7" s="351">
        <v>5.3571428571428577</v>
      </c>
      <c r="F7" s="351">
        <v>31.547619047619047</v>
      </c>
      <c r="G7" s="351">
        <v>9.5238095238095237</v>
      </c>
      <c r="H7" s="351">
        <v>36.30952380952381</v>
      </c>
      <c r="I7" s="351">
        <v>0</v>
      </c>
      <c r="J7" s="351">
        <v>2.3809523809523809</v>
      </c>
      <c r="K7" s="351">
        <v>0</v>
      </c>
      <c r="L7" s="351">
        <v>0</v>
      </c>
      <c r="M7" s="351">
        <v>0</v>
      </c>
      <c r="N7" s="351">
        <v>0</v>
      </c>
      <c r="O7" s="1106">
        <v>100</v>
      </c>
    </row>
    <row r="8" spans="1:16" ht="16.5" customHeight="1" x14ac:dyDescent="0.25">
      <c r="A8" s="611" t="s">
        <v>315</v>
      </c>
      <c r="B8" s="350">
        <v>15</v>
      </c>
      <c r="C8" s="350">
        <v>238</v>
      </c>
      <c r="D8" s="350">
        <v>50</v>
      </c>
      <c r="E8" s="350">
        <v>68</v>
      </c>
      <c r="F8" s="350">
        <v>282</v>
      </c>
      <c r="G8" s="350">
        <v>70</v>
      </c>
      <c r="H8" s="350">
        <v>101</v>
      </c>
      <c r="I8" s="350">
        <v>32</v>
      </c>
      <c r="J8" s="350" t="s">
        <v>612</v>
      </c>
      <c r="K8" s="350">
        <v>0</v>
      </c>
      <c r="L8" s="350" t="s">
        <v>641</v>
      </c>
      <c r="M8" s="350">
        <v>12</v>
      </c>
      <c r="N8" s="350">
        <v>167</v>
      </c>
      <c r="O8" s="1107">
        <v>1055</v>
      </c>
    </row>
    <row r="9" spans="1:16" ht="18" customHeight="1" x14ac:dyDescent="0.25">
      <c r="A9" s="611"/>
      <c r="B9" s="351">
        <v>1.4218009478672984</v>
      </c>
      <c r="C9" s="351">
        <v>22.559241706161135</v>
      </c>
      <c r="D9" s="351">
        <v>4.7393364928909953</v>
      </c>
      <c r="E9" s="351">
        <v>6.4454976303317535</v>
      </c>
      <c r="F9" s="351">
        <v>26.729857819905213</v>
      </c>
      <c r="G9" s="351">
        <v>6.6350710900473926</v>
      </c>
      <c r="H9" s="351">
        <v>9.5734597156398102</v>
      </c>
      <c r="I9" s="351">
        <v>3.0331753554502368</v>
      </c>
      <c r="J9" s="351">
        <v>1.6113744075829384</v>
      </c>
      <c r="K9" s="351">
        <v>0</v>
      </c>
      <c r="L9" s="351">
        <v>0.28436018957345971</v>
      </c>
      <c r="M9" s="351">
        <v>1.1374407582938388</v>
      </c>
      <c r="N9" s="351">
        <v>15.829383886255924</v>
      </c>
      <c r="O9" s="1106">
        <v>100</v>
      </c>
    </row>
    <row r="10" spans="1:16" ht="18" customHeight="1" x14ac:dyDescent="0.25">
      <c r="A10" s="611" t="s">
        <v>450</v>
      </c>
      <c r="B10" s="350">
        <v>45</v>
      </c>
      <c r="C10" s="350">
        <v>270</v>
      </c>
      <c r="D10" s="350">
        <v>92</v>
      </c>
      <c r="E10" s="350">
        <v>163</v>
      </c>
      <c r="F10" s="350">
        <v>848</v>
      </c>
      <c r="G10" s="350">
        <v>122</v>
      </c>
      <c r="H10" s="350">
        <v>372</v>
      </c>
      <c r="I10" s="350">
        <v>76</v>
      </c>
      <c r="J10" s="350">
        <v>183</v>
      </c>
      <c r="K10" s="350">
        <v>0</v>
      </c>
      <c r="L10" s="350" t="s">
        <v>641</v>
      </c>
      <c r="M10" s="350" t="s">
        <v>641</v>
      </c>
      <c r="N10" s="350" t="s">
        <v>641</v>
      </c>
      <c r="O10" s="1107">
        <v>2176</v>
      </c>
    </row>
    <row r="11" spans="1:16" ht="18" customHeight="1" x14ac:dyDescent="0.25">
      <c r="A11" s="611"/>
      <c r="B11" s="351">
        <v>2.0680147058823528</v>
      </c>
      <c r="C11" s="351">
        <v>12.408088235294116</v>
      </c>
      <c r="D11" s="351">
        <v>4.2279411764705879</v>
      </c>
      <c r="E11" s="351">
        <v>7.4908088235294112</v>
      </c>
      <c r="F11" s="351">
        <v>38.970588235294116</v>
      </c>
      <c r="G11" s="351">
        <v>5.6066176470588234</v>
      </c>
      <c r="H11" s="351">
        <v>17.095588235294116</v>
      </c>
      <c r="I11" s="351">
        <v>3.492647058823529</v>
      </c>
      <c r="J11" s="351">
        <v>8.4099264705882355</v>
      </c>
      <c r="K11" s="351">
        <v>0</v>
      </c>
      <c r="L11" s="351">
        <v>4.5955882352941173E-2</v>
      </c>
      <c r="M11" s="351">
        <v>4.5955882352941173E-2</v>
      </c>
      <c r="N11" s="351">
        <v>0.13786764705882351</v>
      </c>
      <c r="O11" s="1106">
        <v>99.999999999999986</v>
      </c>
    </row>
    <row r="12" spans="1:16" ht="18" customHeight="1" x14ac:dyDescent="0.25">
      <c r="A12" s="1104" t="s">
        <v>317</v>
      </c>
      <c r="B12" s="350">
        <v>8</v>
      </c>
      <c r="C12" s="350">
        <v>12</v>
      </c>
      <c r="D12" s="350" t="s">
        <v>641</v>
      </c>
      <c r="E12" s="350">
        <v>15</v>
      </c>
      <c r="F12" s="350">
        <v>98</v>
      </c>
      <c r="G12" s="350">
        <v>16</v>
      </c>
      <c r="H12" s="350">
        <v>50</v>
      </c>
      <c r="I12" s="350">
        <v>8</v>
      </c>
      <c r="J12" s="350">
        <v>23</v>
      </c>
      <c r="K12" s="350">
        <v>0</v>
      </c>
      <c r="L12" s="350">
        <v>0</v>
      </c>
      <c r="M12" s="350">
        <v>0</v>
      </c>
      <c r="N12" s="350" t="s">
        <v>641</v>
      </c>
      <c r="O12" s="1107">
        <v>236</v>
      </c>
    </row>
    <row r="13" spans="1:16" ht="18" customHeight="1" x14ac:dyDescent="0.25">
      <c r="A13" s="611"/>
      <c r="B13" s="351">
        <v>3.3898305084745766</v>
      </c>
      <c r="C13" s="351">
        <v>5.0847457627118651</v>
      </c>
      <c r="D13" s="351">
        <v>1.6949152542372883</v>
      </c>
      <c r="E13" s="351">
        <v>6.3559322033898304</v>
      </c>
      <c r="F13" s="351">
        <v>41.525423728813564</v>
      </c>
      <c r="G13" s="351">
        <v>6.7796610169491531</v>
      </c>
      <c r="H13" s="351">
        <v>21.186440677966104</v>
      </c>
      <c r="I13" s="351">
        <v>3.3898305084745766</v>
      </c>
      <c r="J13" s="351">
        <v>9.7457627118644066</v>
      </c>
      <c r="K13" s="351">
        <v>0</v>
      </c>
      <c r="L13" s="351">
        <v>0</v>
      </c>
      <c r="M13" s="351">
        <v>0</v>
      </c>
      <c r="N13" s="351">
        <v>0.84745762711864414</v>
      </c>
      <c r="O13" s="1106">
        <v>100</v>
      </c>
    </row>
    <row r="14" spans="1:16" ht="18" customHeight="1" x14ac:dyDescent="0.25">
      <c r="A14" s="1104" t="s">
        <v>318</v>
      </c>
      <c r="B14" s="350">
        <v>0</v>
      </c>
      <c r="C14" s="350">
        <v>0</v>
      </c>
      <c r="D14" s="350">
        <v>0</v>
      </c>
      <c r="E14" s="350">
        <v>0</v>
      </c>
      <c r="F14" s="350">
        <v>0</v>
      </c>
      <c r="G14" s="350">
        <v>0</v>
      </c>
      <c r="H14" s="350">
        <v>0</v>
      </c>
      <c r="I14" s="350">
        <v>29</v>
      </c>
      <c r="J14" s="350">
        <v>0</v>
      </c>
      <c r="K14" s="350">
        <v>0</v>
      </c>
      <c r="L14" s="350">
        <v>0</v>
      </c>
      <c r="M14" s="350">
        <v>0</v>
      </c>
      <c r="N14" s="350">
        <v>0</v>
      </c>
      <c r="O14" s="1107">
        <v>29</v>
      </c>
    </row>
    <row r="15" spans="1:16" ht="18" customHeight="1" x14ac:dyDescent="0.25">
      <c r="A15" s="611"/>
      <c r="B15" s="351">
        <v>0</v>
      </c>
      <c r="C15" s="351">
        <v>0</v>
      </c>
      <c r="D15" s="351">
        <v>0</v>
      </c>
      <c r="E15" s="351">
        <v>0</v>
      </c>
      <c r="F15" s="351">
        <v>0</v>
      </c>
      <c r="G15" s="351">
        <v>0</v>
      </c>
      <c r="H15" s="351">
        <v>0</v>
      </c>
      <c r="I15" s="351">
        <v>100</v>
      </c>
      <c r="J15" s="351">
        <v>0</v>
      </c>
      <c r="K15" s="351">
        <v>0</v>
      </c>
      <c r="L15" s="351">
        <v>0</v>
      </c>
      <c r="M15" s="351">
        <v>0</v>
      </c>
      <c r="N15" s="351">
        <v>0</v>
      </c>
      <c r="O15" s="1106">
        <v>100</v>
      </c>
    </row>
    <row r="16" spans="1:16" ht="18" customHeight="1" x14ac:dyDescent="0.25">
      <c r="A16" s="1104" t="s">
        <v>409</v>
      </c>
      <c r="B16" s="350">
        <v>0</v>
      </c>
      <c r="C16" s="350">
        <v>0</v>
      </c>
      <c r="D16" s="350">
        <v>0</v>
      </c>
      <c r="E16" s="350" t="s">
        <v>641</v>
      </c>
      <c r="F16" s="350">
        <v>0</v>
      </c>
      <c r="G16" s="350">
        <v>0</v>
      </c>
      <c r="H16" s="350">
        <v>0</v>
      </c>
      <c r="I16" s="350">
        <v>0</v>
      </c>
      <c r="J16" s="350" t="s">
        <v>641</v>
      </c>
      <c r="K16" s="350">
        <v>0</v>
      </c>
      <c r="L16" s="350">
        <v>0</v>
      </c>
      <c r="M16" s="350" t="s">
        <v>612</v>
      </c>
      <c r="N16" s="350">
        <v>0</v>
      </c>
      <c r="O16" s="1107">
        <v>6</v>
      </c>
    </row>
    <row r="17" spans="1:15" ht="18" customHeight="1" x14ac:dyDescent="0.25">
      <c r="A17" s="611"/>
      <c r="B17" s="351">
        <v>0</v>
      </c>
      <c r="C17" s="351">
        <v>0</v>
      </c>
      <c r="D17" s="351">
        <v>0</v>
      </c>
      <c r="E17" s="351">
        <v>66.666666666666671</v>
      </c>
      <c r="F17" s="351">
        <v>0</v>
      </c>
      <c r="G17" s="351">
        <v>0</v>
      </c>
      <c r="H17" s="351">
        <v>0</v>
      </c>
      <c r="I17" s="351">
        <v>0</v>
      </c>
      <c r="J17" s="351">
        <v>33.333333333333336</v>
      </c>
      <c r="K17" s="351">
        <v>0</v>
      </c>
      <c r="L17" s="351">
        <v>0</v>
      </c>
      <c r="M17" s="351">
        <v>0</v>
      </c>
      <c r="N17" s="351">
        <v>0</v>
      </c>
      <c r="O17" s="1106">
        <v>100</v>
      </c>
    </row>
    <row r="18" spans="1:15" ht="30" customHeight="1" x14ac:dyDescent="0.25">
      <c r="A18" s="1110" t="s">
        <v>384</v>
      </c>
      <c r="B18" s="1111">
        <v>93</v>
      </c>
      <c r="C18" s="1112">
        <v>520</v>
      </c>
      <c r="D18" s="1112">
        <v>146</v>
      </c>
      <c r="E18" s="1112">
        <v>259</v>
      </c>
      <c r="F18" s="1112">
        <v>1281</v>
      </c>
      <c r="G18" s="1112">
        <v>224</v>
      </c>
      <c r="H18" s="1112">
        <v>584</v>
      </c>
      <c r="I18" s="1112">
        <v>145</v>
      </c>
      <c r="J18" s="1112">
        <v>229</v>
      </c>
      <c r="K18" s="1112">
        <v>0</v>
      </c>
      <c r="L18" s="1112" t="s">
        <v>641</v>
      </c>
      <c r="M18" s="1112">
        <v>13</v>
      </c>
      <c r="N18" s="1112">
        <v>182</v>
      </c>
      <c r="O18" s="1113">
        <v>3680</v>
      </c>
    </row>
    <row r="19" spans="1:15" ht="30" customHeight="1" x14ac:dyDescent="0.25">
      <c r="A19" s="1109" t="s">
        <v>400</v>
      </c>
      <c r="B19" s="1114">
        <v>2.5271739130434785</v>
      </c>
      <c r="C19" s="1115">
        <v>14.130434782608697</v>
      </c>
      <c r="D19" s="1115">
        <v>3.9673913043478266</v>
      </c>
      <c r="E19" s="1115">
        <v>7.0380434782608701</v>
      </c>
      <c r="F19" s="1115">
        <v>34.809782608695656</v>
      </c>
      <c r="G19" s="1115">
        <v>6.0869565217391308</v>
      </c>
      <c r="H19" s="1115">
        <v>15.869565217391306</v>
      </c>
      <c r="I19" s="1115">
        <v>3.9402173913043481</v>
      </c>
      <c r="J19" s="1115">
        <v>6.2228260869565224</v>
      </c>
      <c r="K19" s="1116">
        <v>0</v>
      </c>
      <c r="L19" s="1116">
        <v>0.10869565217391305</v>
      </c>
      <c r="M19" s="1116">
        <v>0.35326086956521741</v>
      </c>
      <c r="N19" s="1116">
        <v>4.9456521739130439</v>
      </c>
      <c r="O19" s="1117">
        <v>100.00000000000001</v>
      </c>
    </row>
    <row r="20" spans="1:15" s="272" customFormat="1" ht="20.25" customHeight="1" x14ac:dyDescent="0.25">
      <c r="A20" s="1567" t="s">
        <v>642</v>
      </c>
      <c r="B20" s="1567"/>
      <c r="C20" s="1567"/>
      <c r="D20" s="1567"/>
      <c r="E20" s="1567"/>
      <c r="F20" s="1567"/>
      <c r="G20" s="1567"/>
      <c r="H20" s="1567"/>
      <c r="I20" s="1567"/>
      <c r="J20" s="1567"/>
      <c r="K20" s="1567"/>
      <c r="L20" s="1567"/>
      <c r="M20" s="1567"/>
      <c r="N20" s="1567"/>
      <c r="O20" s="1567"/>
    </row>
    <row r="21" spans="1:15" s="155" customFormat="1" ht="20.45" customHeight="1" x14ac:dyDescent="0.25">
      <c r="A21" s="1556" t="s">
        <v>613</v>
      </c>
      <c r="B21" s="1556"/>
      <c r="C21" s="1556"/>
      <c r="D21" s="1556"/>
      <c r="E21" s="1556"/>
      <c r="F21" s="1556"/>
      <c r="G21" s="1556"/>
      <c r="H21" s="1556"/>
      <c r="I21" s="1556"/>
      <c r="J21" s="1556"/>
      <c r="K21" s="1556"/>
      <c r="L21" s="1556"/>
      <c r="M21" s="1556"/>
      <c r="N21" s="1556"/>
      <c r="O21" s="1556"/>
    </row>
    <row r="22" spans="1:15" s="1367" customFormat="1" ht="23.25" customHeight="1" x14ac:dyDescent="0.25">
      <c r="A22" s="1556" t="s">
        <v>559</v>
      </c>
      <c r="B22" s="1556"/>
      <c r="C22" s="1556"/>
      <c r="D22" s="1556"/>
      <c r="E22" s="1556"/>
      <c r="F22" s="1556"/>
      <c r="G22" s="1556"/>
      <c r="H22" s="1556"/>
      <c r="I22" s="1556"/>
      <c r="J22" s="1556"/>
      <c r="K22" s="1556"/>
      <c r="L22" s="1556"/>
      <c r="M22" s="1556"/>
      <c r="N22" s="1556"/>
      <c r="O22" s="1556"/>
    </row>
  </sheetData>
  <mergeCells count="5">
    <mergeCell ref="A1:O1"/>
    <mergeCell ref="B2:O2"/>
    <mergeCell ref="A22:O22"/>
    <mergeCell ref="A20:O20"/>
    <mergeCell ref="A21:O21"/>
  </mergeCells>
  <conditionalFormatting sqref="A4:M11 B18:M19 O4:O11 O14:O19 A14:M17">
    <cfRule type="expression" dxfId="258" priority="15">
      <formula>MOD(ROW(), 2)</formula>
    </cfRule>
    <cfRule type="expression" dxfId="257" priority="16">
      <formula>MOD(ROW(), 2)</formula>
    </cfRule>
  </conditionalFormatting>
  <conditionalFormatting sqref="A19">
    <cfRule type="expression" dxfId="256" priority="13">
      <formula>MOD(ROW(), 2)</formula>
    </cfRule>
    <cfRule type="expression" dxfId="255" priority="14">
      <formula>MOD(ROW(), 2)</formula>
    </cfRule>
  </conditionalFormatting>
  <conditionalFormatting sqref="A18">
    <cfRule type="expression" dxfId="254" priority="11">
      <formula>MOD(ROW(), 2)</formula>
    </cfRule>
    <cfRule type="expression" dxfId="253" priority="12">
      <formula>MOD(ROW(), 2)</formula>
    </cfRule>
  </conditionalFormatting>
  <conditionalFormatting sqref="N4:N11 N14:N19">
    <cfRule type="expression" dxfId="252" priority="9">
      <formula>MOD(ROW(), 2)</formula>
    </cfRule>
    <cfRule type="expression" dxfId="251" priority="10">
      <formula>MOD(ROW(), 2)</formula>
    </cfRule>
  </conditionalFormatting>
  <conditionalFormatting sqref="O12:O13 A12:M13">
    <cfRule type="expression" dxfId="250" priority="7">
      <formula>MOD(ROW(), 2)</formula>
    </cfRule>
    <cfRule type="expression" dxfId="249" priority="8">
      <formula>MOD(ROW(), 2)</formula>
    </cfRule>
  </conditionalFormatting>
  <conditionalFormatting sqref="N12:N13">
    <cfRule type="expression" dxfId="248" priority="5">
      <formula>MOD(ROW(), 2)</formula>
    </cfRule>
    <cfRule type="expression" dxfId="247" priority="6">
      <formula>MOD(ROW(), 2)</formula>
    </cfRule>
  </conditionalFormatting>
  <hyperlinks>
    <hyperlink ref="P1" location="'Table of Contents'!A1" display="Back to contents" xr:uid="{6D334F16-C459-4A2B-AA63-B5EACBBD1CB7}"/>
  </hyperlinks>
  <printOptions horizontalCentered="1"/>
  <pageMargins left="0.51181102362204722" right="0.51181102362204722" top="0.51181102362204722" bottom="0.51181102362204722" header="0.31496062992125984" footer="0.31496062992125984"/>
  <pageSetup paperSize="9" scale="61"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pageSetUpPr fitToPage="1"/>
  </sheetPr>
  <dimension ref="A1:P79"/>
  <sheetViews>
    <sheetView showGridLines="0" view="pageBreakPreview" zoomScale="80" zoomScaleNormal="100" zoomScaleSheetLayoutView="80" workbookViewId="0">
      <selection sqref="A1:O1"/>
    </sheetView>
  </sheetViews>
  <sheetFormatPr defaultColWidth="8.85546875" defaultRowHeight="15" x14ac:dyDescent="0.25"/>
  <cols>
    <col min="1" max="1" width="39.7109375" style="116" customWidth="1"/>
    <col min="2" max="2" width="13.140625" style="116" customWidth="1"/>
    <col min="3" max="3" width="13" style="116" customWidth="1"/>
    <col min="4" max="4" width="12.140625" style="116" customWidth="1"/>
    <col min="5" max="5" width="16.7109375" style="116" customWidth="1"/>
    <col min="6" max="6" width="13.7109375" style="116" customWidth="1"/>
    <col min="7" max="7" width="9.7109375" style="116" bestFit="1" customWidth="1"/>
    <col min="8" max="8" width="12.42578125" style="116" bestFit="1" customWidth="1"/>
    <col min="9" max="9" width="12.5703125" style="116" customWidth="1"/>
    <col min="10" max="10" width="14.7109375" style="116" customWidth="1"/>
    <col min="11" max="11" width="14" style="116" customWidth="1"/>
    <col min="12" max="12" width="16" style="116" customWidth="1"/>
    <col min="13" max="13" width="14.7109375" style="116" customWidth="1"/>
    <col min="14" max="14" width="15" style="116" customWidth="1"/>
    <col min="15" max="15" width="10.7109375" style="116" customWidth="1"/>
    <col min="16" max="16" width="15.140625" style="116" bestFit="1" customWidth="1"/>
    <col min="17" max="16384" width="8.85546875" style="116"/>
  </cols>
  <sheetData>
    <row r="1" spans="1:16" s="122" customFormat="1" ht="45.6" customHeight="1" x14ac:dyDescent="0.25">
      <c r="A1" s="1403" t="s">
        <v>625</v>
      </c>
      <c r="B1" s="1428"/>
      <c r="C1" s="1428"/>
      <c r="D1" s="1428"/>
      <c r="E1" s="1428"/>
      <c r="F1" s="1428"/>
      <c r="G1" s="1428"/>
      <c r="H1" s="1428"/>
      <c r="I1" s="1428"/>
      <c r="J1" s="1428"/>
      <c r="K1" s="1428"/>
      <c r="L1" s="1428"/>
      <c r="M1" s="1428"/>
      <c r="N1" s="1428"/>
      <c r="O1" s="1428"/>
      <c r="P1" s="1287" t="s">
        <v>558</v>
      </c>
    </row>
    <row r="2" spans="1:16" s="117" customFormat="1" ht="30" customHeight="1" x14ac:dyDescent="0.25">
      <c r="A2" s="26"/>
      <c r="B2" s="1562" t="s">
        <v>73</v>
      </c>
      <c r="C2" s="1562"/>
      <c r="D2" s="1562"/>
      <c r="E2" s="1562"/>
      <c r="F2" s="1562"/>
      <c r="G2" s="1562"/>
      <c r="H2" s="1562"/>
      <c r="I2" s="1562"/>
      <c r="J2" s="1562"/>
      <c r="K2" s="1562"/>
      <c r="L2" s="1562"/>
      <c r="M2" s="1562"/>
      <c r="N2" s="1562"/>
      <c r="O2" s="1511"/>
    </row>
    <row r="3" spans="1:16" s="117" customFormat="1" ht="79.900000000000006" customHeight="1" x14ac:dyDescent="0.25">
      <c r="A3" s="340"/>
      <c r="B3" s="20" t="s">
        <v>103</v>
      </c>
      <c r="C3" s="20" t="s">
        <v>104</v>
      </c>
      <c r="D3" s="20" t="s">
        <v>105</v>
      </c>
      <c r="E3" s="20" t="s">
        <v>120</v>
      </c>
      <c r="F3" s="20" t="s">
        <v>107</v>
      </c>
      <c r="G3" s="20" t="s">
        <v>108</v>
      </c>
      <c r="H3" s="20" t="s">
        <v>109</v>
      </c>
      <c r="I3" s="20" t="s">
        <v>110</v>
      </c>
      <c r="J3" s="20" t="s">
        <v>111</v>
      </c>
      <c r="K3" s="20" t="s">
        <v>112</v>
      </c>
      <c r="L3" s="20" t="s">
        <v>113</v>
      </c>
      <c r="M3" s="20" t="s">
        <v>121</v>
      </c>
      <c r="N3" s="20" t="s">
        <v>115</v>
      </c>
      <c r="O3" s="27" t="s">
        <v>77</v>
      </c>
    </row>
    <row r="4" spans="1:16" s="148" customFormat="1" ht="21.95" customHeight="1" x14ac:dyDescent="0.25">
      <c r="A4" s="213" t="s">
        <v>227</v>
      </c>
      <c r="B4" s="66"/>
      <c r="C4" s="66"/>
      <c r="D4" s="66"/>
      <c r="E4" s="66"/>
      <c r="F4" s="66"/>
      <c r="G4" s="66"/>
      <c r="H4" s="66"/>
      <c r="I4" s="66"/>
      <c r="J4" s="66"/>
      <c r="K4" s="66"/>
      <c r="L4" s="66"/>
      <c r="M4" s="66"/>
      <c r="N4" s="66"/>
      <c r="O4" s="348"/>
    </row>
    <row r="5" spans="1:16" s="148" customFormat="1" ht="18" customHeight="1" x14ac:dyDescent="0.25">
      <c r="A5" s="215" t="s">
        <v>254</v>
      </c>
      <c r="B5" s="66" t="s">
        <v>641</v>
      </c>
      <c r="C5" s="66" t="s">
        <v>641</v>
      </c>
      <c r="D5" s="66">
        <v>10</v>
      </c>
      <c r="E5" s="66">
        <v>53</v>
      </c>
      <c r="F5" s="66">
        <v>25</v>
      </c>
      <c r="G5" s="66">
        <v>15</v>
      </c>
      <c r="H5" s="66">
        <v>7</v>
      </c>
      <c r="I5" s="66" t="s">
        <v>641</v>
      </c>
      <c r="J5" s="66">
        <v>5</v>
      </c>
      <c r="K5" s="66">
        <v>0</v>
      </c>
      <c r="L5" s="66">
        <v>0</v>
      </c>
      <c r="M5" s="66">
        <v>0</v>
      </c>
      <c r="N5" s="66">
        <v>31</v>
      </c>
      <c r="O5" s="348">
        <v>155</v>
      </c>
    </row>
    <row r="6" spans="1:16" s="148" customFormat="1" ht="18" customHeight="1" x14ac:dyDescent="0.25">
      <c r="A6" s="215"/>
      <c r="B6" s="67">
        <v>2.5806451612903225</v>
      </c>
      <c r="C6" s="67">
        <v>1.9354838709677418</v>
      </c>
      <c r="D6" s="67">
        <v>6.4516129032258061</v>
      </c>
      <c r="E6" s="67">
        <v>34.193548387096776</v>
      </c>
      <c r="F6" s="67">
        <v>16.129032258064516</v>
      </c>
      <c r="G6" s="67">
        <v>9.67741935483871</v>
      </c>
      <c r="H6" s="67">
        <v>4.5161290322580641</v>
      </c>
      <c r="I6" s="67">
        <v>1.2903225806451613</v>
      </c>
      <c r="J6" s="67">
        <v>3.225806451612903</v>
      </c>
      <c r="K6" s="67">
        <v>0</v>
      </c>
      <c r="L6" s="67">
        <v>0</v>
      </c>
      <c r="M6" s="67">
        <v>0</v>
      </c>
      <c r="N6" s="67">
        <v>20</v>
      </c>
      <c r="O6" s="314">
        <v>100</v>
      </c>
    </row>
    <row r="7" spans="1:16" s="148" customFormat="1" ht="18" customHeight="1" x14ac:dyDescent="0.25">
      <c r="A7" s="213" t="s">
        <v>228</v>
      </c>
      <c r="B7" s="66"/>
      <c r="C7" s="66"/>
      <c r="D7" s="66"/>
      <c r="E7" s="66"/>
      <c r="F7" s="66"/>
      <c r="G7" s="66"/>
      <c r="H7" s="66"/>
      <c r="I7" s="66"/>
      <c r="J7" s="66"/>
      <c r="K7" s="66"/>
      <c r="L7" s="66"/>
      <c r="M7" s="66"/>
      <c r="N7" s="66"/>
      <c r="O7" s="348"/>
    </row>
    <row r="8" spans="1:16" s="148" customFormat="1" ht="18" customHeight="1" x14ac:dyDescent="0.25">
      <c r="A8" s="215" t="s">
        <v>255</v>
      </c>
      <c r="B8" s="66" t="s">
        <v>641</v>
      </c>
      <c r="C8" s="66">
        <v>5</v>
      </c>
      <c r="D8" s="66">
        <v>18</v>
      </c>
      <c r="E8" s="66">
        <v>30</v>
      </c>
      <c r="F8" s="66">
        <v>34</v>
      </c>
      <c r="G8" s="66">
        <v>20</v>
      </c>
      <c r="H8" s="66">
        <v>9</v>
      </c>
      <c r="I8" s="66" t="s">
        <v>641</v>
      </c>
      <c r="J8" s="66">
        <v>7</v>
      </c>
      <c r="K8" s="66">
        <v>0</v>
      </c>
      <c r="L8" s="66" t="s">
        <v>641</v>
      </c>
      <c r="M8" s="66">
        <v>0</v>
      </c>
      <c r="N8" s="66">
        <v>0</v>
      </c>
      <c r="O8" s="348">
        <v>130</v>
      </c>
    </row>
    <row r="9" spans="1:16" s="148" customFormat="1" ht="18" customHeight="1" x14ac:dyDescent="0.25">
      <c r="A9" s="215"/>
      <c r="B9" s="67">
        <v>3.0769230769230766</v>
      </c>
      <c r="C9" s="67">
        <v>3.8461538461538458</v>
      </c>
      <c r="D9" s="67">
        <v>13.846153846153845</v>
      </c>
      <c r="E9" s="67">
        <v>23.076923076923077</v>
      </c>
      <c r="F9" s="67">
        <v>26.153846153846153</v>
      </c>
      <c r="G9" s="67">
        <v>15.384615384615383</v>
      </c>
      <c r="H9" s="67">
        <v>6.9230769230769225</v>
      </c>
      <c r="I9" s="67">
        <v>0.76923076923076916</v>
      </c>
      <c r="J9" s="67">
        <v>5.3846153846153841</v>
      </c>
      <c r="K9" s="67">
        <v>0</v>
      </c>
      <c r="L9" s="67">
        <v>1.5384615384615383</v>
      </c>
      <c r="M9" s="67">
        <v>0</v>
      </c>
      <c r="N9" s="67">
        <v>0</v>
      </c>
      <c r="O9" s="314">
        <v>100</v>
      </c>
    </row>
    <row r="10" spans="1:16" s="148" customFormat="1" ht="18" customHeight="1" x14ac:dyDescent="0.25">
      <c r="A10" s="213" t="s">
        <v>229</v>
      </c>
      <c r="B10" s="66"/>
      <c r="C10" s="66"/>
      <c r="D10" s="66"/>
      <c r="E10" s="66"/>
      <c r="F10" s="66"/>
      <c r="G10" s="66"/>
      <c r="H10" s="66"/>
      <c r="I10" s="66"/>
      <c r="J10" s="66"/>
      <c r="K10" s="66"/>
      <c r="L10" s="66"/>
      <c r="M10" s="66"/>
      <c r="N10" s="66"/>
      <c r="O10" s="348"/>
    </row>
    <row r="11" spans="1:16" s="148" customFormat="1" ht="18" customHeight="1" x14ac:dyDescent="0.25">
      <c r="A11" s="215" t="s">
        <v>435</v>
      </c>
      <c r="B11" s="66">
        <v>5</v>
      </c>
      <c r="C11" s="66">
        <v>6</v>
      </c>
      <c r="D11" s="66">
        <v>20</v>
      </c>
      <c r="E11" s="66">
        <v>59</v>
      </c>
      <c r="F11" s="66">
        <v>22</v>
      </c>
      <c r="G11" s="66">
        <v>15</v>
      </c>
      <c r="H11" s="66">
        <v>17</v>
      </c>
      <c r="I11" s="66" t="s">
        <v>641</v>
      </c>
      <c r="J11" s="66">
        <v>18</v>
      </c>
      <c r="K11" s="66" t="s">
        <v>641</v>
      </c>
      <c r="L11" s="66" t="s">
        <v>641</v>
      </c>
      <c r="M11" s="66">
        <v>0</v>
      </c>
      <c r="N11" s="66">
        <v>31</v>
      </c>
      <c r="O11" s="348">
        <v>196</v>
      </c>
    </row>
    <row r="12" spans="1:16" s="148" customFormat="1" ht="18" customHeight="1" x14ac:dyDescent="0.25">
      <c r="A12" s="215"/>
      <c r="B12" s="67">
        <v>2.5510204081632653</v>
      </c>
      <c r="C12" s="67">
        <v>3.0612244897959182</v>
      </c>
      <c r="D12" s="67">
        <v>10.204081632653061</v>
      </c>
      <c r="E12" s="67">
        <v>30.102040816326532</v>
      </c>
      <c r="F12" s="67">
        <v>11.224489795918368</v>
      </c>
      <c r="G12" s="67">
        <v>7.6530612244897958</v>
      </c>
      <c r="H12" s="67">
        <v>8.6734693877551017</v>
      </c>
      <c r="I12" s="67">
        <v>0.51020408163265307</v>
      </c>
      <c r="J12" s="67">
        <v>9.183673469387756</v>
      </c>
      <c r="K12" s="67">
        <v>0.51020408163265307</v>
      </c>
      <c r="L12" s="67">
        <v>0.51020408163265307</v>
      </c>
      <c r="M12" s="67">
        <v>0</v>
      </c>
      <c r="N12" s="67">
        <v>15.816326530612246</v>
      </c>
      <c r="O12" s="314">
        <v>100</v>
      </c>
    </row>
    <row r="13" spans="1:16" s="148" customFormat="1" ht="18" customHeight="1" x14ac:dyDescent="0.25">
      <c r="A13" s="213" t="s">
        <v>320</v>
      </c>
      <c r="B13" s="66"/>
      <c r="C13" s="66"/>
      <c r="D13" s="66"/>
      <c r="E13" s="66"/>
      <c r="F13" s="66"/>
      <c r="G13" s="66"/>
      <c r="H13" s="66"/>
      <c r="I13" s="66"/>
      <c r="J13" s="66"/>
      <c r="K13" s="66"/>
      <c r="L13" s="66"/>
      <c r="M13" s="66"/>
      <c r="N13" s="66"/>
      <c r="O13" s="348"/>
    </row>
    <row r="14" spans="1:16" s="148" customFormat="1" ht="18" customHeight="1" x14ac:dyDescent="0.25">
      <c r="A14" s="215" t="s">
        <v>257</v>
      </c>
      <c r="B14" s="66" t="s">
        <v>641</v>
      </c>
      <c r="C14" s="66">
        <v>8</v>
      </c>
      <c r="D14" s="66">
        <v>10</v>
      </c>
      <c r="E14" s="66">
        <v>24</v>
      </c>
      <c r="F14" s="66">
        <v>25</v>
      </c>
      <c r="G14" s="66">
        <v>10</v>
      </c>
      <c r="H14" s="66">
        <v>21</v>
      </c>
      <c r="I14" s="66">
        <v>0</v>
      </c>
      <c r="J14" s="66">
        <v>9</v>
      </c>
      <c r="K14" s="66">
        <v>0</v>
      </c>
      <c r="L14" s="66">
        <v>0</v>
      </c>
      <c r="M14" s="66" t="s">
        <v>641</v>
      </c>
      <c r="N14" s="66">
        <v>8</v>
      </c>
      <c r="O14" s="348">
        <v>119</v>
      </c>
    </row>
    <row r="15" spans="1:16" s="148" customFormat="1" ht="18" customHeight="1" x14ac:dyDescent="0.25">
      <c r="A15" s="215"/>
      <c r="B15" s="67">
        <v>2.5210084033613445</v>
      </c>
      <c r="C15" s="67">
        <v>6.7226890756302522</v>
      </c>
      <c r="D15" s="67">
        <v>8.4033613445378155</v>
      </c>
      <c r="E15" s="67">
        <v>20.168067226890756</v>
      </c>
      <c r="F15" s="67">
        <v>21.008403361344538</v>
      </c>
      <c r="G15" s="67">
        <v>8.4033613445378155</v>
      </c>
      <c r="H15" s="67">
        <v>17.647058823529413</v>
      </c>
      <c r="I15" s="67">
        <v>0</v>
      </c>
      <c r="J15" s="67">
        <v>7.5630252100840343</v>
      </c>
      <c r="K15" s="67">
        <v>0</v>
      </c>
      <c r="L15" s="67">
        <v>0</v>
      </c>
      <c r="M15" s="67">
        <v>0.84033613445378152</v>
      </c>
      <c r="N15" s="67">
        <v>6.7226890756302522</v>
      </c>
      <c r="O15" s="314">
        <v>100</v>
      </c>
    </row>
    <row r="16" spans="1:16" s="148" customFormat="1" ht="18" customHeight="1" x14ac:dyDescent="0.25">
      <c r="A16" s="213" t="s">
        <v>234</v>
      </c>
      <c r="B16" s="66"/>
      <c r="C16" s="66"/>
      <c r="D16" s="66"/>
      <c r="E16" s="66"/>
      <c r="F16" s="66"/>
      <c r="G16" s="66"/>
      <c r="H16" s="66"/>
      <c r="I16" s="66"/>
      <c r="J16" s="66"/>
      <c r="K16" s="66"/>
      <c r="L16" s="66"/>
      <c r="M16" s="66"/>
      <c r="N16" s="66"/>
      <c r="O16" s="348"/>
    </row>
    <row r="17" spans="1:15" s="148" customFormat="1" ht="18" customHeight="1" x14ac:dyDescent="0.25">
      <c r="A17" s="215" t="s">
        <v>258</v>
      </c>
      <c r="B17" s="66" t="s">
        <v>641</v>
      </c>
      <c r="C17" s="66">
        <v>8</v>
      </c>
      <c r="D17" s="66">
        <v>50</v>
      </c>
      <c r="E17" s="66">
        <v>35</v>
      </c>
      <c r="F17" s="66">
        <v>32</v>
      </c>
      <c r="G17" s="66">
        <v>26</v>
      </c>
      <c r="H17" s="66">
        <v>32</v>
      </c>
      <c r="I17" s="66">
        <v>0</v>
      </c>
      <c r="J17" s="66">
        <v>28</v>
      </c>
      <c r="K17" s="66" t="s">
        <v>641</v>
      </c>
      <c r="L17" s="66">
        <v>0</v>
      </c>
      <c r="M17" s="66" t="s">
        <v>641</v>
      </c>
      <c r="N17" s="66">
        <v>24</v>
      </c>
      <c r="O17" s="348">
        <v>240</v>
      </c>
    </row>
    <row r="18" spans="1:15" s="148" customFormat="1" ht="18" customHeight="1" x14ac:dyDescent="0.25">
      <c r="A18" s="355"/>
      <c r="B18" s="67">
        <v>0.83333333333333337</v>
      </c>
      <c r="C18" s="67">
        <v>3.3333333333333335</v>
      </c>
      <c r="D18" s="67">
        <v>20.833333333333336</v>
      </c>
      <c r="E18" s="67">
        <v>14.583333333333334</v>
      </c>
      <c r="F18" s="67">
        <v>13.333333333333334</v>
      </c>
      <c r="G18" s="67">
        <v>10.833333333333334</v>
      </c>
      <c r="H18" s="67">
        <v>13.333333333333334</v>
      </c>
      <c r="I18" s="67">
        <v>0</v>
      </c>
      <c r="J18" s="67">
        <v>11.666666666666668</v>
      </c>
      <c r="K18" s="67">
        <v>0.41666666666666669</v>
      </c>
      <c r="L18" s="67">
        <v>0</v>
      </c>
      <c r="M18" s="67">
        <v>0.83333333333333337</v>
      </c>
      <c r="N18" s="67">
        <v>10</v>
      </c>
      <c r="O18" s="314">
        <v>100</v>
      </c>
    </row>
    <row r="19" spans="1:15" s="148" customFormat="1" ht="18" customHeight="1" x14ac:dyDescent="0.25">
      <c r="A19" s="213" t="s">
        <v>235</v>
      </c>
      <c r="B19" s="66"/>
      <c r="C19" s="66"/>
      <c r="D19" s="66"/>
      <c r="E19" s="66"/>
      <c r="F19" s="66"/>
      <c r="G19" s="66"/>
      <c r="H19" s="66"/>
      <c r="I19" s="66"/>
      <c r="J19" s="66"/>
      <c r="K19" s="66"/>
      <c r="L19" s="66"/>
      <c r="M19" s="66"/>
      <c r="N19" s="66"/>
      <c r="O19" s="348"/>
    </row>
    <row r="20" spans="1:15" s="148" customFormat="1" ht="18" customHeight="1" x14ac:dyDescent="0.25">
      <c r="A20" s="215" t="s">
        <v>436</v>
      </c>
      <c r="B20" s="66">
        <v>0</v>
      </c>
      <c r="C20" s="66" t="s">
        <v>641</v>
      </c>
      <c r="D20" s="66">
        <v>16</v>
      </c>
      <c r="E20" s="66">
        <v>17</v>
      </c>
      <c r="F20" s="66">
        <v>16</v>
      </c>
      <c r="G20" s="66">
        <v>13</v>
      </c>
      <c r="H20" s="66">
        <v>6</v>
      </c>
      <c r="I20" s="66">
        <v>0</v>
      </c>
      <c r="J20" s="66">
        <v>9</v>
      </c>
      <c r="K20" s="66">
        <v>0</v>
      </c>
      <c r="L20" s="66" t="s">
        <v>641</v>
      </c>
      <c r="M20" s="66">
        <v>0</v>
      </c>
      <c r="N20" s="66">
        <v>5</v>
      </c>
      <c r="O20" s="348">
        <v>86</v>
      </c>
    </row>
    <row r="21" spans="1:15" s="148" customFormat="1" ht="18" customHeight="1" x14ac:dyDescent="0.25">
      <c r="A21" s="215"/>
      <c r="B21" s="67">
        <v>0</v>
      </c>
      <c r="C21" s="67">
        <v>3.4883720930232558</v>
      </c>
      <c r="D21" s="67">
        <v>18.604651162790699</v>
      </c>
      <c r="E21" s="67">
        <v>19.767441860465116</v>
      </c>
      <c r="F21" s="67">
        <v>18.604651162790699</v>
      </c>
      <c r="G21" s="67">
        <v>15.116279069767442</v>
      </c>
      <c r="H21" s="67">
        <v>6.9767441860465116</v>
      </c>
      <c r="I21" s="67">
        <v>0</v>
      </c>
      <c r="J21" s="67">
        <v>10.465116279069768</v>
      </c>
      <c r="K21" s="67">
        <v>0</v>
      </c>
      <c r="L21" s="67">
        <v>1.1627906976744187</v>
      </c>
      <c r="M21" s="67">
        <v>0</v>
      </c>
      <c r="N21" s="67">
        <v>5.8139534883720927</v>
      </c>
      <c r="O21" s="314">
        <v>100</v>
      </c>
    </row>
    <row r="22" spans="1:15" s="148" customFormat="1" ht="18" customHeight="1" x14ac:dyDescent="0.25">
      <c r="A22" s="213" t="s">
        <v>236</v>
      </c>
      <c r="B22" s="66"/>
      <c r="C22" s="66"/>
      <c r="D22" s="66"/>
      <c r="E22" s="66"/>
      <c r="F22" s="66"/>
      <c r="G22" s="66"/>
      <c r="H22" s="66"/>
      <c r="I22" s="66"/>
      <c r="J22" s="66"/>
      <c r="K22" s="66"/>
      <c r="L22" s="66"/>
      <c r="M22" s="66"/>
      <c r="N22" s="66"/>
      <c r="O22" s="348"/>
    </row>
    <row r="23" spans="1:15" s="148" customFormat="1" ht="18" customHeight="1" x14ac:dyDescent="0.25">
      <c r="A23" s="215" t="s">
        <v>346</v>
      </c>
      <c r="B23" s="66" t="s">
        <v>641</v>
      </c>
      <c r="C23" s="66">
        <v>0</v>
      </c>
      <c r="D23" s="66" t="s">
        <v>641</v>
      </c>
      <c r="E23" s="66">
        <v>46</v>
      </c>
      <c r="F23" s="66">
        <v>97</v>
      </c>
      <c r="G23" s="66">
        <v>13</v>
      </c>
      <c r="H23" s="66" t="s">
        <v>641</v>
      </c>
      <c r="I23" s="66">
        <v>0</v>
      </c>
      <c r="J23" s="66" t="s">
        <v>641</v>
      </c>
      <c r="K23" s="66">
        <v>0</v>
      </c>
      <c r="L23" s="66">
        <v>0</v>
      </c>
      <c r="M23" s="66">
        <v>0</v>
      </c>
      <c r="N23" s="66" t="s">
        <v>641</v>
      </c>
      <c r="O23" s="348">
        <v>169</v>
      </c>
    </row>
    <row r="24" spans="1:15" s="148" customFormat="1" ht="18" customHeight="1" x14ac:dyDescent="0.25">
      <c r="A24" s="215"/>
      <c r="B24" s="67">
        <v>2.3668639053254439</v>
      </c>
      <c r="C24" s="67">
        <v>0</v>
      </c>
      <c r="D24" s="67">
        <v>0.59171597633136097</v>
      </c>
      <c r="E24" s="67">
        <v>27.218934911242606</v>
      </c>
      <c r="F24" s="67">
        <v>57.396449704142015</v>
      </c>
      <c r="G24" s="67">
        <v>7.6923076923076925</v>
      </c>
      <c r="H24" s="67">
        <v>1.7751479289940828</v>
      </c>
      <c r="I24" s="67">
        <v>0</v>
      </c>
      <c r="J24" s="67">
        <v>1.7751479289940828</v>
      </c>
      <c r="K24" s="67">
        <v>0</v>
      </c>
      <c r="L24" s="67">
        <v>0</v>
      </c>
      <c r="M24" s="67">
        <v>0</v>
      </c>
      <c r="N24" s="67">
        <v>1.1834319526627219</v>
      </c>
      <c r="O24" s="314">
        <v>100</v>
      </c>
    </row>
    <row r="25" spans="1:15" s="148" customFormat="1" ht="18" customHeight="1" x14ac:dyDescent="0.25">
      <c r="A25" s="213" t="s">
        <v>262</v>
      </c>
      <c r="B25" s="66"/>
      <c r="C25" s="66"/>
      <c r="D25" s="66"/>
      <c r="E25" s="66"/>
      <c r="F25" s="66"/>
      <c r="G25" s="66"/>
      <c r="H25" s="66"/>
      <c r="I25" s="66"/>
      <c r="J25" s="66"/>
      <c r="K25" s="66"/>
      <c r="L25" s="66"/>
      <c r="M25" s="66"/>
      <c r="N25" s="66"/>
      <c r="O25" s="348"/>
    </row>
    <row r="26" spans="1:15" s="148" customFormat="1" ht="18" customHeight="1" x14ac:dyDescent="0.25">
      <c r="A26" s="215" t="s">
        <v>334</v>
      </c>
      <c r="B26" s="201">
        <v>12</v>
      </c>
      <c r="C26" s="201">
        <v>0</v>
      </c>
      <c r="D26" s="201">
        <v>33</v>
      </c>
      <c r="E26" s="201">
        <v>38</v>
      </c>
      <c r="F26" s="201">
        <v>74</v>
      </c>
      <c r="G26" s="201">
        <v>22</v>
      </c>
      <c r="H26" s="201">
        <v>39</v>
      </c>
      <c r="I26" s="201" t="s">
        <v>641</v>
      </c>
      <c r="J26" s="201">
        <v>16</v>
      </c>
      <c r="K26" s="201" t="s">
        <v>641</v>
      </c>
      <c r="L26" s="201" t="s">
        <v>641</v>
      </c>
      <c r="M26" s="201">
        <v>0</v>
      </c>
      <c r="N26" s="201" t="s">
        <v>641</v>
      </c>
      <c r="O26" s="349">
        <v>241</v>
      </c>
    </row>
    <row r="27" spans="1:15" s="148" customFormat="1" ht="18" customHeight="1" x14ac:dyDescent="0.25">
      <c r="A27" s="355"/>
      <c r="B27" s="67">
        <v>4.9792531120331951</v>
      </c>
      <c r="C27" s="67">
        <v>0</v>
      </c>
      <c r="D27" s="67">
        <v>13.692946058091286</v>
      </c>
      <c r="E27" s="67">
        <v>15.767634854771783</v>
      </c>
      <c r="F27" s="67">
        <v>30.705394190871367</v>
      </c>
      <c r="G27" s="67">
        <v>9.1286307053941904</v>
      </c>
      <c r="H27" s="67">
        <v>16.182572614107883</v>
      </c>
      <c r="I27" s="67">
        <v>0.41493775933609955</v>
      </c>
      <c r="J27" s="67">
        <v>6.6390041493775929</v>
      </c>
      <c r="K27" s="67">
        <v>1.2448132780082988</v>
      </c>
      <c r="L27" s="67">
        <v>0.82987551867219911</v>
      </c>
      <c r="M27" s="67">
        <v>0</v>
      </c>
      <c r="N27" s="67">
        <v>0.41493775933609955</v>
      </c>
      <c r="O27" s="314">
        <v>100</v>
      </c>
    </row>
    <row r="28" spans="1:15" s="148" customFormat="1" ht="18" customHeight="1" x14ac:dyDescent="0.25">
      <c r="A28" s="213" t="s">
        <v>176</v>
      </c>
      <c r="B28" s="201"/>
      <c r="C28" s="201"/>
      <c r="D28" s="201"/>
      <c r="E28" s="201"/>
      <c r="F28" s="201"/>
      <c r="G28" s="201"/>
      <c r="H28" s="201"/>
      <c r="I28" s="201"/>
      <c r="J28" s="201"/>
      <c r="K28" s="201"/>
      <c r="L28" s="201"/>
      <c r="M28" s="201"/>
      <c r="N28" s="201"/>
      <c r="O28" s="349"/>
    </row>
    <row r="29" spans="1:15" s="148" customFormat="1" ht="18" customHeight="1" x14ac:dyDescent="0.25">
      <c r="A29" s="215" t="s">
        <v>264</v>
      </c>
      <c r="B29" s="201" t="s">
        <v>641</v>
      </c>
      <c r="C29" s="201">
        <v>9</v>
      </c>
      <c r="D29" s="201">
        <v>16</v>
      </c>
      <c r="E29" s="201">
        <v>30</v>
      </c>
      <c r="F29" s="201">
        <v>23</v>
      </c>
      <c r="G29" s="201">
        <v>11</v>
      </c>
      <c r="H29" s="201">
        <v>18</v>
      </c>
      <c r="I29" s="201">
        <v>0</v>
      </c>
      <c r="J29" s="201">
        <v>7</v>
      </c>
      <c r="K29" s="201">
        <v>0</v>
      </c>
      <c r="L29" s="201" t="s">
        <v>641</v>
      </c>
      <c r="M29" s="201">
        <v>0</v>
      </c>
      <c r="N29" s="201">
        <v>17</v>
      </c>
      <c r="O29" s="349">
        <v>135</v>
      </c>
    </row>
    <row r="30" spans="1:15" s="148" customFormat="1" ht="18" customHeight="1" x14ac:dyDescent="0.25">
      <c r="A30" s="355"/>
      <c r="B30" s="67">
        <v>1.4814814814814814</v>
      </c>
      <c r="C30" s="67">
        <v>6.6666666666666661</v>
      </c>
      <c r="D30" s="67">
        <v>11.851851851851851</v>
      </c>
      <c r="E30" s="67">
        <v>22.222222222222221</v>
      </c>
      <c r="F30" s="67">
        <v>17.037037037037035</v>
      </c>
      <c r="G30" s="67">
        <v>8.148148148148147</v>
      </c>
      <c r="H30" s="67">
        <v>13.333333333333332</v>
      </c>
      <c r="I30" s="67">
        <v>0</v>
      </c>
      <c r="J30" s="67">
        <v>5.1851851851851851</v>
      </c>
      <c r="K30" s="67">
        <v>0</v>
      </c>
      <c r="L30" s="67">
        <v>1.4814814814814814</v>
      </c>
      <c r="M30" s="67">
        <v>0</v>
      </c>
      <c r="N30" s="67">
        <v>12.592592592592592</v>
      </c>
      <c r="O30" s="314">
        <v>100</v>
      </c>
    </row>
    <row r="31" spans="1:15" s="148" customFormat="1" ht="18" customHeight="1" x14ac:dyDescent="0.25">
      <c r="A31" s="213" t="s">
        <v>193</v>
      </c>
      <c r="B31" s="201"/>
      <c r="C31" s="201"/>
      <c r="D31" s="201"/>
      <c r="E31" s="201"/>
      <c r="F31" s="201"/>
      <c r="G31" s="201"/>
      <c r="H31" s="201"/>
      <c r="I31" s="201"/>
      <c r="J31" s="201"/>
      <c r="K31" s="201"/>
      <c r="L31" s="201"/>
      <c r="M31" s="201"/>
      <c r="N31" s="201"/>
      <c r="O31" s="349"/>
    </row>
    <row r="32" spans="1:15" s="148" customFormat="1" ht="18" customHeight="1" x14ac:dyDescent="0.25">
      <c r="A32" s="215" t="s">
        <v>265</v>
      </c>
      <c r="B32" s="201">
        <v>6</v>
      </c>
      <c r="C32" s="201">
        <v>5</v>
      </c>
      <c r="D32" s="201">
        <v>9</v>
      </c>
      <c r="E32" s="201">
        <v>33</v>
      </c>
      <c r="F32" s="201">
        <v>34</v>
      </c>
      <c r="G32" s="201">
        <v>15</v>
      </c>
      <c r="H32" s="201">
        <v>15</v>
      </c>
      <c r="I32" s="201" t="s">
        <v>641</v>
      </c>
      <c r="J32" s="201" t="s">
        <v>641</v>
      </c>
      <c r="K32" s="201">
        <v>0</v>
      </c>
      <c r="L32" s="201">
        <v>0</v>
      </c>
      <c r="M32" s="201">
        <v>0</v>
      </c>
      <c r="N32" s="201">
        <v>10</v>
      </c>
      <c r="O32" s="349">
        <v>132</v>
      </c>
    </row>
    <row r="33" spans="1:15" s="148" customFormat="1" ht="18" customHeight="1" x14ac:dyDescent="0.25">
      <c r="A33" s="355"/>
      <c r="B33" s="67">
        <v>4.545454545454545</v>
      </c>
      <c r="C33" s="67">
        <v>3.7878787878787876</v>
      </c>
      <c r="D33" s="67">
        <v>6.8181818181818175</v>
      </c>
      <c r="E33" s="67">
        <v>25</v>
      </c>
      <c r="F33" s="67">
        <v>25.757575757575758</v>
      </c>
      <c r="G33" s="67">
        <v>11.363636363636363</v>
      </c>
      <c r="H33" s="67">
        <v>11.363636363636363</v>
      </c>
      <c r="I33" s="67">
        <v>0.75757575757575757</v>
      </c>
      <c r="J33" s="67">
        <v>3.0303030303030303</v>
      </c>
      <c r="K33" s="67">
        <v>0</v>
      </c>
      <c r="L33" s="67">
        <v>0</v>
      </c>
      <c r="M33" s="67">
        <v>0</v>
      </c>
      <c r="N33" s="67">
        <v>7.5757575757575752</v>
      </c>
      <c r="O33" s="314">
        <v>100</v>
      </c>
    </row>
    <row r="34" spans="1:15" s="148" customFormat="1" ht="18" customHeight="1" x14ac:dyDescent="0.25">
      <c r="A34" s="213" t="s">
        <v>321</v>
      </c>
      <c r="B34" s="201"/>
      <c r="C34" s="201"/>
      <c r="D34" s="201"/>
      <c r="E34" s="201"/>
      <c r="F34" s="201"/>
      <c r="G34" s="201"/>
      <c r="H34" s="201"/>
      <c r="I34" s="201"/>
      <c r="J34" s="201"/>
      <c r="K34" s="201"/>
      <c r="L34" s="201"/>
      <c r="M34" s="201"/>
      <c r="N34" s="201"/>
      <c r="O34" s="349"/>
    </row>
    <row r="35" spans="1:15" s="148" customFormat="1" ht="18" customHeight="1" x14ac:dyDescent="0.25">
      <c r="A35" s="215" t="s">
        <v>266</v>
      </c>
      <c r="B35" s="201">
        <v>5</v>
      </c>
      <c r="C35" s="201" t="s">
        <v>641</v>
      </c>
      <c r="D35" s="201">
        <v>9</v>
      </c>
      <c r="E35" s="201">
        <v>9</v>
      </c>
      <c r="F35" s="201">
        <v>21</v>
      </c>
      <c r="G35" s="201">
        <v>6</v>
      </c>
      <c r="H35" s="201">
        <v>18</v>
      </c>
      <c r="I35" s="201">
        <v>0</v>
      </c>
      <c r="J35" s="201" t="s">
        <v>641</v>
      </c>
      <c r="K35" s="201">
        <v>0</v>
      </c>
      <c r="L35" s="201">
        <v>0</v>
      </c>
      <c r="M35" s="201">
        <v>0</v>
      </c>
      <c r="N35" s="201" t="s">
        <v>641</v>
      </c>
      <c r="O35" s="349">
        <v>74</v>
      </c>
    </row>
    <row r="36" spans="1:15" s="148" customFormat="1" ht="18" customHeight="1" x14ac:dyDescent="0.25">
      <c r="A36" s="355"/>
      <c r="B36" s="67">
        <v>6.756756756756757</v>
      </c>
      <c r="C36" s="67">
        <v>4.0540540540540544</v>
      </c>
      <c r="D36" s="67">
        <v>12.162162162162163</v>
      </c>
      <c r="E36" s="67">
        <v>12.162162162162163</v>
      </c>
      <c r="F36" s="67">
        <v>28.378378378378379</v>
      </c>
      <c r="G36" s="67">
        <v>8.1081081081081088</v>
      </c>
      <c r="H36" s="67">
        <v>24.324324324324326</v>
      </c>
      <c r="I36" s="67">
        <v>0</v>
      </c>
      <c r="J36" s="67">
        <v>2.7027027027027026</v>
      </c>
      <c r="K36" s="67">
        <v>0</v>
      </c>
      <c r="L36" s="67">
        <v>0</v>
      </c>
      <c r="M36" s="67">
        <v>0</v>
      </c>
      <c r="N36" s="67">
        <v>1.3513513513513513</v>
      </c>
      <c r="O36" s="314">
        <v>100</v>
      </c>
    </row>
    <row r="37" spans="1:15" s="148" customFormat="1" ht="18" customHeight="1" x14ac:dyDescent="0.25">
      <c r="A37" s="213" t="s">
        <v>237</v>
      </c>
      <c r="B37" s="201"/>
      <c r="C37" s="201"/>
      <c r="D37" s="201"/>
      <c r="E37" s="201"/>
      <c r="F37" s="201"/>
      <c r="G37" s="201"/>
      <c r="H37" s="201"/>
      <c r="I37" s="201"/>
      <c r="J37" s="201"/>
      <c r="K37" s="201"/>
      <c r="L37" s="201"/>
      <c r="M37" s="201"/>
      <c r="N37" s="201"/>
      <c r="O37" s="349"/>
    </row>
    <row r="38" spans="1:15" s="148" customFormat="1" ht="18" customHeight="1" x14ac:dyDescent="0.25">
      <c r="A38" s="215" t="s">
        <v>268</v>
      </c>
      <c r="B38" s="201" t="s">
        <v>641</v>
      </c>
      <c r="C38" s="201">
        <v>14</v>
      </c>
      <c r="D38" s="201">
        <v>34</v>
      </c>
      <c r="E38" s="201">
        <v>54</v>
      </c>
      <c r="F38" s="201">
        <v>59</v>
      </c>
      <c r="G38" s="201">
        <v>26</v>
      </c>
      <c r="H38" s="201">
        <v>41</v>
      </c>
      <c r="I38" s="201">
        <v>0</v>
      </c>
      <c r="J38" s="201">
        <v>28</v>
      </c>
      <c r="K38" s="201" t="s">
        <v>641</v>
      </c>
      <c r="L38" s="201" t="s">
        <v>641</v>
      </c>
      <c r="M38" s="201" t="s">
        <v>641</v>
      </c>
      <c r="N38" s="201">
        <v>24</v>
      </c>
      <c r="O38" s="349">
        <v>286</v>
      </c>
    </row>
    <row r="39" spans="1:15" s="148" customFormat="1" ht="18" customHeight="1" x14ac:dyDescent="0.25">
      <c r="A39" s="355"/>
      <c r="B39" s="67">
        <v>1.048951048951049</v>
      </c>
      <c r="C39" s="67">
        <v>4.895104895104895</v>
      </c>
      <c r="D39" s="67">
        <v>11.888111888111888</v>
      </c>
      <c r="E39" s="67">
        <v>18.881118881118883</v>
      </c>
      <c r="F39" s="67">
        <v>20.62937062937063</v>
      </c>
      <c r="G39" s="67">
        <v>9.0909090909090917</v>
      </c>
      <c r="H39" s="67">
        <v>14.335664335664337</v>
      </c>
      <c r="I39" s="67">
        <v>0</v>
      </c>
      <c r="J39" s="67">
        <v>9.79020979020979</v>
      </c>
      <c r="K39" s="67">
        <v>0.34965034965034969</v>
      </c>
      <c r="L39" s="67">
        <v>0.34965034965034969</v>
      </c>
      <c r="M39" s="67">
        <v>0.34965034965034969</v>
      </c>
      <c r="N39" s="67">
        <v>8.3916083916083917</v>
      </c>
      <c r="O39" s="314">
        <v>100</v>
      </c>
    </row>
    <row r="40" spans="1:15" s="148" customFormat="1" ht="18" customHeight="1" x14ac:dyDescent="0.25">
      <c r="A40" s="213" t="s">
        <v>172</v>
      </c>
      <c r="B40" s="66"/>
      <c r="C40" s="66"/>
      <c r="D40" s="66"/>
      <c r="E40" s="66"/>
      <c r="F40" s="66"/>
      <c r="G40" s="66"/>
      <c r="H40" s="66"/>
      <c r="I40" s="66"/>
      <c r="J40" s="66"/>
      <c r="K40" s="66"/>
      <c r="L40" s="66"/>
      <c r="M40" s="66"/>
      <c r="N40" s="66"/>
      <c r="O40" s="348"/>
    </row>
    <row r="41" spans="1:15" s="148" customFormat="1" ht="18" customHeight="1" x14ac:dyDescent="0.25">
      <c r="A41" s="215" t="s">
        <v>437</v>
      </c>
      <c r="B41" s="201">
        <v>5</v>
      </c>
      <c r="C41" s="201">
        <v>20</v>
      </c>
      <c r="D41" s="201">
        <v>13</v>
      </c>
      <c r="E41" s="201">
        <v>18</v>
      </c>
      <c r="F41" s="201">
        <v>32</v>
      </c>
      <c r="G41" s="201">
        <v>10</v>
      </c>
      <c r="H41" s="201">
        <v>49</v>
      </c>
      <c r="I41" s="201" t="s">
        <v>641</v>
      </c>
      <c r="J41" s="201">
        <v>7</v>
      </c>
      <c r="K41" s="201">
        <v>0</v>
      </c>
      <c r="L41" s="201" t="s">
        <v>641</v>
      </c>
      <c r="M41" s="201" t="s">
        <v>641</v>
      </c>
      <c r="N41" s="201" t="s">
        <v>641</v>
      </c>
      <c r="O41" s="349">
        <v>161</v>
      </c>
    </row>
    <row r="42" spans="1:15" s="148" customFormat="1" ht="18" customHeight="1" x14ac:dyDescent="0.25">
      <c r="A42" s="355"/>
      <c r="B42" s="67">
        <v>3.1055900621118009</v>
      </c>
      <c r="C42" s="67">
        <v>12.422360248447204</v>
      </c>
      <c r="D42" s="67">
        <v>8.074534161490682</v>
      </c>
      <c r="E42" s="67">
        <v>11.180124223602483</v>
      </c>
      <c r="F42" s="67">
        <v>19.875776397515526</v>
      </c>
      <c r="G42" s="67">
        <v>6.2111801242236018</v>
      </c>
      <c r="H42" s="67">
        <v>30.434782608695649</v>
      </c>
      <c r="I42" s="67">
        <v>0.6211180124223602</v>
      </c>
      <c r="J42" s="67">
        <v>4.3478260869565215</v>
      </c>
      <c r="K42" s="67">
        <v>0</v>
      </c>
      <c r="L42" s="67">
        <v>1.2422360248447204</v>
      </c>
      <c r="M42" s="67">
        <v>0.6211180124223602</v>
      </c>
      <c r="N42" s="67">
        <v>1.8633540372670807</v>
      </c>
      <c r="O42" s="314">
        <v>100</v>
      </c>
    </row>
    <row r="43" spans="1:15" s="124" customFormat="1" ht="18" customHeight="1" x14ac:dyDescent="0.25">
      <c r="A43" s="215"/>
      <c r="B43" s="60"/>
      <c r="C43" s="60"/>
      <c r="D43" s="60"/>
      <c r="E43" s="60"/>
      <c r="F43" s="60"/>
      <c r="G43" s="60"/>
      <c r="H43" s="60"/>
      <c r="I43" s="60"/>
      <c r="J43" s="60"/>
      <c r="K43" s="60"/>
      <c r="L43" s="60"/>
      <c r="M43" s="60"/>
      <c r="N43" s="1546" t="s">
        <v>407</v>
      </c>
      <c r="O43" s="1547"/>
    </row>
    <row r="44" spans="1:15" s="124" customFormat="1" ht="2.1" customHeight="1" x14ac:dyDescent="0.25">
      <c r="A44" s="1554"/>
      <c r="B44" s="1555"/>
      <c r="C44" s="1555"/>
      <c r="D44" s="1555"/>
      <c r="E44" s="1555"/>
      <c r="F44" s="1555"/>
      <c r="G44" s="1555"/>
      <c r="H44" s="1555"/>
      <c r="I44" s="1555"/>
      <c r="J44" s="1555"/>
      <c r="K44" s="1555"/>
      <c r="L44" s="1555"/>
      <c r="M44" s="1555"/>
      <c r="N44" s="1555"/>
      <c r="O44" s="1555"/>
    </row>
    <row r="45" spans="1:15" s="148" customFormat="1" ht="21.95" customHeight="1" x14ac:dyDescent="0.25">
      <c r="A45" s="213" t="s">
        <v>325</v>
      </c>
      <c r="B45" s="66"/>
      <c r="C45" s="66"/>
      <c r="D45" s="66"/>
      <c r="E45" s="66"/>
      <c r="F45" s="66"/>
      <c r="G45" s="66"/>
      <c r="H45" s="66"/>
      <c r="I45" s="66"/>
      <c r="J45" s="66"/>
      <c r="K45" s="66"/>
      <c r="L45" s="66"/>
      <c r="M45" s="66"/>
      <c r="N45" s="66"/>
      <c r="O45" s="348"/>
    </row>
    <row r="46" spans="1:15" s="148" customFormat="1" ht="18" customHeight="1" x14ac:dyDescent="0.25">
      <c r="A46" s="215" t="s">
        <v>447</v>
      </c>
      <c r="B46" s="201" t="s">
        <v>641</v>
      </c>
      <c r="C46" s="201">
        <v>19</v>
      </c>
      <c r="D46" s="201">
        <v>14</v>
      </c>
      <c r="E46" s="201">
        <v>10</v>
      </c>
      <c r="F46" s="201">
        <v>66</v>
      </c>
      <c r="G46" s="201">
        <v>20</v>
      </c>
      <c r="H46" s="201">
        <v>28</v>
      </c>
      <c r="I46" s="201">
        <v>0</v>
      </c>
      <c r="J46" s="201">
        <v>10</v>
      </c>
      <c r="K46" s="201" t="s">
        <v>641</v>
      </c>
      <c r="L46" s="201" t="s">
        <v>641</v>
      </c>
      <c r="M46" s="201">
        <v>0</v>
      </c>
      <c r="N46" s="201">
        <v>91</v>
      </c>
      <c r="O46" s="349">
        <v>261</v>
      </c>
    </row>
    <row r="47" spans="1:15" s="148" customFormat="1" ht="18" customHeight="1" x14ac:dyDescent="0.25">
      <c r="A47" s="355"/>
      <c r="B47" s="67">
        <v>0.38314176245210729</v>
      </c>
      <c r="C47" s="67">
        <v>7.2796934865900385</v>
      </c>
      <c r="D47" s="67">
        <v>5.3639846743295019</v>
      </c>
      <c r="E47" s="67">
        <v>3.8314176245210732</v>
      </c>
      <c r="F47" s="67">
        <v>25.287356321839081</v>
      </c>
      <c r="G47" s="67">
        <v>7.6628352490421463</v>
      </c>
      <c r="H47" s="67">
        <v>10.727969348659004</v>
      </c>
      <c r="I47" s="67">
        <v>0</v>
      </c>
      <c r="J47" s="67">
        <v>3.8314176245210732</v>
      </c>
      <c r="K47" s="67">
        <v>0.38314176245210729</v>
      </c>
      <c r="L47" s="67">
        <v>0.38314176245210729</v>
      </c>
      <c r="M47" s="67">
        <v>0</v>
      </c>
      <c r="N47" s="67">
        <v>34.865900383141764</v>
      </c>
      <c r="O47" s="314">
        <v>100</v>
      </c>
    </row>
    <row r="48" spans="1:15" s="148" customFormat="1" ht="18" customHeight="1" x14ac:dyDescent="0.25">
      <c r="A48" s="213" t="s">
        <v>326</v>
      </c>
      <c r="B48" s="66"/>
      <c r="C48" s="66"/>
      <c r="D48" s="66"/>
      <c r="E48" s="66"/>
      <c r="F48" s="66"/>
      <c r="G48" s="66"/>
      <c r="H48" s="66"/>
      <c r="I48" s="66"/>
      <c r="J48" s="66"/>
      <c r="K48" s="66"/>
      <c r="L48" s="66"/>
      <c r="M48" s="66"/>
      <c r="N48" s="66"/>
      <c r="O48" s="348"/>
    </row>
    <row r="49" spans="1:15" s="148" customFormat="1" ht="18" customHeight="1" x14ac:dyDescent="0.25">
      <c r="A49" s="215" t="s">
        <v>270</v>
      </c>
      <c r="B49" s="201">
        <v>31</v>
      </c>
      <c r="C49" s="201" t="s">
        <v>641</v>
      </c>
      <c r="D49" s="201" t="s">
        <v>641</v>
      </c>
      <c r="E49" s="201">
        <v>11</v>
      </c>
      <c r="F49" s="201">
        <v>154</v>
      </c>
      <c r="G49" s="201">
        <v>24</v>
      </c>
      <c r="H49" s="201">
        <v>8</v>
      </c>
      <c r="I49" s="201">
        <v>0</v>
      </c>
      <c r="J49" s="201" t="s">
        <v>641</v>
      </c>
      <c r="K49" s="201">
        <v>0</v>
      </c>
      <c r="L49" s="201">
        <v>0</v>
      </c>
      <c r="M49" s="201">
        <v>0</v>
      </c>
      <c r="N49" s="201">
        <v>31</v>
      </c>
      <c r="O49" s="349">
        <v>266</v>
      </c>
    </row>
    <row r="50" spans="1:15" s="148" customFormat="1" ht="18" customHeight="1" x14ac:dyDescent="0.25">
      <c r="A50" s="355"/>
      <c r="B50" s="67">
        <v>11.654135338345863</v>
      </c>
      <c r="C50" s="67">
        <v>0.75187969924812026</v>
      </c>
      <c r="D50" s="67">
        <v>1.1278195488721805</v>
      </c>
      <c r="E50" s="67">
        <v>4.1353383458646613</v>
      </c>
      <c r="F50" s="67">
        <v>57.89473684210526</v>
      </c>
      <c r="G50" s="67">
        <v>9.022556390977444</v>
      </c>
      <c r="H50" s="67">
        <v>3.007518796992481</v>
      </c>
      <c r="I50" s="67">
        <v>0</v>
      </c>
      <c r="J50" s="67">
        <v>0.75187969924812026</v>
      </c>
      <c r="K50" s="67">
        <v>0</v>
      </c>
      <c r="L50" s="67">
        <v>0</v>
      </c>
      <c r="M50" s="67">
        <v>0</v>
      </c>
      <c r="N50" s="67">
        <v>11.654135338345863</v>
      </c>
      <c r="O50" s="314">
        <v>100</v>
      </c>
    </row>
    <row r="51" spans="1:15" s="148" customFormat="1" ht="18" customHeight="1" x14ac:dyDescent="0.25">
      <c r="A51" s="213" t="s">
        <v>239</v>
      </c>
      <c r="B51" s="66"/>
      <c r="C51" s="66"/>
      <c r="D51" s="66"/>
      <c r="E51" s="66"/>
      <c r="F51" s="66"/>
      <c r="G51" s="66"/>
      <c r="H51" s="66"/>
      <c r="I51" s="66"/>
      <c r="J51" s="66"/>
      <c r="K51" s="66"/>
      <c r="L51" s="66"/>
      <c r="M51" s="66"/>
      <c r="N51" s="66"/>
      <c r="O51" s="348"/>
    </row>
    <row r="52" spans="1:15" s="148" customFormat="1" ht="18" customHeight="1" x14ac:dyDescent="0.25">
      <c r="A52" s="215" t="s">
        <v>438</v>
      </c>
      <c r="B52" s="201">
        <v>5</v>
      </c>
      <c r="C52" s="201">
        <v>12</v>
      </c>
      <c r="D52" s="201">
        <v>11</v>
      </c>
      <c r="E52" s="201">
        <v>42</v>
      </c>
      <c r="F52" s="201">
        <v>52</v>
      </c>
      <c r="G52" s="201">
        <v>14</v>
      </c>
      <c r="H52" s="201">
        <v>11</v>
      </c>
      <c r="I52" s="201" t="s">
        <v>641</v>
      </c>
      <c r="J52" s="201">
        <v>18</v>
      </c>
      <c r="K52" s="201" t="s">
        <v>641</v>
      </c>
      <c r="L52" s="201">
        <v>0</v>
      </c>
      <c r="M52" s="201">
        <v>0</v>
      </c>
      <c r="N52" s="201" t="s">
        <v>641</v>
      </c>
      <c r="O52" s="349">
        <v>169</v>
      </c>
    </row>
    <row r="53" spans="1:15" s="148" customFormat="1" ht="18" customHeight="1" x14ac:dyDescent="0.25">
      <c r="A53" s="355"/>
      <c r="B53" s="67">
        <v>2.9585798816568047</v>
      </c>
      <c r="C53" s="67">
        <v>7.1005917159763312</v>
      </c>
      <c r="D53" s="67">
        <v>6.5088757396449708</v>
      </c>
      <c r="E53" s="67">
        <v>24.852071005917161</v>
      </c>
      <c r="F53" s="67">
        <v>30.76923076923077</v>
      </c>
      <c r="G53" s="67">
        <v>8.2840236686390529</v>
      </c>
      <c r="H53" s="67">
        <v>6.5088757396449708</v>
      </c>
      <c r="I53" s="67">
        <v>0.59171597633136097</v>
      </c>
      <c r="J53" s="67">
        <v>10.650887573964498</v>
      </c>
      <c r="K53" s="67">
        <v>1.1834319526627219</v>
      </c>
      <c r="L53" s="67">
        <v>0</v>
      </c>
      <c r="M53" s="67">
        <v>0</v>
      </c>
      <c r="N53" s="67">
        <v>0.59171597633136097</v>
      </c>
      <c r="O53" s="314">
        <v>100</v>
      </c>
    </row>
    <row r="54" spans="1:15" s="148" customFormat="1" ht="18" customHeight="1" x14ac:dyDescent="0.25">
      <c r="A54" s="213" t="s">
        <v>322</v>
      </c>
      <c r="B54" s="66"/>
      <c r="C54" s="66"/>
      <c r="D54" s="66"/>
      <c r="E54" s="66"/>
      <c r="F54" s="66"/>
      <c r="G54" s="66"/>
      <c r="H54" s="66"/>
      <c r="I54" s="66"/>
      <c r="J54" s="66"/>
      <c r="K54" s="66"/>
      <c r="L54" s="66"/>
      <c r="M54" s="66"/>
      <c r="N54" s="66"/>
      <c r="O54" s="348"/>
    </row>
    <row r="55" spans="1:15" s="148" customFormat="1" ht="18" customHeight="1" x14ac:dyDescent="0.25">
      <c r="A55" s="215" t="s">
        <v>273</v>
      </c>
      <c r="B55" s="201">
        <v>9</v>
      </c>
      <c r="C55" s="201">
        <v>13</v>
      </c>
      <c r="D55" s="201">
        <v>10</v>
      </c>
      <c r="E55" s="201">
        <v>61</v>
      </c>
      <c r="F55" s="201">
        <v>38</v>
      </c>
      <c r="G55" s="201">
        <v>25</v>
      </c>
      <c r="H55" s="201">
        <v>61</v>
      </c>
      <c r="I55" s="201" t="s">
        <v>641</v>
      </c>
      <c r="J55" s="201">
        <v>19</v>
      </c>
      <c r="K55" s="201" t="s">
        <v>641</v>
      </c>
      <c r="L55" s="201">
        <v>0</v>
      </c>
      <c r="M55" s="201">
        <v>0</v>
      </c>
      <c r="N55" s="201">
        <v>8</v>
      </c>
      <c r="O55" s="349">
        <v>246</v>
      </c>
    </row>
    <row r="56" spans="1:15" s="148" customFormat="1" ht="18" customHeight="1" x14ac:dyDescent="0.25">
      <c r="A56" s="355"/>
      <c r="B56" s="67">
        <v>3.6585365853658538</v>
      </c>
      <c r="C56" s="67">
        <v>5.2845528455284549</v>
      </c>
      <c r="D56" s="67">
        <v>4.0650406504065044</v>
      </c>
      <c r="E56" s="67">
        <v>24.796747967479675</v>
      </c>
      <c r="F56" s="67">
        <v>15.447154471544716</v>
      </c>
      <c r="G56" s="67">
        <v>10.16260162601626</v>
      </c>
      <c r="H56" s="67">
        <v>24.796747967479675</v>
      </c>
      <c r="I56" s="67">
        <v>0.4065040650406504</v>
      </c>
      <c r="J56" s="67">
        <v>7.7235772357723578</v>
      </c>
      <c r="K56" s="67">
        <v>0.4065040650406504</v>
      </c>
      <c r="L56" s="67">
        <v>0</v>
      </c>
      <c r="M56" s="67">
        <v>0</v>
      </c>
      <c r="N56" s="67">
        <v>3.2520325203252032</v>
      </c>
      <c r="O56" s="314">
        <v>100</v>
      </c>
    </row>
    <row r="57" spans="1:15" s="148" customFormat="1" ht="18" customHeight="1" x14ac:dyDescent="0.25">
      <c r="A57" s="213" t="s">
        <v>324</v>
      </c>
      <c r="B57" s="66"/>
      <c r="C57" s="66"/>
      <c r="D57" s="66"/>
      <c r="E57" s="66"/>
      <c r="F57" s="66"/>
      <c r="G57" s="66"/>
      <c r="H57" s="66"/>
      <c r="I57" s="66"/>
      <c r="J57" s="66"/>
      <c r="K57" s="66"/>
      <c r="L57" s="66"/>
      <c r="M57" s="66"/>
      <c r="N57" s="66"/>
      <c r="O57" s="348"/>
    </row>
    <row r="58" spans="1:15" s="148" customFormat="1" ht="18" customHeight="1" x14ac:dyDescent="0.25">
      <c r="A58" s="215" t="s">
        <v>274</v>
      </c>
      <c r="B58" s="201" t="s">
        <v>641</v>
      </c>
      <c r="C58" s="201" t="s">
        <v>641</v>
      </c>
      <c r="D58" s="201" t="s">
        <v>641</v>
      </c>
      <c r="E58" s="201">
        <v>17</v>
      </c>
      <c r="F58" s="201">
        <v>19</v>
      </c>
      <c r="G58" s="201">
        <v>6</v>
      </c>
      <c r="H58" s="201">
        <v>15</v>
      </c>
      <c r="I58" s="201">
        <v>0</v>
      </c>
      <c r="J58" s="201">
        <v>10</v>
      </c>
      <c r="K58" s="201">
        <v>0</v>
      </c>
      <c r="L58" s="201" t="s">
        <v>641</v>
      </c>
      <c r="M58" s="201">
        <v>0</v>
      </c>
      <c r="N58" s="201" t="s">
        <v>641</v>
      </c>
      <c r="O58" s="349">
        <v>75</v>
      </c>
    </row>
    <row r="59" spans="1:15" s="148" customFormat="1" ht="18" customHeight="1" x14ac:dyDescent="0.25">
      <c r="A59" s="355"/>
      <c r="B59" s="67">
        <v>2.6666666666666665</v>
      </c>
      <c r="C59" s="67">
        <v>2.6666666666666665</v>
      </c>
      <c r="D59" s="67">
        <v>1.3333333333333333</v>
      </c>
      <c r="E59" s="67">
        <v>22.666666666666668</v>
      </c>
      <c r="F59" s="67">
        <v>25.333333333333332</v>
      </c>
      <c r="G59" s="67">
        <v>8</v>
      </c>
      <c r="H59" s="67">
        <v>20</v>
      </c>
      <c r="I59" s="67">
        <v>0</v>
      </c>
      <c r="J59" s="67">
        <v>13.333333333333334</v>
      </c>
      <c r="K59" s="67">
        <v>0</v>
      </c>
      <c r="L59" s="67">
        <v>1.3333333333333333</v>
      </c>
      <c r="M59" s="67">
        <v>0</v>
      </c>
      <c r="N59" s="67">
        <v>2.6666666666666665</v>
      </c>
      <c r="O59" s="314">
        <v>100</v>
      </c>
    </row>
    <row r="60" spans="1:15" s="148" customFormat="1" ht="18" customHeight="1" x14ac:dyDescent="0.25">
      <c r="A60" s="213" t="s">
        <v>185</v>
      </c>
      <c r="B60" s="66"/>
      <c r="C60" s="66"/>
      <c r="D60" s="66"/>
      <c r="E60" s="66"/>
      <c r="F60" s="66"/>
      <c r="G60" s="66"/>
      <c r="H60" s="66"/>
      <c r="I60" s="66"/>
      <c r="J60" s="66"/>
      <c r="K60" s="66"/>
      <c r="L60" s="66"/>
      <c r="M60" s="66"/>
      <c r="N60" s="66"/>
      <c r="O60" s="348"/>
    </row>
    <row r="61" spans="1:15" s="148" customFormat="1" ht="18" customHeight="1" x14ac:dyDescent="0.25">
      <c r="A61" s="215" t="s">
        <v>275</v>
      </c>
      <c r="B61" s="201">
        <v>13</v>
      </c>
      <c r="C61" s="201">
        <v>9</v>
      </c>
      <c r="D61" s="201">
        <v>18</v>
      </c>
      <c r="E61" s="201">
        <v>49</v>
      </c>
      <c r="F61" s="201">
        <v>21</v>
      </c>
      <c r="G61" s="201">
        <v>22</v>
      </c>
      <c r="H61" s="201">
        <v>25</v>
      </c>
      <c r="I61" s="201" t="s">
        <v>641</v>
      </c>
      <c r="J61" s="201">
        <v>26</v>
      </c>
      <c r="K61" s="201">
        <v>0</v>
      </c>
      <c r="L61" s="201" t="s">
        <v>641</v>
      </c>
      <c r="M61" s="201" t="s">
        <v>641</v>
      </c>
      <c r="N61" s="201">
        <v>18</v>
      </c>
      <c r="O61" s="349">
        <v>206</v>
      </c>
    </row>
    <row r="62" spans="1:15" s="148" customFormat="1" ht="18" customHeight="1" x14ac:dyDescent="0.25">
      <c r="A62" s="355"/>
      <c r="B62" s="67">
        <v>6.3106796116504853</v>
      </c>
      <c r="C62" s="67">
        <v>4.3689320388349513</v>
      </c>
      <c r="D62" s="67">
        <v>8.7378640776699026</v>
      </c>
      <c r="E62" s="67">
        <v>23.78640776699029</v>
      </c>
      <c r="F62" s="67">
        <v>10.194174757281553</v>
      </c>
      <c r="G62" s="67">
        <v>10.679611650485437</v>
      </c>
      <c r="H62" s="67">
        <v>12.135922330097086</v>
      </c>
      <c r="I62" s="67">
        <v>0.4854368932038835</v>
      </c>
      <c r="J62" s="67">
        <v>12.621359223300971</v>
      </c>
      <c r="K62" s="67">
        <v>0</v>
      </c>
      <c r="L62" s="67">
        <v>0.970873786407767</v>
      </c>
      <c r="M62" s="67">
        <v>0.970873786407767</v>
      </c>
      <c r="N62" s="67">
        <v>8.7378640776699026</v>
      </c>
      <c r="O62" s="314">
        <v>100</v>
      </c>
    </row>
    <row r="63" spans="1:15" s="148" customFormat="1" ht="18" customHeight="1" x14ac:dyDescent="0.25">
      <c r="A63" s="213" t="s">
        <v>188</v>
      </c>
      <c r="B63" s="66"/>
      <c r="C63" s="66"/>
      <c r="D63" s="66"/>
      <c r="E63" s="66"/>
      <c r="F63" s="66"/>
      <c r="G63" s="66"/>
      <c r="H63" s="66"/>
      <c r="I63" s="66"/>
      <c r="J63" s="66"/>
      <c r="K63" s="66"/>
      <c r="L63" s="66"/>
      <c r="M63" s="66"/>
      <c r="N63" s="66"/>
      <c r="O63" s="348"/>
    </row>
    <row r="64" spans="1:15" s="148" customFormat="1" ht="18" customHeight="1" x14ac:dyDescent="0.25">
      <c r="A64" s="215" t="s">
        <v>439</v>
      </c>
      <c r="B64" s="201" t="s">
        <v>641</v>
      </c>
      <c r="C64" s="201" t="s">
        <v>641</v>
      </c>
      <c r="D64" s="201">
        <v>9</v>
      </c>
      <c r="E64" s="201">
        <v>10</v>
      </c>
      <c r="F64" s="201">
        <v>32</v>
      </c>
      <c r="G64" s="201">
        <v>10</v>
      </c>
      <c r="H64" s="201">
        <v>15</v>
      </c>
      <c r="I64" s="201">
        <v>0</v>
      </c>
      <c r="J64" s="201">
        <v>7</v>
      </c>
      <c r="K64" s="201">
        <v>0</v>
      </c>
      <c r="L64" s="201">
        <v>0</v>
      </c>
      <c r="M64" s="201">
        <v>0</v>
      </c>
      <c r="N64" s="201">
        <v>0</v>
      </c>
      <c r="O64" s="349">
        <v>89</v>
      </c>
    </row>
    <row r="65" spans="1:15" s="148" customFormat="1" ht="18" customHeight="1" x14ac:dyDescent="0.25">
      <c r="A65" s="355"/>
      <c r="B65" s="67">
        <v>4.4943820224719104</v>
      </c>
      <c r="C65" s="67">
        <v>2.2471910112359552</v>
      </c>
      <c r="D65" s="67">
        <v>10.112359550561798</v>
      </c>
      <c r="E65" s="67">
        <v>11.235955056179774</v>
      </c>
      <c r="F65" s="67">
        <v>35.955056179775283</v>
      </c>
      <c r="G65" s="67">
        <v>11.235955056179774</v>
      </c>
      <c r="H65" s="67">
        <v>16.853932584269664</v>
      </c>
      <c r="I65" s="67">
        <v>0</v>
      </c>
      <c r="J65" s="67">
        <v>7.8651685393258424</v>
      </c>
      <c r="K65" s="67">
        <v>0</v>
      </c>
      <c r="L65" s="67">
        <v>0</v>
      </c>
      <c r="M65" s="67">
        <v>0</v>
      </c>
      <c r="N65" s="67">
        <v>0</v>
      </c>
      <c r="O65" s="314">
        <v>100</v>
      </c>
    </row>
    <row r="66" spans="1:15" s="148" customFormat="1" ht="18" customHeight="1" x14ac:dyDescent="0.25">
      <c r="A66" s="213" t="s">
        <v>327</v>
      </c>
      <c r="B66" s="66"/>
      <c r="C66" s="66"/>
      <c r="D66" s="66"/>
      <c r="E66" s="66"/>
      <c r="F66" s="66"/>
      <c r="G66" s="66"/>
      <c r="H66" s="66"/>
      <c r="I66" s="66"/>
      <c r="J66" s="66"/>
      <c r="K66" s="66"/>
      <c r="L66" s="66"/>
      <c r="M66" s="66"/>
      <c r="N66" s="66"/>
      <c r="O66" s="348"/>
    </row>
    <row r="67" spans="1:15" s="148" customFormat="1" ht="18" customHeight="1" x14ac:dyDescent="0.25">
      <c r="A67" s="215" t="s">
        <v>440</v>
      </c>
      <c r="B67" s="201">
        <v>5</v>
      </c>
      <c r="C67" s="201">
        <v>11</v>
      </c>
      <c r="D67" s="201">
        <v>18</v>
      </c>
      <c r="E67" s="201">
        <v>58</v>
      </c>
      <c r="F67" s="201">
        <v>34</v>
      </c>
      <c r="G67" s="201">
        <v>30</v>
      </c>
      <c r="H67" s="201">
        <v>57</v>
      </c>
      <c r="I67" s="201" t="s">
        <v>641</v>
      </c>
      <c r="J67" s="201">
        <v>22</v>
      </c>
      <c r="K67" s="201" t="s">
        <v>641</v>
      </c>
      <c r="L67" s="201">
        <v>0</v>
      </c>
      <c r="M67" s="201">
        <v>0</v>
      </c>
      <c r="N67" s="201">
        <v>0</v>
      </c>
      <c r="O67" s="349">
        <v>238</v>
      </c>
    </row>
    <row r="68" spans="1:15" s="148" customFormat="1" ht="18" customHeight="1" x14ac:dyDescent="0.25">
      <c r="A68" s="355"/>
      <c r="B68" s="67">
        <v>2.1008403361344539</v>
      </c>
      <c r="C68" s="67">
        <v>4.6218487394957988</v>
      </c>
      <c r="D68" s="67">
        <v>7.5630252100840343</v>
      </c>
      <c r="E68" s="67">
        <v>24.369747899159666</v>
      </c>
      <c r="F68" s="67">
        <v>14.285714285714286</v>
      </c>
      <c r="G68" s="67">
        <v>12.605042016806724</v>
      </c>
      <c r="H68" s="67">
        <v>23.949579831932773</v>
      </c>
      <c r="I68" s="67">
        <v>0.42016806722689076</v>
      </c>
      <c r="J68" s="67">
        <v>9.2436974789915975</v>
      </c>
      <c r="K68" s="67">
        <v>0.84033613445378152</v>
      </c>
      <c r="L68" s="67">
        <v>0</v>
      </c>
      <c r="M68" s="67">
        <v>0</v>
      </c>
      <c r="N68" s="67">
        <v>0</v>
      </c>
      <c r="O68" s="314">
        <v>100</v>
      </c>
    </row>
    <row r="69" spans="1:15" s="148" customFormat="1" ht="18" customHeight="1" x14ac:dyDescent="0.25">
      <c r="A69" s="213" t="s">
        <v>182</v>
      </c>
      <c r="B69" s="66"/>
      <c r="C69" s="66"/>
      <c r="D69" s="66"/>
      <c r="E69" s="66"/>
      <c r="F69" s="66"/>
      <c r="G69" s="66"/>
      <c r="H69" s="66"/>
      <c r="I69" s="66"/>
      <c r="J69" s="66"/>
      <c r="K69" s="66"/>
      <c r="L69" s="66"/>
      <c r="M69" s="66"/>
      <c r="N69" s="66"/>
      <c r="O69" s="348"/>
    </row>
    <row r="70" spans="1:15" s="148" customFormat="1" ht="18" customHeight="1" x14ac:dyDescent="0.25">
      <c r="A70" s="1271" t="s">
        <v>441</v>
      </c>
      <c r="B70" s="201">
        <v>0</v>
      </c>
      <c r="C70" s="201" t="s">
        <v>641</v>
      </c>
      <c r="D70" s="201" t="s">
        <v>641</v>
      </c>
      <c r="E70" s="201" t="s">
        <v>641</v>
      </c>
      <c r="F70" s="201">
        <v>92</v>
      </c>
      <c r="G70" s="201" t="s">
        <v>641</v>
      </c>
      <c r="H70" s="201">
        <v>0</v>
      </c>
      <c r="I70" s="201" t="s">
        <v>641</v>
      </c>
      <c r="J70" s="201">
        <v>0</v>
      </c>
      <c r="K70" s="201">
        <v>0</v>
      </c>
      <c r="L70" s="201">
        <v>0</v>
      </c>
      <c r="M70" s="201">
        <v>0</v>
      </c>
      <c r="N70" s="201">
        <v>0</v>
      </c>
      <c r="O70" s="349">
        <v>104</v>
      </c>
    </row>
    <row r="71" spans="1:15" s="148" customFormat="1" ht="18" customHeight="1" x14ac:dyDescent="0.25">
      <c r="A71" s="355"/>
      <c r="B71" s="67">
        <v>0</v>
      </c>
      <c r="C71" s="67">
        <v>0.96153846153846145</v>
      </c>
      <c r="D71" s="67">
        <v>0.96153846153846145</v>
      </c>
      <c r="E71" s="67">
        <v>3.8461538461538458</v>
      </c>
      <c r="F71" s="67">
        <v>88.461538461538453</v>
      </c>
      <c r="G71" s="67">
        <v>3.8461538461538458</v>
      </c>
      <c r="H71" s="67">
        <v>0</v>
      </c>
      <c r="I71" s="67">
        <v>1.9230769230769229</v>
      </c>
      <c r="J71" s="67">
        <v>0</v>
      </c>
      <c r="K71" s="67">
        <v>0</v>
      </c>
      <c r="L71" s="67">
        <v>0</v>
      </c>
      <c r="M71" s="67">
        <v>0</v>
      </c>
      <c r="N71" s="67">
        <v>0</v>
      </c>
      <c r="O71" s="314">
        <v>100</v>
      </c>
    </row>
    <row r="72" spans="1:15" s="148" customFormat="1" ht="18" customHeight="1" x14ac:dyDescent="0.25">
      <c r="A72" s="213" t="s">
        <v>328</v>
      </c>
      <c r="B72" s="66"/>
      <c r="C72" s="66"/>
      <c r="D72" s="66"/>
      <c r="E72" s="66"/>
      <c r="F72" s="66"/>
      <c r="G72" s="66"/>
      <c r="H72" s="66"/>
      <c r="I72" s="66"/>
      <c r="J72" s="66"/>
      <c r="K72" s="66"/>
      <c r="L72" s="66"/>
      <c r="M72" s="66"/>
      <c r="N72" s="66"/>
      <c r="O72" s="348"/>
    </row>
    <row r="73" spans="1:15" s="148" customFormat="1" ht="18" customHeight="1" x14ac:dyDescent="0.25">
      <c r="A73" s="215" t="s">
        <v>448</v>
      </c>
      <c r="B73" s="201" t="s">
        <v>641</v>
      </c>
      <c r="C73" s="201">
        <v>0</v>
      </c>
      <c r="D73" s="201" t="s">
        <v>641</v>
      </c>
      <c r="E73" s="201">
        <v>0</v>
      </c>
      <c r="F73" s="201" t="s">
        <v>641</v>
      </c>
      <c r="G73" s="201" t="s">
        <v>641</v>
      </c>
      <c r="H73" s="201" t="s">
        <v>641</v>
      </c>
      <c r="I73" s="201">
        <v>0</v>
      </c>
      <c r="J73" s="201" t="s">
        <v>641</v>
      </c>
      <c r="K73" s="201">
        <v>0</v>
      </c>
      <c r="L73" s="201">
        <v>0</v>
      </c>
      <c r="M73" s="201">
        <v>0</v>
      </c>
      <c r="N73" s="201">
        <v>0</v>
      </c>
      <c r="O73" s="349">
        <v>12</v>
      </c>
    </row>
    <row r="74" spans="1:15" s="148" customFormat="1" ht="18" customHeight="1" x14ac:dyDescent="0.25">
      <c r="A74" s="355"/>
      <c r="B74" s="67">
        <v>8.3333333333333339</v>
      </c>
      <c r="C74" s="67">
        <v>0</v>
      </c>
      <c r="D74" s="67">
        <v>8.3333333333333339</v>
      </c>
      <c r="E74" s="67">
        <v>0</v>
      </c>
      <c r="F74" s="67">
        <v>25</v>
      </c>
      <c r="G74" s="67">
        <v>16.666666666666668</v>
      </c>
      <c r="H74" s="67">
        <v>33.333333333333336</v>
      </c>
      <c r="I74" s="67">
        <v>0</v>
      </c>
      <c r="J74" s="67">
        <v>8.3333333333333339</v>
      </c>
      <c r="K74" s="67">
        <v>0</v>
      </c>
      <c r="L74" s="67">
        <v>0</v>
      </c>
      <c r="M74" s="67">
        <v>0</v>
      </c>
      <c r="N74" s="67">
        <v>0</v>
      </c>
      <c r="O74" s="314">
        <v>100</v>
      </c>
    </row>
    <row r="75" spans="1:15" s="148" customFormat="1" ht="24.95" customHeight="1" x14ac:dyDescent="0.25">
      <c r="A75" s="703" t="s">
        <v>384</v>
      </c>
      <c r="B75" s="730">
        <v>126</v>
      </c>
      <c r="C75" s="731">
        <v>155</v>
      </c>
      <c r="D75" s="731">
        <v>325</v>
      </c>
      <c r="E75" s="731">
        <v>708</v>
      </c>
      <c r="F75" s="731">
        <v>1005</v>
      </c>
      <c r="G75" s="731">
        <v>359</v>
      </c>
      <c r="H75" s="731">
        <v>499</v>
      </c>
      <c r="I75" s="731">
        <v>13</v>
      </c>
      <c r="J75" s="731">
        <v>258</v>
      </c>
      <c r="K75" s="731">
        <v>12</v>
      </c>
      <c r="L75" s="731">
        <v>15</v>
      </c>
      <c r="M75" s="731">
        <v>7</v>
      </c>
      <c r="N75" s="731">
        <v>308</v>
      </c>
      <c r="O75" s="650">
        <v>3790</v>
      </c>
    </row>
    <row r="76" spans="1:15" s="148" customFormat="1" ht="24.95" customHeight="1" x14ac:dyDescent="0.25">
      <c r="A76" s="346" t="s">
        <v>387</v>
      </c>
      <c r="B76" s="735">
        <v>3.3245382585751981</v>
      </c>
      <c r="C76" s="736">
        <v>4.0897097625329817</v>
      </c>
      <c r="D76" s="736">
        <v>8.5751978891820588</v>
      </c>
      <c r="E76" s="736">
        <v>18.680738786279683</v>
      </c>
      <c r="F76" s="736">
        <v>26.517150395778366</v>
      </c>
      <c r="G76" s="736">
        <v>9.4722955145118739</v>
      </c>
      <c r="H76" s="736">
        <v>13.16622691292876</v>
      </c>
      <c r="I76" s="736">
        <v>0.34300791556728233</v>
      </c>
      <c r="J76" s="736">
        <v>6.8073878627968343</v>
      </c>
      <c r="K76" s="736">
        <v>0.31662269129287601</v>
      </c>
      <c r="L76" s="736">
        <v>0.39577836411609502</v>
      </c>
      <c r="M76" s="736">
        <v>0.18469656992084432</v>
      </c>
      <c r="N76" s="736">
        <v>8.1266490765171504</v>
      </c>
      <c r="O76" s="517">
        <v>100</v>
      </c>
    </row>
    <row r="77" spans="1:15" s="272" customFormat="1" ht="20.25" customHeight="1" x14ac:dyDescent="0.25">
      <c r="A77" s="1504" t="s">
        <v>642</v>
      </c>
      <c r="B77" s="1504"/>
      <c r="C77" s="1504"/>
      <c r="D77" s="1504"/>
      <c r="E77" s="1504"/>
      <c r="F77" s="1504"/>
      <c r="G77" s="1504"/>
      <c r="H77" s="1504"/>
      <c r="I77" s="1504"/>
      <c r="J77" s="1504"/>
      <c r="K77" s="1504"/>
      <c r="L77" s="1504"/>
      <c r="M77" s="1504"/>
      <c r="N77" s="1504"/>
      <c r="O77" s="1504"/>
    </row>
    <row r="78" spans="1:15" s="155" customFormat="1" ht="20.45" customHeight="1" x14ac:dyDescent="0.25">
      <c r="A78" s="1556" t="s">
        <v>613</v>
      </c>
      <c r="B78" s="1556"/>
      <c r="C78" s="1556"/>
      <c r="D78" s="1556"/>
      <c r="E78" s="1556"/>
      <c r="F78" s="1556"/>
      <c r="G78" s="1556"/>
      <c r="H78" s="1556"/>
      <c r="I78" s="1556"/>
      <c r="J78" s="1556"/>
      <c r="K78" s="1556"/>
      <c r="L78" s="1556"/>
      <c r="M78" s="1556"/>
      <c r="N78" s="1556"/>
      <c r="O78" s="1556"/>
    </row>
    <row r="79" spans="1:15" s="1367" customFormat="1" ht="23.25" customHeight="1" x14ac:dyDescent="0.25">
      <c r="A79" s="1556" t="s">
        <v>559</v>
      </c>
      <c r="B79" s="1556"/>
      <c r="C79" s="1556"/>
      <c r="D79" s="1556"/>
      <c r="E79" s="1556"/>
      <c r="F79" s="1556"/>
      <c r="G79" s="1556"/>
      <c r="H79" s="1556"/>
      <c r="I79" s="1556"/>
      <c r="J79" s="1556"/>
      <c r="K79" s="1556"/>
      <c r="L79" s="1556"/>
      <c r="M79" s="1556"/>
      <c r="N79" s="1556"/>
      <c r="O79" s="1556"/>
    </row>
  </sheetData>
  <mergeCells count="7">
    <mergeCell ref="A77:O77"/>
    <mergeCell ref="A78:O78"/>
    <mergeCell ref="A79:O79"/>
    <mergeCell ref="A1:O1"/>
    <mergeCell ref="B2:O2"/>
    <mergeCell ref="N43:O43"/>
    <mergeCell ref="A44:O44"/>
  </mergeCells>
  <conditionalFormatting sqref="B75:O76 A72:A74 A4:O42 A45:O60 A61:A68">
    <cfRule type="expression" dxfId="246" priority="17">
      <formula>MOD(ROW(), 2)</formula>
    </cfRule>
    <cfRule type="expression" dxfId="245" priority="18">
      <formula>MOD(ROW(), 2)</formula>
    </cfRule>
  </conditionalFormatting>
  <conditionalFormatting sqref="A76">
    <cfRule type="expression" dxfId="244" priority="15">
      <formula>MOD(ROW(), 2)</formula>
    </cfRule>
    <cfRule type="expression" dxfId="243" priority="16">
      <formula>MOD(ROW(), 2)</formula>
    </cfRule>
  </conditionalFormatting>
  <conditionalFormatting sqref="A75">
    <cfRule type="expression" dxfId="242" priority="13">
      <formula>MOD(ROW(), 2)</formula>
    </cfRule>
    <cfRule type="expression" dxfId="241" priority="14">
      <formula>MOD(ROW(), 2)</formula>
    </cfRule>
  </conditionalFormatting>
  <conditionalFormatting sqref="B43 N43">
    <cfRule type="expression" dxfId="240" priority="12">
      <formula>MOD(ROW(), 2)</formula>
    </cfRule>
  </conditionalFormatting>
  <conditionalFormatting sqref="A43:A44">
    <cfRule type="expression" dxfId="239" priority="10">
      <formula>MOD(ROW(), 2)</formula>
    </cfRule>
    <cfRule type="expression" dxfId="238" priority="11">
      <formula>MOD(ROW(), 2)</formula>
    </cfRule>
  </conditionalFormatting>
  <conditionalFormatting sqref="C43:M43">
    <cfRule type="expression" dxfId="237" priority="9">
      <formula>MOD(ROW(), 2)</formula>
    </cfRule>
  </conditionalFormatting>
  <conditionalFormatting sqref="A69:A71">
    <cfRule type="expression" dxfId="236" priority="7">
      <formula>MOD(ROW(), 2)</formula>
    </cfRule>
    <cfRule type="expression" dxfId="235" priority="8">
      <formula>MOD(ROW(), 2)</formula>
    </cfRule>
  </conditionalFormatting>
  <conditionalFormatting sqref="B61:O74">
    <cfRule type="expression" dxfId="234" priority="5">
      <formula>MOD(ROW(), 2)</formula>
    </cfRule>
    <cfRule type="expression" dxfId="233" priority="6">
      <formula>MOD(ROW(), 2)</formula>
    </cfRule>
  </conditionalFormatting>
  <hyperlinks>
    <hyperlink ref="P1" location="'Table of Contents'!A1" display="Back to contents" xr:uid="{34A566F7-F063-46CD-BAB9-FA0A11D71479}"/>
  </hyperlinks>
  <printOptions horizontalCentered="1"/>
  <pageMargins left="0.31496062992125984" right="0.31496062992125984" top="0.35433070866141736" bottom="0.35433070866141736" header="0.31496062992125984" footer="0.31496062992125984"/>
  <pageSetup paperSize="9" scale="62" fitToHeight="0" orientation="landscape" r:id="rId1"/>
  <rowBreaks count="1" manualBreakCount="1">
    <brk id="44" max="16383"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pageSetUpPr fitToPage="1"/>
  </sheetPr>
  <dimension ref="A1:P96"/>
  <sheetViews>
    <sheetView showGridLines="0" view="pageBreakPreview" topLeftCell="A79" zoomScale="80" zoomScaleNormal="100" zoomScaleSheetLayoutView="80" workbookViewId="0">
      <selection activeCell="C90" sqref="C90"/>
    </sheetView>
  </sheetViews>
  <sheetFormatPr defaultColWidth="8.85546875" defaultRowHeight="15" x14ac:dyDescent="0.25"/>
  <cols>
    <col min="1" max="1" width="43.85546875" style="116" customWidth="1"/>
    <col min="2" max="2" width="13.140625" style="116" customWidth="1"/>
    <col min="3" max="3" width="13" style="116" customWidth="1"/>
    <col min="4" max="4" width="12.140625" style="116" customWidth="1"/>
    <col min="5" max="5" width="18.28515625" style="116" customWidth="1"/>
    <col min="6" max="6" width="13.7109375" style="116" customWidth="1"/>
    <col min="7" max="7" width="9.7109375" style="116" customWidth="1"/>
    <col min="8" max="8" width="12.42578125" style="116" bestFit="1" customWidth="1"/>
    <col min="9" max="9" width="12.5703125" style="116" customWidth="1"/>
    <col min="10" max="10" width="14.7109375" style="116" customWidth="1"/>
    <col min="11" max="11" width="14" style="116" customWidth="1"/>
    <col min="12" max="12" width="16" style="116" customWidth="1"/>
    <col min="13" max="13" width="14.7109375" style="116" customWidth="1"/>
    <col min="14" max="14" width="15" style="116" customWidth="1"/>
    <col min="15" max="15" width="10.7109375" style="116" customWidth="1"/>
    <col min="16" max="16" width="15.140625" style="116" bestFit="1" customWidth="1"/>
    <col min="17" max="16384" width="8.85546875" style="116"/>
  </cols>
  <sheetData>
    <row r="1" spans="1:16" s="122" customFormat="1" ht="39.950000000000003" customHeight="1" x14ac:dyDescent="0.25">
      <c r="A1" s="1403" t="s">
        <v>512</v>
      </c>
      <c r="B1" s="1428"/>
      <c r="C1" s="1428"/>
      <c r="D1" s="1428"/>
      <c r="E1" s="1428"/>
      <c r="F1" s="1428"/>
      <c r="G1" s="1428"/>
      <c r="H1" s="1428"/>
      <c r="I1" s="1428"/>
      <c r="J1" s="1428"/>
      <c r="K1" s="1428"/>
      <c r="L1" s="1428"/>
      <c r="M1" s="1428"/>
      <c r="N1" s="1428"/>
      <c r="O1" s="1428"/>
      <c r="P1" s="1287" t="s">
        <v>558</v>
      </c>
    </row>
    <row r="2" spans="1:16" s="188" customFormat="1" ht="30" customHeight="1" x14ac:dyDescent="0.25">
      <c r="A2" s="1102"/>
      <c r="B2" s="1469" t="s">
        <v>73</v>
      </c>
      <c r="C2" s="1469"/>
      <c r="D2" s="1469"/>
      <c r="E2" s="1469"/>
      <c r="F2" s="1469"/>
      <c r="G2" s="1469"/>
      <c r="H2" s="1469"/>
      <c r="I2" s="1469"/>
      <c r="J2" s="1469"/>
      <c r="K2" s="1469"/>
      <c r="L2" s="1469"/>
      <c r="M2" s="1469"/>
      <c r="N2" s="1469"/>
      <c r="O2" s="1466"/>
    </row>
    <row r="3" spans="1:16" s="117" customFormat="1" ht="79.900000000000006" customHeight="1" x14ac:dyDescent="0.25">
      <c r="A3" s="1103"/>
      <c r="B3" s="20" t="s">
        <v>103</v>
      </c>
      <c r="C3" s="20" t="s">
        <v>104</v>
      </c>
      <c r="D3" s="20" t="s">
        <v>105</v>
      </c>
      <c r="E3" s="20" t="s">
        <v>120</v>
      </c>
      <c r="F3" s="20" t="s">
        <v>107</v>
      </c>
      <c r="G3" s="20" t="s">
        <v>108</v>
      </c>
      <c r="H3" s="20" t="s">
        <v>109</v>
      </c>
      <c r="I3" s="20" t="s">
        <v>110</v>
      </c>
      <c r="J3" s="20" t="s">
        <v>111</v>
      </c>
      <c r="K3" s="20" t="s">
        <v>112</v>
      </c>
      <c r="L3" s="20" t="s">
        <v>113</v>
      </c>
      <c r="M3" s="20" t="s">
        <v>121</v>
      </c>
      <c r="N3" s="20" t="s">
        <v>115</v>
      </c>
      <c r="O3" s="912" t="s">
        <v>77</v>
      </c>
    </row>
    <row r="4" spans="1:16" ht="21.95" customHeight="1" x14ac:dyDescent="0.25">
      <c r="A4" s="837" t="s">
        <v>226</v>
      </c>
      <c r="B4" s="157"/>
      <c r="C4" s="157"/>
      <c r="D4" s="157"/>
      <c r="E4" s="288"/>
      <c r="F4" s="157"/>
      <c r="G4" s="157"/>
      <c r="H4" s="157"/>
      <c r="I4" s="157"/>
      <c r="J4" s="109"/>
      <c r="K4" s="109"/>
      <c r="L4" s="109"/>
      <c r="M4" s="109"/>
      <c r="N4" s="109"/>
      <c r="O4" s="1078"/>
    </row>
    <row r="5" spans="1:16" ht="16.149999999999999" customHeight="1" x14ac:dyDescent="0.25">
      <c r="A5" s="836" t="s">
        <v>337</v>
      </c>
      <c r="B5" s="157" t="s">
        <v>641</v>
      </c>
      <c r="C5" s="157">
        <v>0</v>
      </c>
      <c r="D5" s="157" t="s">
        <v>641</v>
      </c>
      <c r="E5" s="288">
        <v>5</v>
      </c>
      <c r="F5" s="157" t="s">
        <v>641</v>
      </c>
      <c r="G5" s="157" t="s">
        <v>641</v>
      </c>
      <c r="H5" s="157" t="s">
        <v>641</v>
      </c>
      <c r="I5" s="157">
        <v>0</v>
      </c>
      <c r="J5" s="109" t="s">
        <v>641</v>
      </c>
      <c r="K5" s="109">
        <v>0</v>
      </c>
      <c r="L5" s="109">
        <v>0</v>
      </c>
      <c r="M5" s="109">
        <v>0</v>
      </c>
      <c r="N5" s="109" t="s">
        <v>641</v>
      </c>
      <c r="O5" s="1078">
        <v>19</v>
      </c>
    </row>
    <row r="6" spans="1:16" ht="16.149999999999999" customHeight="1" x14ac:dyDescent="0.25">
      <c r="A6" s="836"/>
      <c r="B6" s="110">
        <v>5.2631578947368425</v>
      </c>
      <c r="C6" s="110">
        <v>0</v>
      </c>
      <c r="D6" s="110">
        <v>5.2631578947368425</v>
      </c>
      <c r="E6" s="69">
        <v>26.315789473684209</v>
      </c>
      <c r="F6" s="110">
        <v>15.789473684210526</v>
      </c>
      <c r="G6" s="110">
        <v>15.789473684210526</v>
      </c>
      <c r="H6" s="110">
        <v>21.05263157894737</v>
      </c>
      <c r="I6" s="110">
        <v>0</v>
      </c>
      <c r="J6" s="189">
        <v>5.2631578947368425</v>
      </c>
      <c r="K6" s="189">
        <v>0</v>
      </c>
      <c r="L6" s="189">
        <v>0</v>
      </c>
      <c r="M6" s="189">
        <v>0</v>
      </c>
      <c r="N6" s="189">
        <v>5.2631578947368425</v>
      </c>
      <c r="O6" s="1079">
        <v>100</v>
      </c>
    </row>
    <row r="7" spans="1:16" ht="16.149999999999999" customHeight="1" x14ac:dyDescent="0.25">
      <c r="A7" s="837" t="s">
        <v>227</v>
      </c>
      <c r="B7" s="157"/>
      <c r="C7" s="157"/>
      <c r="D7" s="157"/>
      <c r="E7" s="288"/>
      <c r="F7" s="157"/>
      <c r="G7" s="157"/>
      <c r="H7" s="157"/>
      <c r="I7" s="157"/>
      <c r="J7" s="109"/>
      <c r="K7" s="109"/>
      <c r="L7" s="109"/>
      <c r="M7" s="109"/>
      <c r="N7" s="109"/>
      <c r="O7" s="1078"/>
    </row>
    <row r="8" spans="1:16" ht="30.75" customHeight="1" x14ac:dyDescent="0.25">
      <c r="A8" s="838" t="s">
        <v>279</v>
      </c>
      <c r="B8" s="190">
        <v>0</v>
      </c>
      <c r="C8" s="190">
        <v>0</v>
      </c>
      <c r="D8" s="190">
        <v>0</v>
      </c>
      <c r="E8" s="363" t="s">
        <v>641</v>
      </c>
      <c r="F8" s="190">
        <v>0</v>
      </c>
      <c r="G8" s="190">
        <v>0</v>
      </c>
      <c r="H8" s="190">
        <v>0</v>
      </c>
      <c r="I8" s="190">
        <v>0</v>
      </c>
      <c r="J8" s="191">
        <v>0</v>
      </c>
      <c r="K8" s="191">
        <v>0</v>
      </c>
      <c r="L8" s="191">
        <v>0</v>
      </c>
      <c r="M8" s="191">
        <v>0</v>
      </c>
      <c r="N8" s="191">
        <v>0</v>
      </c>
      <c r="O8" s="1080" t="s">
        <v>641</v>
      </c>
    </row>
    <row r="9" spans="1:16" ht="16.149999999999999" customHeight="1" x14ac:dyDescent="0.25">
      <c r="A9" s="836"/>
      <c r="B9" s="110">
        <v>0</v>
      </c>
      <c r="C9" s="110">
        <v>0</v>
      </c>
      <c r="D9" s="110">
        <v>0</v>
      </c>
      <c r="E9" s="69">
        <v>0</v>
      </c>
      <c r="F9" s="110">
        <v>0</v>
      </c>
      <c r="G9" s="110">
        <v>0</v>
      </c>
      <c r="H9" s="110">
        <v>0</v>
      </c>
      <c r="I9" s="110">
        <v>0</v>
      </c>
      <c r="J9" s="189">
        <v>0</v>
      </c>
      <c r="K9" s="189">
        <v>0</v>
      </c>
      <c r="L9" s="189">
        <v>0</v>
      </c>
      <c r="M9" s="189">
        <v>0</v>
      </c>
      <c r="N9" s="189">
        <v>0</v>
      </c>
      <c r="O9" s="1079">
        <v>0</v>
      </c>
    </row>
    <row r="10" spans="1:16" ht="16.149999999999999" customHeight="1" x14ac:dyDescent="0.25">
      <c r="A10" s="837" t="s">
        <v>234</v>
      </c>
      <c r="B10" s="157"/>
      <c r="C10" s="157"/>
      <c r="D10" s="157"/>
      <c r="E10" s="288"/>
      <c r="F10" s="157"/>
      <c r="G10" s="157"/>
      <c r="H10" s="157"/>
      <c r="I10" s="157"/>
      <c r="J10" s="109"/>
      <c r="K10" s="109"/>
      <c r="L10" s="109"/>
      <c r="M10" s="109"/>
      <c r="N10" s="109"/>
      <c r="O10" s="1078"/>
    </row>
    <row r="11" spans="1:16" ht="16.149999999999999" customHeight="1" x14ac:dyDescent="0.25">
      <c r="A11" s="836" t="s">
        <v>338</v>
      </c>
      <c r="B11" s="160">
        <v>0</v>
      </c>
      <c r="C11" s="160">
        <v>0</v>
      </c>
      <c r="D11" s="160">
        <v>0</v>
      </c>
      <c r="E11" s="364">
        <v>32</v>
      </c>
      <c r="F11" s="160" t="s">
        <v>641</v>
      </c>
      <c r="G11" s="160">
        <v>6</v>
      </c>
      <c r="H11" s="160">
        <v>0</v>
      </c>
      <c r="I11" s="160">
        <v>0</v>
      </c>
      <c r="J11" s="193">
        <v>0</v>
      </c>
      <c r="K11" s="193">
        <v>0</v>
      </c>
      <c r="L11" s="193">
        <v>0</v>
      </c>
      <c r="M11" s="193">
        <v>0</v>
      </c>
      <c r="N11" s="193">
        <v>0</v>
      </c>
      <c r="O11" s="1081">
        <v>39</v>
      </c>
    </row>
    <row r="12" spans="1:16" ht="16.149999999999999" customHeight="1" x14ac:dyDescent="0.25">
      <c r="A12" s="836"/>
      <c r="B12" s="110">
        <v>0</v>
      </c>
      <c r="C12" s="110">
        <v>0</v>
      </c>
      <c r="D12" s="110">
        <v>0</v>
      </c>
      <c r="E12" s="69">
        <v>82.051282051282044</v>
      </c>
      <c r="F12" s="110">
        <v>2.5641025641025639</v>
      </c>
      <c r="G12" s="110">
        <v>15.384615384615383</v>
      </c>
      <c r="H12" s="110">
        <v>0</v>
      </c>
      <c r="I12" s="110">
        <v>0</v>
      </c>
      <c r="J12" s="189">
        <v>0</v>
      </c>
      <c r="K12" s="189">
        <v>0</v>
      </c>
      <c r="L12" s="189">
        <v>0</v>
      </c>
      <c r="M12" s="189">
        <v>0</v>
      </c>
      <c r="N12" s="189">
        <v>0</v>
      </c>
      <c r="O12" s="1079">
        <v>100</v>
      </c>
    </row>
    <row r="13" spans="1:16" ht="16.149999999999999" customHeight="1" x14ac:dyDescent="0.25">
      <c r="A13" s="836" t="s">
        <v>282</v>
      </c>
      <c r="B13" s="157">
        <v>0</v>
      </c>
      <c r="C13" s="157">
        <v>0</v>
      </c>
      <c r="D13" s="157">
        <v>0</v>
      </c>
      <c r="E13" s="288">
        <v>0</v>
      </c>
      <c r="F13" s="157">
        <v>0</v>
      </c>
      <c r="G13" s="157">
        <v>0</v>
      </c>
      <c r="H13" s="157">
        <v>0</v>
      </c>
      <c r="I13" s="157">
        <v>0</v>
      </c>
      <c r="J13" s="109">
        <v>0</v>
      </c>
      <c r="K13" s="109">
        <v>0</v>
      </c>
      <c r="L13" s="109">
        <v>0</v>
      </c>
      <c r="M13" s="109">
        <v>0</v>
      </c>
      <c r="N13" s="109">
        <v>0</v>
      </c>
      <c r="O13" s="1078">
        <v>0</v>
      </c>
    </row>
    <row r="14" spans="1:16" ht="16.149999999999999" customHeight="1" x14ac:dyDescent="0.25">
      <c r="A14" s="836"/>
      <c r="B14" s="110">
        <v>0</v>
      </c>
      <c r="C14" s="110">
        <v>0</v>
      </c>
      <c r="D14" s="110">
        <v>0</v>
      </c>
      <c r="E14" s="69">
        <v>0</v>
      </c>
      <c r="F14" s="110">
        <v>0</v>
      </c>
      <c r="G14" s="110">
        <v>0</v>
      </c>
      <c r="H14" s="110">
        <v>0</v>
      </c>
      <c r="I14" s="110">
        <v>0</v>
      </c>
      <c r="J14" s="189">
        <v>0</v>
      </c>
      <c r="K14" s="189">
        <v>0</v>
      </c>
      <c r="L14" s="189">
        <v>0</v>
      </c>
      <c r="M14" s="189">
        <v>0</v>
      </c>
      <c r="N14" s="189">
        <v>0</v>
      </c>
      <c r="O14" s="1079">
        <v>0</v>
      </c>
    </row>
    <row r="15" spans="1:16" ht="16.149999999999999" customHeight="1" x14ac:dyDescent="0.25">
      <c r="A15" s="837" t="s">
        <v>235</v>
      </c>
      <c r="B15" s="157"/>
      <c r="C15" s="157"/>
      <c r="D15" s="157"/>
      <c r="E15" s="288"/>
      <c r="F15" s="157"/>
      <c r="G15" s="157"/>
      <c r="H15" s="157"/>
      <c r="I15" s="157"/>
      <c r="J15" s="109"/>
      <c r="K15" s="109"/>
      <c r="L15" s="109"/>
      <c r="M15" s="109"/>
      <c r="N15" s="109"/>
      <c r="O15" s="1078"/>
    </row>
    <row r="16" spans="1:16" ht="16.149999999999999" customHeight="1" x14ac:dyDescent="0.25">
      <c r="A16" s="836" t="s">
        <v>283</v>
      </c>
      <c r="B16" s="157">
        <v>6</v>
      </c>
      <c r="C16" s="157" t="s">
        <v>641</v>
      </c>
      <c r="D16" s="157">
        <v>24</v>
      </c>
      <c r="E16" s="288">
        <v>36</v>
      </c>
      <c r="F16" s="157">
        <v>24</v>
      </c>
      <c r="G16" s="157">
        <v>15</v>
      </c>
      <c r="H16" s="157">
        <v>12</v>
      </c>
      <c r="I16" s="157" t="s">
        <v>641</v>
      </c>
      <c r="J16" s="109">
        <v>22</v>
      </c>
      <c r="K16" s="109" t="s">
        <v>641</v>
      </c>
      <c r="L16" s="109">
        <v>0</v>
      </c>
      <c r="M16" s="109">
        <v>0</v>
      </c>
      <c r="N16" s="109" t="s">
        <v>641</v>
      </c>
      <c r="O16" s="1078">
        <v>145</v>
      </c>
    </row>
    <row r="17" spans="1:15" ht="16.149999999999999" customHeight="1" x14ac:dyDescent="0.25">
      <c r="A17" s="836"/>
      <c r="B17" s="110">
        <v>4.1379310344827589</v>
      </c>
      <c r="C17" s="110">
        <v>2.0689655172413794</v>
      </c>
      <c r="D17" s="110">
        <v>16.551724137931036</v>
      </c>
      <c r="E17" s="69">
        <v>24.827586206896552</v>
      </c>
      <c r="F17" s="110">
        <v>16.551724137931036</v>
      </c>
      <c r="G17" s="110">
        <v>10.344827586206897</v>
      </c>
      <c r="H17" s="110">
        <v>8.2758620689655178</v>
      </c>
      <c r="I17" s="110">
        <v>0.68965517241379315</v>
      </c>
      <c r="J17" s="189">
        <v>15.172413793103448</v>
      </c>
      <c r="K17" s="189">
        <v>0.68965517241379315</v>
      </c>
      <c r="L17" s="189">
        <v>0</v>
      </c>
      <c r="M17" s="189">
        <v>0</v>
      </c>
      <c r="N17" s="189">
        <v>0.68965517241379315</v>
      </c>
      <c r="O17" s="1079">
        <v>100</v>
      </c>
    </row>
    <row r="18" spans="1:15" ht="16.149999999999999" customHeight="1" x14ac:dyDescent="0.25">
      <c r="A18" s="837" t="s">
        <v>236</v>
      </c>
      <c r="B18" s="110"/>
      <c r="C18" s="110"/>
      <c r="D18" s="110"/>
      <c r="E18" s="69"/>
      <c r="F18" s="110"/>
      <c r="G18" s="110"/>
      <c r="H18" s="110"/>
      <c r="I18" s="110"/>
      <c r="J18" s="189"/>
      <c r="K18" s="189"/>
      <c r="L18" s="189"/>
      <c r="M18" s="189"/>
      <c r="N18" s="189"/>
      <c r="O18" s="1079"/>
    </row>
    <row r="19" spans="1:15" ht="16.149999999999999" customHeight="1" x14ac:dyDescent="0.25">
      <c r="A19" s="836" t="s">
        <v>284</v>
      </c>
      <c r="B19" s="160">
        <v>0</v>
      </c>
      <c r="C19" s="160">
        <v>0</v>
      </c>
      <c r="D19" s="160">
        <v>0</v>
      </c>
      <c r="E19" s="364">
        <v>0</v>
      </c>
      <c r="F19" s="160">
        <v>0</v>
      </c>
      <c r="G19" s="160">
        <v>0</v>
      </c>
      <c r="H19" s="160">
        <v>0</v>
      </c>
      <c r="I19" s="160">
        <v>0</v>
      </c>
      <c r="J19" s="193">
        <v>0</v>
      </c>
      <c r="K19" s="193">
        <v>0</v>
      </c>
      <c r="L19" s="193">
        <v>0</v>
      </c>
      <c r="M19" s="193">
        <v>0</v>
      </c>
      <c r="N19" s="193">
        <v>0</v>
      </c>
      <c r="O19" s="1081">
        <v>0</v>
      </c>
    </row>
    <row r="20" spans="1:15" ht="16.149999999999999" customHeight="1" x14ac:dyDescent="0.25">
      <c r="A20" s="836"/>
      <c r="B20" s="110">
        <v>0</v>
      </c>
      <c r="C20" s="110">
        <v>0</v>
      </c>
      <c r="D20" s="110">
        <v>0</v>
      </c>
      <c r="E20" s="69">
        <v>0</v>
      </c>
      <c r="F20" s="110">
        <v>0</v>
      </c>
      <c r="G20" s="110">
        <v>0</v>
      </c>
      <c r="H20" s="110">
        <v>0</v>
      </c>
      <c r="I20" s="110">
        <v>0</v>
      </c>
      <c r="J20" s="189">
        <v>0</v>
      </c>
      <c r="K20" s="189">
        <v>0</v>
      </c>
      <c r="L20" s="189">
        <v>0</v>
      </c>
      <c r="M20" s="189">
        <v>0</v>
      </c>
      <c r="N20" s="189">
        <v>0</v>
      </c>
      <c r="O20" s="1079">
        <v>0</v>
      </c>
    </row>
    <row r="21" spans="1:15" ht="16.149999999999999" customHeight="1" x14ac:dyDescent="0.25">
      <c r="A21" s="837" t="s">
        <v>180</v>
      </c>
      <c r="B21" s="157"/>
      <c r="C21" s="157"/>
      <c r="D21" s="157"/>
      <c r="E21" s="288"/>
      <c r="F21" s="157"/>
      <c r="G21" s="157"/>
      <c r="H21" s="157"/>
      <c r="I21" s="157"/>
      <c r="J21" s="109"/>
      <c r="K21" s="109"/>
      <c r="L21" s="109"/>
      <c r="M21" s="109"/>
      <c r="N21" s="109"/>
      <c r="O21" s="1078"/>
    </row>
    <row r="22" spans="1:15" ht="16.149999999999999" customHeight="1" x14ac:dyDescent="0.25">
      <c r="A22" s="836" t="s">
        <v>285</v>
      </c>
      <c r="B22" s="157">
        <v>0</v>
      </c>
      <c r="C22" s="157">
        <v>5</v>
      </c>
      <c r="D22" s="157">
        <v>5</v>
      </c>
      <c r="E22" s="288">
        <v>9</v>
      </c>
      <c r="F22" s="157">
        <v>12</v>
      </c>
      <c r="G22" s="157">
        <v>6</v>
      </c>
      <c r="H22" s="157" t="s">
        <v>641</v>
      </c>
      <c r="I22" s="157">
        <v>0</v>
      </c>
      <c r="J22" s="109">
        <v>6</v>
      </c>
      <c r="K22" s="109">
        <v>0</v>
      </c>
      <c r="L22" s="109">
        <v>0</v>
      </c>
      <c r="M22" s="109">
        <v>0</v>
      </c>
      <c r="N22" s="109">
        <v>24</v>
      </c>
      <c r="O22" s="1078">
        <v>71</v>
      </c>
    </row>
    <row r="23" spans="1:15" ht="16.149999999999999" customHeight="1" x14ac:dyDescent="0.25">
      <c r="A23" s="836"/>
      <c r="B23" s="110">
        <v>0</v>
      </c>
      <c r="C23" s="110">
        <v>7.042253521126761</v>
      </c>
      <c r="D23" s="110">
        <v>7.042253521126761</v>
      </c>
      <c r="E23" s="69">
        <v>12.67605633802817</v>
      </c>
      <c r="F23" s="110">
        <v>16.901408450704228</v>
      </c>
      <c r="G23" s="110">
        <v>8.4507042253521139</v>
      </c>
      <c r="H23" s="110">
        <v>5.6338028169014089</v>
      </c>
      <c r="I23" s="110">
        <v>0</v>
      </c>
      <c r="J23" s="189">
        <v>8.4507042253521139</v>
      </c>
      <c r="K23" s="189">
        <v>0</v>
      </c>
      <c r="L23" s="189">
        <v>0</v>
      </c>
      <c r="M23" s="189">
        <v>0</v>
      </c>
      <c r="N23" s="189">
        <v>33.802816901408455</v>
      </c>
      <c r="O23" s="1079">
        <v>100</v>
      </c>
    </row>
    <row r="24" spans="1:15" ht="16.149999999999999" customHeight="1" x14ac:dyDescent="0.25">
      <c r="A24" s="837" t="s">
        <v>262</v>
      </c>
      <c r="B24" s="157"/>
      <c r="C24" s="157"/>
      <c r="D24" s="157"/>
      <c r="E24" s="288"/>
      <c r="F24" s="157"/>
      <c r="G24" s="157"/>
      <c r="H24" s="157"/>
      <c r="I24" s="157"/>
      <c r="J24" s="109"/>
      <c r="K24" s="109"/>
      <c r="L24" s="109"/>
      <c r="M24" s="109"/>
      <c r="N24" s="109"/>
      <c r="O24" s="1078"/>
    </row>
    <row r="25" spans="1:15" ht="16.149999999999999" customHeight="1" x14ac:dyDescent="0.25">
      <c r="A25" s="836" t="s">
        <v>286</v>
      </c>
      <c r="B25" s="157">
        <v>0</v>
      </c>
      <c r="C25" s="157">
        <v>0</v>
      </c>
      <c r="D25" s="157">
        <v>0</v>
      </c>
      <c r="E25" s="288">
        <v>0</v>
      </c>
      <c r="F25" s="157">
        <v>0</v>
      </c>
      <c r="G25" s="157">
        <v>0</v>
      </c>
      <c r="H25" s="157">
        <v>0</v>
      </c>
      <c r="I25" s="157">
        <v>0</v>
      </c>
      <c r="J25" s="109">
        <v>0</v>
      </c>
      <c r="K25" s="109">
        <v>0</v>
      </c>
      <c r="L25" s="109">
        <v>0</v>
      </c>
      <c r="M25" s="109">
        <v>0</v>
      </c>
      <c r="N25" s="109">
        <v>0</v>
      </c>
      <c r="O25" s="1078">
        <v>0</v>
      </c>
    </row>
    <row r="26" spans="1:15" ht="16.149999999999999" customHeight="1" x14ac:dyDescent="0.25">
      <c r="A26" s="836"/>
      <c r="B26" s="110">
        <v>0</v>
      </c>
      <c r="C26" s="110">
        <v>0</v>
      </c>
      <c r="D26" s="110">
        <v>0</v>
      </c>
      <c r="E26" s="69">
        <v>0</v>
      </c>
      <c r="F26" s="110">
        <v>0</v>
      </c>
      <c r="G26" s="110">
        <v>0</v>
      </c>
      <c r="H26" s="110">
        <v>0</v>
      </c>
      <c r="I26" s="110">
        <v>0</v>
      </c>
      <c r="J26" s="189">
        <v>0</v>
      </c>
      <c r="K26" s="189">
        <v>0</v>
      </c>
      <c r="L26" s="189">
        <v>0</v>
      </c>
      <c r="M26" s="189">
        <v>0</v>
      </c>
      <c r="N26" s="189">
        <v>0</v>
      </c>
      <c r="O26" s="1079">
        <v>0</v>
      </c>
    </row>
    <row r="27" spans="1:15" ht="16.149999999999999" customHeight="1" x14ac:dyDescent="0.25">
      <c r="A27" s="837" t="s">
        <v>233</v>
      </c>
      <c r="B27" s="157"/>
      <c r="C27" s="157"/>
      <c r="D27" s="157"/>
      <c r="E27" s="288"/>
      <c r="F27" s="157"/>
      <c r="G27" s="157"/>
      <c r="H27" s="157"/>
      <c r="I27" s="157"/>
      <c r="J27" s="109"/>
      <c r="K27" s="109"/>
      <c r="L27" s="109"/>
      <c r="M27" s="109"/>
      <c r="N27" s="109"/>
      <c r="O27" s="1078"/>
    </row>
    <row r="28" spans="1:15" ht="16.149999999999999" customHeight="1" x14ac:dyDescent="0.25">
      <c r="A28" s="836" t="s">
        <v>288</v>
      </c>
      <c r="B28" s="157" t="s">
        <v>641</v>
      </c>
      <c r="C28" s="157" t="s">
        <v>641</v>
      </c>
      <c r="D28" s="157">
        <v>8</v>
      </c>
      <c r="E28" s="288">
        <v>27</v>
      </c>
      <c r="F28" s="157">
        <v>12</v>
      </c>
      <c r="G28" s="157">
        <v>12</v>
      </c>
      <c r="H28" s="157">
        <v>10</v>
      </c>
      <c r="I28" s="157" t="s">
        <v>641</v>
      </c>
      <c r="J28" s="109">
        <v>15</v>
      </c>
      <c r="K28" s="109">
        <v>0</v>
      </c>
      <c r="L28" s="109">
        <v>0</v>
      </c>
      <c r="M28" s="109">
        <v>0</v>
      </c>
      <c r="N28" s="109">
        <v>5</v>
      </c>
      <c r="O28" s="1078">
        <v>96</v>
      </c>
    </row>
    <row r="29" spans="1:15" ht="16.149999999999999" customHeight="1" x14ac:dyDescent="0.25">
      <c r="A29" s="836"/>
      <c r="B29" s="110">
        <v>2.0833333333333335</v>
      </c>
      <c r="C29" s="110">
        <v>3.125</v>
      </c>
      <c r="D29" s="110">
        <v>8.3333333333333339</v>
      </c>
      <c r="E29" s="69">
        <v>28.125</v>
      </c>
      <c r="F29" s="110">
        <v>12.5</v>
      </c>
      <c r="G29" s="110">
        <v>12.5</v>
      </c>
      <c r="H29" s="110">
        <v>10.416666666666668</v>
      </c>
      <c r="I29" s="110">
        <v>2.0833333333333335</v>
      </c>
      <c r="J29" s="189">
        <v>15.625</v>
      </c>
      <c r="K29" s="189">
        <v>0</v>
      </c>
      <c r="L29" s="189">
        <v>0</v>
      </c>
      <c r="M29" s="189">
        <v>0</v>
      </c>
      <c r="N29" s="189">
        <v>5.2083333333333339</v>
      </c>
      <c r="O29" s="1079">
        <v>100</v>
      </c>
    </row>
    <row r="30" spans="1:15" ht="16.149999999999999" customHeight="1" x14ac:dyDescent="0.25">
      <c r="A30" s="836" t="s">
        <v>289</v>
      </c>
      <c r="B30" s="160">
        <v>8</v>
      </c>
      <c r="C30" s="160" t="s">
        <v>641</v>
      </c>
      <c r="D30" s="160">
        <v>0</v>
      </c>
      <c r="E30" s="364">
        <v>5</v>
      </c>
      <c r="F30" s="160">
        <v>12</v>
      </c>
      <c r="G30" s="160" t="s">
        <v>641</v>
      </c>
      <c r="H30" s="160">
        <v>0</v>
      </c>
      <c r="I30" s="160">
        <v>0</v>
      </c>
      <c r="J30" s="193">
        <v>0</v>
      </c>
      <c r="K30" s="193">
        <v>0</v>
      </c>
      <c r="L30" s="193">
        <v>0</v>
      </c>
      <c r="M30" s="193">
        <v>0</v>
      </c>
      <c r="N30" s="193">
        <v>0</v>
      </c>
      <c r="O30" s="1081">
        <v>29</v>
      </c>
    </row>
    <row r="31" spans="1:15" ht="16.149999999999999" customHeight="1" x14ac:dyDescent="0.25">
      <c r="A31" s="836"/>
      <c r="B31" s="110">
        <v>27.586206896551726</v>
      </c>
      <c r="C31" s="110">
        <v>6.8965517241379315</v>
      </c>
      <c r="D31" s="110">
        <v>0</v>
      </c>
      <c r="E31" s="69">
        <v>17.241379310344829</v>
      </c>
      <c r="F31" s="110">
        <v>41.379310344827587</v>
      </c>
      <c r="G31" s="110">
        <v>6.8965517241379315</v>
      </c>
      <c r="H31" s="110">
        <v>0</v>
      </c>
      <c r="I31" s="110">
        <v>0</v>
      </c>
      <c r="J31" s="189">
        <v>0</v>
      </c>
      <c r="K31" s="189">
        <v>0</v>
      </c>
      <c r="L31" s="189">
        <v>0</v>
      </c>
      <c r="M31" s="189">
        <v>0</v>
      </c>
      <c r="N31" s="189">
        <v>0</v>
      </c>
      <c r="O31" s="1079">
        <v>100</v>
      </c>
    </row>
    <row r="32" spans="1:15" ht="16.149999999999999" customHeight="1" x14ac:dyDescent="0.25">
      <c r="A32" s="837" t="s">
        <v>237</v>
      </c>
      <c r="B32" s="157"/>
      <c r="C32" s="157"/>
      <c r="D32" s="157"/>
      <c r="E32" s="288"/>
      <c r="F32" s="157"/>
      <c r="G32" s="157"/>
      <c r="H32" s="157"/>
      <c r="I32" s="157"/>
      <c r="J32" s="109"/>
      <c r="K32" s="109"/>
      <c r="L32" s="109"/>
      <c r="M32" s="109"/>
      <c r="N32" s="109"/>
      <c r="O32" s="1078"/>
    </row>
    <row r="33" spans="1:15" ht="16.149999999999999" customHeight="1" x14ac:dyDescent="0.25">
      <c r="A33" s="836" t="s">
        <v>290</v>
      </c>
      <c r="B33" s="157">
        <v>0</v>
      </c>
      <c r="C33" s="157">
        <v>0</v>
      </c>
      <c r="D33" s="157">
        <v>0</v>
      </c>
      <c r="E33" s="288" t="s">
        <v>641</v>
      </c>
      <c r="F33" s="157">
        <v>0</v>
      </c>
      <c r="G33" s="157">
        <v>0</v>
      </c>
      <c r="H33" s="157">
        <v>0</v>
      </c>
      <c r="I33" s="157">
        <v>0</v>
      </c>
      <c r="J33" s="109">
        <v>0</v>
      </c>
      <c r="K33" s="109">
        <v>0</v>
      </c>
      <c r="L33" s="109">
        <v>0</v>
      </c>
      <c r="M33" s="109" t="s">
        <v>612</v>
      </c>
      <c r="N33" s="109">
        <v>0</v>
      </c>
      <c r="O33" s="1078" t="s">
        <v>641</v>
      </c>
    </row>
    <row r="34" spans="1:15" ht="16.149999999999999" customHeight="1" x14ac:dyDescent="0.25">
      <c r="A34" s="836"/>
      <c r="B34" s="110">
        <v>0</v>
      </c>
      <c r="C34" s="110">
        <v>0</v>
      </c>
      <c r="D34" s="110">
        <v>0</v>
      </c>
      <c r="E34" s="69">
        <v>0</v>
      </c>
      <c r="F34" s="110">
        <v>0</v>
      </c>
      <c r="G34" s="110">
        <v>0</v>
      </c>
      <c r="H34" s="110">
        <v>0</v>
      </c>
      <c r="I34" s="110">
        <v>0</v>
      </c>
      <c r="J34" s="189">
        <v>0</v>
      </c>
      <c r="K34" s="189">
        <v>0</v>
      </c>
      <c r="L34" s="189">
        <v>0</v>
      </c>
      <c r="M34" s="189">
        <v>0</v>
      </c>
      <c r="N34" s="189">
        <v>0</v>
      </c>
      <c r="O34" s="1079">
        <v>0</v>
      </c>
    </row>
    <row r="35" spans="1:15" ht="16.149999999999999" customHeight="1" x14ac:dyDescent="0.25">
      <c r="A35" s="837" t="s">
        <v>321</v>
      </c>
      <c r="B35" s="157"/>
      <c r="C35" s="157"/>
      <c r="D35" s="157"/>
      <c r="E35" s="288"/>
      <c r="F35" s="157"/>
      <c r="G35" s="157"/>
      <c r="H35" s="157"/>
      <c r="I35" s="157"/>
      <c r="J35" s="109"/>
      <c r="K35" s="109"/>
      <c r="L35" s="109"/>
      <c r="M35" s="109"/>
      <c r="N35" s="109"/>
      <c r="O35" s="1078"/>
    </row>
    <row r="36" spans="1:15" ht="16.149999999999999" customHeight="1" x14ac:dyDescent="0.25">
      <c r="A36" s="836" t="s">
        <v>291</v>
      </c>
      <c r="B36" s="157">
        <v>0</v>
      </c>
      <c r="C36" s="157">
        <v>0</v>
      </c>
      <c r="D36" s="157">
        <v>0</v>
      </c>
      <c r="E36" s="288">
        <v>0</v>
      </c>
      <c r="F36" s="157">
        <v>0</v>
      </c>
      <c r="G36" s="157">
        <v>0</v>
      </c>
      <c r="H36" s="157">
        <v>0</v>
      </c>
      <c r="I36" s="157">
        <v>0</v>
      </c>
      <c r="J36" s="109">
        <v>0</v>
      </c>
      <c r="K36" s="109">
        <v>0</v>
      </c>
      <c r="L36" s="109">
        <v>0</v>
      </c>
      <c r="M36" s="109">
        <v>0</v>
      </c>
      <c r="N36" s="109">
        <v>0</v>
      </c>
      <c r="O36" s="1078">
        <v>0</v>
      </c>
    </row>
    <row r="37" spans="1:15" ht="16.149999999999999" customHeight="1" x14ac:dyDescent="0.25">
      <c r="A37" s="836"/>
      <c r="B37" s="110">
        <v>0</v>
      </c>
      <c r="C37" s="110">
        <v>0</v>
      </c>
      <c r="D37" s="110">
        <v>0</v>
      </c>
      <c r="E37" s="69">
        <v>0</v>
      </c>
      <c r="F37" s="110">
        <v>0</v>
      </c>
      <c r="G37" s="110">
        <v>0</v>
      </c>
      <c r="H37" s="110">
        <v>0</v>
      </c>
      <c r="I37" s="110">
        <v>0</v>
      </c>
      <c r="J37" s="189">
        <v>0</v>
      </c>
      <c r="K37" s="189">
        <v>0</v>
      </c>
      <c r="L37" s="189">
        <v>0</v>
      </c>
      <c r="M37" s="189">
        <v>0</v>
      </c>
      <c r="N37" s="189">
        <v>0</v>
      </c>
      <c r="O37" s="1079">
        <v>0</v>
      </c>
    </row>
    <row r="38" spans="1:15" ht="16.149999999999999" customHeight="1" x14ac:dyDescent="0.25">
      <c r="A38" s="837" t="s">
        <v>323</v>
      </c>
      <c r="B38" s="157"/>
      <c r="C38" s="157"/>
      <c r="D38" s="157"/>
      <c r="E38" s="288"/>
      <c r="F38" s="157"/>
      <c r="G38" s="157"/>
      <c r="H38" s="157"/>
      <c r="I38" s="157"/>
      <c r="J38" s="109"/>
      <c r="K38" s="109"/>
      <c r="L38" s="109"/>
      <c r="M38" s="109"/>
      <c r="N38" s="109"/>
      <c r="O38" s="1078"/>
    </row>
    <row r="39" spans="1:15" ht="16.149999999999999" customHeight="1" x14ac:dyDescent="0.25">
      <c r="A39" s="836" t="s">
        <v>292</v>
      </c>
      <c r="B39" s="157">
        <v>0</v>
      </c>
      <c r="C39" s="157" t="s">
        <v>641</v>
      </c>
      <c r="D39" s="157">
        <v>5</v>
      </c>
      <c r="E39" s="288">
        <v>16</v>
      </c>
      <c r="F39" s="157">
        <v>35</v>
      </c>
      <c r="G39" s="157">
        <v>8</v>
      </c>
      <c r="H39" s="157">
        <v>8</v>
      </c>
      <c r="I39" s="157">
        <v>0</v>
      </c>
      <c r="J39" s="109">
        <v>12</v>
      </c>
      <c r="K39" s="109">
        <v>0</v>
      </c>
      <c r="L39" s="109">
        <v>0</v>
      </c>
      <c r="M39" s="109" t="s">
        <v>612</v>
      </c>
      <c r="N39" s="109">
        <v>34</v>
      </c>
      <c r="O39" s="1078">
        <v>122</v>
      </c>
    </row>
    <row r="40" spans="1:15" ht="16.149999999999999" customHeight="1" x14ac:dyDescent="0.25">
      <c r="A40" s="836"/>
      <c r="B40" s="110">
        <v>0</v>
      </c>
      <c r="C40" s="110">
        <v>3.278688524590164</v>
      </c>
      <c r="D40" s="110">
        <v>4.0983606557377046</v>
      </c>
      <c r="E40" s="69">
        <v>13.114754098360656</v>
      </c>
      <c r="F40" s="110">
        <v>28.688524590163937</v>
      </c>
      <c r="G40" s="110">
        <v>6.557377049180328</v>
      </c>
      <c r="H40" s="110">
        <v>6.557377049180328</v>
      </c>
      <c r="I40" s="110">
        <v>0</v>
      </c>
      <c r="J40" s="189">
        <v>9.8360655737704921</v>
      </c>
      <c r="K40" s="189">
        <v>0</v>
      </c>
      <c r="L40" s="189">
        <v>0</v>
      </c>
      <c r="M40" s="189">
        <v>0</v>
      </c>
      <c r="N40" s="189">
        <v>27.868852459016395</v>
      </c>
      <c r="O40" s="1079">
        <v>100</v>
      </c>
    </row>
    <row r="41" spans="1:15" ht="16.149999999999999" customHeight="1" x14ac:dyDescent="0.25">
      <c r="A41" s="837" t="s">
        <v>239</v>
      </c>
      <c r="B41" s="110"/>
      <c r="C41" s="110"/>
      <c r="D41" s="110"/>
      <c r="E41" s="69"/>
      <c r="F41" s="110"/>
      <c r="G41" s="110"/>
      <c r="H41" s="110"/>
      <c r="I41" s="110"/>
      <c r="J41" s="189"/>
      <c r="K41" s="189"/>
      <c r="L41" s="189"/>
      <c r="M41" s="189"/>
      <c r="N41" s="189"/>
      <c r="O41" s="1079"/>
    </row>
    <row r="42" spans="1:15" ht="16.149999999999999" customHeight="1" x14ac:dyDescent="0.25">
      <c r="A42" s="836" t="s">
        <v>293</v>
      </c>
      <c r="B42" s="160">
        <v>0</v>
      </c>
      <c r="C42" s="160">
        <v>0</v>
      </c>
      <c r="D42" s="160">
        <v>0</v>
      </c>
      <c r="E42" s="364">
        <v>0</v>
      </c>
      <c r="F42" s="160">
        <v>0</v>
      </c>
      <c r="G42" s="160">
        <v>0</v>
      </c>
      <c r="H42" s="160">
        <v>0</v>
      </c>
      <c r="I42" s="160">
        <v>0</v>
      </c>
      <c r="J42" s="193">
        <v>0</v>
      </c>
      <c r="K42" s="193">
        <v>0</v>
      </c>
      <c r="L42" s="193">
        <v>0</v>
      </c>
      <c r="M42" s="193">
        <v>0</v>
      </c>
      <c r="N42" s="193">
        <v>0</v>
      </c>
      <c r="O42" s="1081">
        <v>0</v>
      </c>
    </row>
    <row r="43" spans="1:15" ht="16.149999999999999" customHeight="1" x14ac:dyDescent="0.25">
      <c r="A43" s="836"/>
      <c r="B43" s="110">
        <v>0</v>
      </c>
      <c r="C43" s="110">
        <v>0</v>
      </c>
      <c r="D43" s="110">
        <v>0</v>
      </c>
      <c r="E43" s="69">
        <v>0</v>
      </c>
      <c r="F43" s="110">
        <v>0</v>
      </c>
      <c r="G43" s="110">
        <v>0</v>
      </c>
      <c r="H43" s="110">
        <v>0</v>
      </c>
      <c r="I43" s="110">
        <v>0</v>
      </c>
      <c r="J43" s="189">
        <v>0</v>
      </c>
      <c r="K43" s="189">
        <v>0</v>
      </c>
      <c r="L43" s="189">
        <v>0</v>
      </c>
      <c r="M43" s="189">
        <v>0</v>
      </c>
      <c r="N43" s="189">
        <v>0</v>
      </c>
      <c r="O43" s="1079">
        <v>0</v>
      </c>
    </row>
    <row r="44" spans="1:15" ht="16.149999999999999" customHeight="1" x14ac:dyDescent="0.25">
      <c r="A44" s="837" t="s">
        <v>322</v>
      </c>
      <c r="B44" s="157"/>
      <c r="C44" s="157"/>
      <c r="D44" s="157"/>
      <c r="E44" s="288"/>
      <c r="F44" s="157"/>
      <c r="G44" s="157"/>
      <c r="H44" s="157"/>
      <c r="I44" s="157"/>
      <c r="J44" s="109"/>
      <c r="K44" s="109"/>
      <c r="L44" s="109"/>
      <c r="M44" s="109"/>
      <c r="N44" s="109"/>
      <c r="O44" s="1078"/>
    </row>
    <row r="45" spans="1:15" ht="16.149999999999999" customHeight="1" x14ac:dyDescent="0.25">
      <c r="A45" s="836" t="s">
        <v>294</v>
      </c>
      <c r="B45" s="157">
        <v>0</v>
      </c>
      <c r="C45" s="157">
        <v>0</v>
      </c>
      <c r="D45" s="157">
        <v>0</v>
      </c>
      <c r="E45" s="288">
        <v>0</v>
      </c>
      <c r="F45" s="157">
        <v>0</v>
      </c>
      <c r="G45" s="157">
        <v>0</v>
      </c>
      <c r="H45" s="157">
        <v>0</v>
      </c>
      <c r="I45" s="157">
        <v>0</v>
      </c>
      <c r="J45" s="109" t="s">
        <v>612</v>
      </c>
      <c r="K45" s="109">
        <v>0</v>
      </c>
      <c r="L45" s="109">
        <v>0</v>
      </c>
      <c r="M45" s="109">
        <v>0</v>
      </c>
      <c r="N45" s="109" t="s">
        <v>641</v>
      </c>
      <c r="O45" s="1078" t="s">
        <v>641</v>
      </c>
    </row>
    <row r="46" spans="1:15" ht="16.350000000000001" customHeight="1" x14ac:dyDescent="0.25">
      <c r="A46" s="1219"/>
      <c r="B46" s="1220">
        <v>0</v>
      </c>
      <c r="C46" s="1220">
        <v>0</v>
      </c>
      <c r="D46" s="1220">
        <v>0</v>
      </c>
      <c r="E46" s="1221">
        <v>0</v>
      </c>
      <c r="F46" s="1220">
        <v>0</v>
      </c>
      <c r="G46" s="1220">
        <v>0</v>
      </c>
      <c r="H46" s="1220">
        <v>0</v>
      </c>
      <c r="I46" s="1220">
        <v>0</v>
      </c>
      <c r="J46" s="1222">
        <v>0</v>
      </c>
      <c r="K46" s="1222">
        <v>0</v>
      </c>
      <c r="L46" s="1222">
        <v>0</v>
      </c>
      <c r="M46" s="1222">
        <v>0</v>
      </c>
      <c r="N46" s="1222">
        <v>100</v>
      </c>
      <c r="O46" s="1223">
        <v>100</v>
      </c>
    </row>
    <row r="47" spans="1:15" s="124" customFormat="1" ht="0.2" customHeight="1" x14ac:dyDescent="0.25">
      <c r="A47" s="1620"/>
      <c r="B47" s="1620"/>
      <c r="C47" s="1620"/>
      <c r="D47" s="1620"/>
      <c r="E47" s="1620"/>
      <c r="F47" s="1620"/>
      <c r="G47" s="1620"/>
      <c r="H47" s="1620"/>
      <c r="I47" s="1620"/>
      <c r="J47" s="1620"/>
      <c r="K47" s="1620"/>
      <c r="L47" s="1620"/>
      <c r="M47" s="1620"/>
      <c r="N47" s="1620"/>
      <c r="O47" s="1620"/>
    </row>
    <row r="48" spans="1:15" s="124" customFormat="1" ht="15.95" customHeight="1" x14ac:dyDescent="0.25">
      <c r="A48" s="1617" t="s">
        <v>407</v>
      </c>
      <c r="B48" s="1618"/>
      <c r="C48" s="1618"/>
      <c r="D48" s="1618"/>
      <c r="E48" s="1618"/>
      <c r="F48" s="1618"/>
      <c r="G48" s="1618"/>
      <c r="H48" s="1618"/>
      <c r="I48" s="1618"/>
      <c r="J48" s="1618"/>
      <c r="K48" s="1618"/>
      <c r="L48" s="1618"/>
      <c r="M48" s="1618"/>
      <c r="N48" s="1618"/>
      <c r="O48" s="1619"/>
    </row>
    <row r="49" spans="1:15" ht="21.95" customHeight="1" x14ac:dyDescent="0.25">
      <c r="A49" s="1076" t="s">
        <v>185</v>
      </c>
      <c r="B49" s="1224"/>
      <c r="C49" s="1224"/>
      <c r="D49" s="1224"/>
      <c r="E49" s="1225"/>
      <c r="F49" s="1224"/>
      <c r="G49" s="1224"/>
      <c r="H49" s="1224"/>
      <c r="I49" s="1224"/>
      <c r="J49" s="1226"/>
      <c r="K49" s="1226"/>
      <c r="L49" s="1226"/>
      <c r="M49" s="1226"/>
      <c r="N49" s="1226"/>
      <c r="O49" s="1227"/>
    </row>
    <row r="50" spans="1:15" ht="16.149999999999999" customHeight="1" x14ac:dyDescent="0.25">
      <c r="A50" s="836" t="s">
        <v>412</v>
      </c>
      <c r="B50" s="157" t="s">
        <v>641</v>
      </c>
      <c r="C50" s="157">
        <v>0</v>
      </c>
      <c r="D50" s="157">
        <v>0</v>
      </c>
      <c r="E50" s="288" t="s">
        <v>641</v>
      </c>
      <c r="F50" s="157">
        <v>0</v>
      </c>
      <c r="G50" s="157">
        <v>0</v>
      </c>
      <c r="H50" s="157">
        <v>0</v>
      </c>
      <c r="I50" s="157">
        <v>0</v>
      </c>
      <c r="J50" s="109">
        <v>0</v>
      </c>
      <c r="K50" s="109">
        <v>0</v>
      </c>
      <c r="L50" s="109">
        <v>0</v>
      </c>
      <c r="M50" s="109">
        <v>0</v>
      </c>
      <c r="N50" s="109" t="s">
        <v>641</v>
      </c>
      <c r="O50" s="1078">
        <v>5</v>
      </c>
    </row>
    <row r="51" spans="1:15" ht="16.149999999999999" customHeight="1" x14ac:dyDescent="0.25">
      <c r="A51" s="836"/>
      <c r="B51" s="110">
        <v>20</v>
      </c>
      <c r="C51" s="110">
        <v>0</v>
      </c>
      <c r="D51" s="110">
        <v>0</v>
      </c>
      <c r="E51" s="69">
        <v>20</v>
      </c>
      <c r="F51" s="110">
        <v>0</v>
      </c>
      <c r="G51" s="110">
        <v>0</v>
      </c>
      <c r="H51" s="110">
        <v>0</v>
      </c>
      <c r="I51" s="110">
        <v>0</v>
      </c>
      <c r="J51" s="189">
        <v>0</v>
      </c>
      <c r="K51" s="189">
        <v>0</v>
      </c>
      <c r="L51" s="189">
        <v>0</v>
      </c>
      <c r="M51" s="189">
        <v>0</v>
      </c>
      <c r="N51" s="189">
        <v>60</v>
      </c>
      <c r="O51" s="1079">
        <v>100</v>
      </c>
    </row>
    <row r="52" spans="1:15" ht="16.149999999999999" customHeight="1" x14ac:dyDescent="0.25">
      <c r="A52" s="837" t="s">
        <v>325</v>
      </c>
      <c r="B52" s="110"/>
      <c r="C52" s="110"/>
      <c r="D52" s="110"/>
      <c r="E52" s="69"/>
      <c r="F52" s="110"/>
      <c r="G52" s="110"/>
      <c r="H52" s="110"/>
      <c r="I52" s="110"/>
      <c r="J52" s="189"/>
      <c r="K52" s="189"/>
      <c r="L52" s="189"/>
      <c r="M52" s="189"/>
      <c r="N52" s="189"/>
      <c r="O52" s="1079"/>
    </row>
    <row r="53" spans="1:15" ht="18" customHeight="1" x14ac:dyDescent="0.25">
      <c r="A53" s="838" t="s">
        <v>339</v>
      </c>
      <c r="B53" s="157">
        <v>0</v>
      </c>
      <c r="C53" s="157">
        <v>0</v>
      </c>
      <c r="D53" s="157">
        <v>0</v>
      </c>
      <c r="E53" s="288" t="s">
        <v>641</v>
      </c>
      <c r="F53" s="157">
        <v>0</v>
      </c>
      <c r="G53" s="157">
        <v>0</v>
      </c>
      <c r="H53" s="157">
        <v>0</v>
      </c>
      <c r="I53" s="157">
        <v>0</v>
      </c>
      <c r="J53" s="109">
        <v>0</v>
      </c>
      <c r="K53" s="109">
        <v>0</v>
      </c>
      <c r="L53" s="109">
        <v>0</v>
      </c>
      <c r="M53" s="109">
        <v>0</v>
      </c>
      <c r="N53" s="109" t="s">
        <v>612</v>
      </c>
      <c r="O53" s="1078" t="s">
        <v>641</v>
      </c>
    </row>
    <row r="54" spans="1:15" ht="16.149999999999999" customHeight="1" x14ac:dyDescent="0.25">
      <c r="A54" s="836"/>
      <c r="B54" s="110">
        <v>0</v>
      </c>
      <c r="C54" s="110">
        <v>0</v>
      </c>
      <c r="D54" s="110">
        <v>0</v>
      </c>
      <c r="E54" s="69">
        <v>100</v>
      </c>
      <c r="F54" s="110">
        <v>0</v>
      </c>
      <c r="G54" s="110">
        <v>0</v>
      </c>
      <c r="H54" s="110">
        <v>0</v>
      </c>
      <c r="I54" s="110">
        <v>0</v>
      </c>
      <c r="J54" s="189">
        <v>0</v>
      </c>
      <c r="K54" s="189">
        <v>0</v>
      </c>
      <c r="L54" s="189">
        <v>0</v>
      </c>
      <c r="M54" s="189">
        <v>0</v>
      </c>
      <c r="N54" s="189">
        <v>0</v>
      </c>
      <c r="O54" s="1079">
        <v>100</v>
      </c>
    </row>
    <row r="55" spans="1:15" ht="16.149999999999999" customHeight="1" x14ac:dyDescent="0.25">
      <c r="A55" s="836" t="s">
        <v>343</v>
      </c>
      <c r="B55" s="157" t="s">
        <v>641</v>
      </c>
      <c r="C55" s="157">
        <v>0</v>
      </c>
      <c r="D55" s="157">
        <v>0</v>
      </c>
      <c r="E55" s="288">
        <v>0</v>
      </c>
      <c r="F55" s="157">
        <v>0</v>
      </c>
      <c r="G55" s="157">
        <v>0</v>
      </c>
      <c r="H55" s="157">
        <v>0</v>
      </c>
      <c r="I55" s="157">
        <v>0</v>
      </c>
      <c r="J55" s="109">
        <v>0</v>
      </c>
      <c r="K55" s="109">
        <v>0</v>
      </c>
      <c r="L55" s="109">
        <v>0</v>
      </c>
      <c r="M55" s="109">
        <v>0</v>
      </c>
      <c r="N55" s="109">
        <v>0</v>
      </c>
      <c r="O55" s="1078" t="s">
        <v>641</v>
      </c>
    </row>
    <row r="56" spans="1:15" ht="16.149999999999999" customHeight="1" x14ac:dyDescent="0.25">
      <c r="A56" s="836"/>
      <c r="B56" s="110">
        <v>100</v>
      </c>
      <c r="C56" s="110">
        <v>0</v>
      </c>
      <c r="D56" s="110">
        <v>0</v>
      </c>
      <c r="E56" s="69">
        <v>0</v>
      </c>
      <c r="F56" s="110">
        <v>0</v>
      </c>
      <c r="G56" s="110">
        <v>0</v>
      </c>
      <c r="H56" s="110">
        <v>0</v>
      </c>
      <c r="I56" s="110">
        <v>0</v>
      </c>
      <c r="J56" s="189">
        <v>0</v>
      </c>
      <c r="K56" s="189">
        <v>0</v>
      </c>
      <c r="L56" s="189">
        <v>0</v>
      </c>
      <c r="M56" s="189">
        <v>0</v>
      </c>
      <c r="N56" s="189">
        <v>0</v>
      </c>
      <c r="O56" s="1079">
        <v>100</v>
      </c>
    </row>
    <row r="57" spans="1:15" ht="16.149999999999999" customHeight="1" x14ac:dyDescent="0.25">
      <c r="A57" s="1393" t="s">
        <v>445</v>
      </c>
      <c r="B57" s="190" t="s">
        <v>641</v>
      </c>
      <c r="C57" s="190" t="s">
        <v>641</v>
      </c>
      <c r="D57" s="190">
        <v>0</v>
      </c>
      <c r="E57" s="363" t="s">
        <v>641</v>
      </c>
      <c r="F57" s="190">
        <v>0</v>
      </c>
      <c r="G57" s="190" t="s">
        <v>641</v>
      </c>
      <c r="H57" s="190">
        <v>0</v>
      </c>
      <c r="I57" s="190">
        <v>0</v>
      </c>
      <c r="J57" s="191">
        <v>0</v>
      </c>
      <c r="K57" s="191">
        <v>0</v>
      </c>
      <c r="L57" s="191">
        <v>0</v>
      </c>
      <c r="M57" s="191">
        <v>0</v>
      </c>
      <c r="N57" s="191" t="s">
        <v>641</v>
      </c>
      <c r="O57" s="1080">
        <v>5</v>
      </c>
    </row>
    <row r="58" spans="1:15" ht="16.149999999999999" customHeight="1" x14ac:dyDescent="0.25">
      <c r="A58" s="836"/>
      <c r="B58" s="110">
        <v>20</v>
      </c>
      <c r="C58" s="110">
        <v>20</v>
      </c>
      <c r="D58" s="110">
        <v>0</v>
      </c>
      <c r="E58" s="69">
        <v>20</v>
      </c>
      <c r="F58" s="110">
        <v>0</v>
      </c>
      <c r="G58" s="110">
        <v>20</v>
      </c>
      <c r="H58" s="110">
        <v>0</v>
      </c>
      <c r="I58" s="110">
        <v>0</v>
      </c>
      <c r="J58" s="189">
        <v>0</v>
      </c>
      <c r="K58" s="189">
        <v>0</v>
      </c>
      <c r="L58" s="189">
        <v>0</v>
      </c>
      <c r="M58" s="189">
        <v>0</v>
      </c>
      <c r="N58" s="189">
        <v>20</v>
      </c>
      <c r="O58" s="1079">
        <v>100</v>
      </c>
    </row>
    <row r="59" spans="1:15" ht="16.149999999999999" customHeight="1" x14ac:dyDescent="0.25">
      <c r="A59" s="837" t="s">
        <v>326</v>
      </c>
      <c r="B59" s="110"/>
      <c r="C59" s="110"/>
      <c r="D59" s="110"/>
      <c r="E59" s="69"/>
      <c r="F59" s="110"/>
      <c r="G59" s="110"/>
      <c r="H59" s="110"/>
      <c r="I59" s="110"/>
      <c r="J59" s="189"/>
      <c r="K59" s="189"/>
      <c r="L59" s="189"/>
      <c r="M59" s="189"/>
      <c r="N59" s="189"/>
      <c r="O59" s="1079"/>
    </row>
    <row r="60" spans="1:15" ht="16.149999999999999" customHeight="1" x14ac:dyDescent="0.25">
      <c r="A60" s="836" t="s">
        <v>296</v>
      </c>
      <c r="B60" s="190">
        <v>7</v>
      </c>
      <c r="C60" s="190">
        <v>0</v>
      </c>
      <c r="D60" s="190">
        <v>0</v>
      </c>
      <c r="E60" s="363">
        <v>0</v>
      </c>
      <c r="F60" s="190">
        <v>0</v>
      </c>
      <c r="G60" s="190" t="s">
        <v>641</v>
      </c>
      <c r="H60" s="190">
        <v>0</v>
      </c>
      <c r="I60" s="190">
        <v>0</v>
      </c>
      <c r="J60" s="191">
        <v>0</v>
      </c>
      <c r="K60" s="191">
        <v>0</v>
      </c>
      <c r="L60" s="191">
        <v>0</v>
      </c>
      <c r="M60" s="191">
        <v>0</v>
      </c>
      <c r="N60" s="191" t="s">
        <v>612</v>
      </c>
      <c r="O60" s="1080">
        <v>8</v>
      </c>
    </row>
    <row r="61" spans="1:15" ht="16.149999999999999" customHeight="1" x14ac:dyDescent="0.25">
      <c r="A61" s="836"/>
      <c r="B61" s="110">
        <v>87.5</v>
      </c>
      <c r="C61" s="110">
        <v>0</v>
      </c>
      <c r="D61" s="110">
        <v>0</v>
      </c>
      <c r="E61" s="69">
        <v>0</v>
      </c>
      <c r="F61" s="110">
        <v>0</v>
      </c>
      <c r="G61" s="110">
        <v>12.5</v>
      </c>
      <c r="H61" s="110">
        <v>0</v>
      </c>
      <c r="I61" s="110">
        <v>0</v>
      </c>
      <c r="J61" s="189">
        <v>0</v>
      </c>
      <c r="K61" s="189">
        <v>0</v>
      </c>
      <c r="L61" s="189">
        <v>0</v>
      </c>
      <c r="M61" s="189">
        <v>0</v>
      </c>
      <c r="N61" s="189">
        <v>0</v>
      </c>
      <c r="O61" s="1079">
        <v>100</v>
      </c>
    </row>
    <row r="62" spans="1:15" ht="16.149999999999999" customHeight="1" x14ac:dyDescent="0.25">
      <c r="A62" s="836" t="s">
        <v>297</v>
      </c>
      <c r="B62" s="157">
        <v>8</v>
      </c>
      <c r="C62" s="157">
        <v>0</v>
      </c>
      <c r="D62" s="157">
        <v>0</v>
      </c>
      <c r="E62" s="288" t="s">
        <v>641</v>
      </c>
      <c r="F62" s="157">
        <v>0</v>
      </c>
      <c r="G62" s="157">
        <v>0</v>
      </c>
      <c r="H62" s="157">
        <v>0</v>
      </c>
      <c r="I62" s="157">
        <v>0</v>
      </c>
      <c r="J62" s="109">
        <v>0</v>
      </c>
      <c r="K62" s="109">
        <v>0</v>
      </c>
      <c r="L62" s="109">
        <v>0</v>
      </c>
      <c r="M62" s="109">
        <v>0</v>
      </c>
      <c r="N62" s="109">
        <v>0</v>
      </c>
      <c r="O62" s="1078">
        <v>9</v>
      </c>
    </row>
    <row r="63" spans="1:15" ht="16.149999999999999" customHeight="1" x14ac:dyDescent="0.25">
      <c r="A63" s="836"/>
      <c r="B63" s="110">
        <v>88.888888888888886</v>
      </c>
      <c r="C63" s="110">
        <v>0</v>
      </c>
      <c r="D63" s="110">
        <v>0</v>
      </c>
      <c r="E63" s="69">
        <v>11.111111111111111</v>
      </c>
      <c r="F63" s="110">
        <v>0</v>
      </c>
      <c r="G63" s="110">
        <v>0</v>
      </c>
      <c r="H63" s="110">
        <v>0</v>
      </c>
      <c r="I63" s="110">
        <v>0</v>
      </c>
      <c r="J63" s="189">
        <v>0</v>
      </c>
      <c r="K63" s="189">
        <v>0</v>
      </c>
      <c r="L63" s="189">
        <v>0</v>
      </c>
      <c r="M63" s="189">
        <v>0</v>
      </c>
      <c r="N63" s="189">
        <v>0</v>
      </c>
      <c r="O63" s="1079">
        <v>100</v>
      </c>
    </row>
    <row r="64" spans="1:15" ht="16.149999999999999" customHeight="1" x14ac:dyDescent="0.25">
      <c r="A64" s="837" t="s">
        <v>187</v>
      </c>
      <c r="B64" s="110"/>
      <c r="C64" s="110"/>
      <c r="D64" s="110"/>
      <c r="E64" s="69"/>
      <c r="F64" s="110"/>
      <c r="G64" s="110"/>
      <c r="H64" s="110"/>
      <c r="I64" s="110"/>
      <c r="J64" s="189"/>
      <c r="K64" s="189"/>
      <c r="L64" s="189"/>
      <c r="M64" s="189"/>
      <c r="N64" s="189"/>
      <c r="O64" s="1079"/>
    </row>
    <row r="65" spans="1:15" ht="15.6" customHeight="1" x14ac:dyDescent="0.25">
      <c r="A65" s="836" t="s">
        <v>299</v>
      </c>
      <c r="B65" s="157">
        <v>0</v>
      </c>
      <c r="C65" s="157">
        <v>0</v>
      </c>
      <c r="D65" s="157">
        <v>0</v>
      </c>
      <c r="E65" s="288">
        <v>0</v>
      </c>
      <c r="F65" s="157">
        <v>0</v>
      </c>
      <c r="G65" s="157">
        <v>0</v>
      </c>
      <c r="H65" s="157">
        <v>0</v>
      </c>
      <c r="I65" s="157">
        <v>0</v>
      </c>
      <c r="J65" s="109">
        <v>0</v>
      </c>
      <c r="K65" s="109">
        <v>0</v>
      </c>
      <c r="L65" s="109">
        <v>0</v>
      </c>
      <c r="M65" s="109">
        <v>0</v>
      </c>
      <c r="N65" s="109">
        <v>0</v>
      </c>
      <c r="O65" s="1078">
        <v>0</v>
      </c>
    </row>
    <row r="66" spans="1:15" ht="16.149999999999999" customHeight="1" x14ac:dyDescent="0.25">
      <c r="A66" s="836"/>
      <c r="B66" s="110">
        <v>0</v>
      </c>
      <c r="C66" s="110">
        <v>0</v>
      </c>
      <c r="D66" s="110">
        <v>0</v>
      </c>
      <c r="E66" s="69">
        <v>0</v>
      </c>
      <c r="F66" s="110">
        <v>0</v>
      </c>
      <c r="G66" s="110">
        <v>0</v>
      </c>
      <c r="H66" s="110">
        <v>0</v>
      </c>
      <c r="I66" s="110">
        <v>0</v>
      </c>
      <c r="J66" s="189">
        <v>0</v>
      </c>
      <c r="K66" s="189">
        <v>0</v>
      </c>
      <c r="L66" s="189">
        <v>0</v>
      </c>
      <c r="M66" s="189">
        <v>0</v>
      </c>
      <c r="N66" s="189">
        <v>0</v>
      </c>
      <c r="O66" s="1079">
        <v>0</v>
      </c>
    </row>
    <row r="67" spans="1:15" ht="16.149999999999999" customHeight="1" x14ac:dyDescent="0.25">
      <c r="A67" s="836" t="s">
        <v>341</v>
      </c>
      <c r="B67" s="160">
        <v>0</v>
      </c>
      <c r="C67" s="160">
        <v>0</v>
      </c>
      <c r="D67" s="160">
        <v>0</v>
      </c>
      <c r="E67" s="364" t="s">
        <v>641</v>
      </c>
      <c r="F67" s="160">
        <v>0</v>
      </c>
      <c r="G67" s="160">
        <v>0</v>
      </c>
      <c r="H67" s="160">
        <v>0</v>
      </c>
      <c r="I67" s="160">
        <v>0</v>
      </c>
      <c r="J67" s="193">
        <v>0</v>
      </c>
      <c r="K67" s="193">
        <v>0</v>
      </c>
      <c r="L67" s="193" t="s">
        <v>641</v>
      </c>
      <c r="M67" s="193">
        <v>0</v>
      </c>
      <c r="N67" s="193" t="s">
        <v>612</v>
      </c>
      <c r="O67" s="1081" t="s">
        <v>641</v>
      </c>
    </row>
    <row r="68" spans="1:15" ht="16.149999999999999" customHeight="1" x14ac:dyDescent="0.25">
      <c r="A68" s="836"/>
      <c r="B68" s="110">
        <v>0</v>
      </c>
      <c r="C68" s="110">
        <v>0</v>
      </c>
      <c r="D68" s="110">
        <v>0</v>
      </c>
      <c r="E68" s="69">
        <v>0</v>
      </c>
      <c r="F68" s="110">
        <v>0</v>
      </c>
      <c r="G68" s="110">
        <v>0</v>
      </c>
      <c r="H68" s="110">
        <v>0</v>
      </c>
      <c r="I68" s="110">
        <v>0</v>
      </c>
      <c r="J68" s="189">
        <v>0</v>
      </c>
      <c r="K68" s="189">
        <v>0</v>
      </c>
      <c r="L68" s="189">
        <v>0</v>
      </c>
      <c r="M68" s="189">
        <v>0</v>
      </c>
      <c r="N68" s="189">
        <v>0</v>
      </c>
      <c r="O68" s="1079">
        <v>0</v>
      </c>
    </row>
    <row r="69" spans="1:15" ht="16.149999999999999" customHeight="1" x14ac:dyDescent="0.25">
      <c r="A69" s="837" t="s">
        <v>182</v>
      </c>
      <c r="B69" s="110"/>
      <c r="C69" s="110"/>
      <c r="D69" s="110"/>
      <c r="E69" s="69"/>
      <c r="F69" s="110"/>
      <c r="G69" s="110"/>
      <c r="H69" s="110"/>
      <c r="I69" s="110"/>
      <c r="J69" s="189"/>
      <c r="K69" s="189"/>
      <c r="L69" s="189"/>
      <c r="M69" s="189"/>
      <c r="N69" s="189"/>
      <c r="O69" s="1079"/>
    </row>
    <row r="70" spans="1:15" ht="16.149999999999999" customHeight="1" x14ac:dyDescent="0.25">
      <c r="A70" s="836" t="s">
        <v>301</v>
      </c>
      <c r="B70" s="157">
        <v>0</v>
      </c>
      <c r="C70" s="157">
        <v>0</v>
      </c>
      <c r="D70" s="157">
        <v>0</v>
      </c>
      <c r="E70" s="288">
        <v>0</v>
      </c>
      <c r="F70" s="157">
        <v>0</v>
      </c>
      <c r="G70" s="157">
        <v>0</v>
      </c>
      <c r="H70" s="157">
        <v>0</v>
      </c>
      <c r="I70" s="157">
        <v>0</v>
      </c>
      <c r="J70" s="109">
        <v>0</v>
      </c>
      <c r="K70" s="109">
        <v>0</v>
      </c>
      <c r="L70" s="109">
        <v>0</v>
      </c>
      <c r="M70" s="109">
        <v>0</v>
      </c>
      <c r="N70" s="109">
        <v>0</v>
      </c>
      <c r="O70" s="1078">
        <v>0</v>
      </c>
    </row>
    <row r="71" spans="1:15" ht="16.149999999999999" customHeight="1" x14ac:dyDescent="0.25">
      <c r="A71" s="836"/>
      <c r="B71" s="110">
        <v>0</v>
      </c>
      <c r="C71" s="110">
        <v>0</v>
      </c>
      <c r="D71" s="110">
        <v>0</v>
      </c>
      <c r="E71" s="69">
        <v>0</v>
      </c>
      <c r="F71" s="110">
        <v>0</v>
      </c>
      <c r="G71" s="110">
        <v>0</v>
      </c>
      <c r="H71" s="110">
        <v>0</v>
      </c>
      <c r="I71" s="110">
        <v>0</v>
      </c>
      <c r="J71" s="189">
        <v>0</v>
      </c>
      <c r="K71" s="189">
        <v>0</v>
      </c>
      <c r="L71" s="189">
        <v>0</v>
      </c>
      <c r="M71" s="189">
        <v>0</v>
      </c>
      <c r="N71" s="189">
        <v>0</v>
      </c>
      <c r="O71" s="1079">
        <v>0</v>
      </c>
    </row>
    <row r="72" spans="1:15" ht="16.149999999999999" customHeight="1" x14ac:dyDescent="0.25">
      <c r="A72" s="836" t="s">
        <v>302</v>
      </c>
      <c r="B72" s="157">
        <v>0</v>
      </c>
      <c r="C72" s="157">
        <v>0</v>
      </c>
      <c r="D72" s="157">
        <v>0</v>
      </c>
      <c r="E72" s="288">
        <v>0</v>
      </c>
      <c r="F72" s="157">
        <v>0</v>
      </c>
      <c r="G72" s="157">
        <v>0</v>
      </c>
      <c r="H72" s="157">
        <v>0</v>
      </c>
      <c r="I72" s="157">
        <v>0</v>
      </c>
      <c r="J72" s="109">
        <v>0</v>
      </c>
      <c r="K72" s="109">
        <v>0</v>
      </c>
      <c r="L72" s="109">
        <v>0</v>
      </c>
      <c r="M72" s="109">
        <v>0</v>
      </c>
      <c r="N72" s="109">
        <v>0</v>
      </c>
      <c r="O72" s="1078">
        <v>0</v>
      </c>
    </row>
    <row r="73" spans="1:15" ht="16.149999999999999" customHeight="1" x14ac:dyDescent="0.25">
      <c r="A73" s="836"/>
      <c r="B73" s="110">
        <v>0</v>
      </c>
      <c r="C73" s="110">
        <v>0</v>
      </c>
      <c r="D73" s="110">
        <v>0</v>
      </c>
      <c r="E73" s="69">
        <v>0</v>
      </c>
      <c r="F73" s="110">
        <v>0</v>
      </c>
      <c r="G73" s="110">
        <v>0</v>
      </c>
      <c r="H73" s="110">
        <v>0</v>
      </c>
      <c r="I73" s="110">
        <v>0</v>
      </c>
      <c r="J73" s="189">
        <v>0</v>
      </c>
      <c r="K73" s="189">
        <v>0</v>
      </c>
      <c r="L73" s="189">
        <v>0</v>
      </c>
      <c r="M73" s="189">
        <v>0</v>
      </c>
      <c r="N73" s="189">
        <v>0</v>
      </c>
      <c r="O73" s="1079">
        <v>0</v>
      </c>
    </row>
    <row r="74" spans="1:15" x14ac:dyDescent="0.25">
      <c r="A74" s="836" t="s">
        <v>303</v>
      </c>
      <c r="B74" s="160">
        <v>0</v>
      </c>
      <c r="C74" s="160">
        <v>0</v>
      </c>
      <c r="D74" s="160">
        <v>0</v>
      </c>
      <c r="E74" s="364">
        <v>0</v>
      </c>
      <c r="F74" s="160">
        <v>17</v>
      </c>
      <c r="G74" s="160">
        <v>0</v>
      </c>
      <c r="H74" s="160" t="s">
        <v>641</v>
      </c>
      <c r="I74" s="160">
        <v>0</v>
      </c>
      <c r="J74" s="193">
        <v>0</v>
      </c>
      <c r="K74" s="193">
        <v>0</v>
      </c>
      <c r="L74" s="193">
        <v>0</v>
      </c>
      <c r="M74" s="193">
        <v>0</v>
      </c>
      <c r="N74" s="193" t="s">
        <v>612</v>
      </c>
      <c r="O74" s="1081">
        <v>19</v>
      </c>
    </row>
    <row r="75" spans="1:15" ht="16.149999999999999" customHeight="1" x14ac:dyDescent="0.25">
      <c r="A75" s="1083"/>
      <c r="B75" s="110">
        <v>0</v>
      </c>
      <c r="C75" s="110">
        <v>0</v>
      </c>
      <c r="D75" s="110">
        <v>0</v>
      </c>
      <c r="E75" s="69">
        <v>0</v>
      </c>
      <c r="F75" s="110">
        <v>89.473684210526315</v>
      </c>
      <c r="G75" s="110">
        <v>0</v>
      </c>
      <c r="H75" s="110">
        <v>10.526315789473685</v>
      </c>
      <c r="I75" s="110">
        <v>0</v>
      </c>
      <c r="J75" s="189">
        <v>0</v>
      </c>
      <c r="K75" s="189">
        <v>0</v>
      </c>
      <c r="L75" s="189">
        <v>0</v>
      </c>
      <c r="M75" s="189">
        <v>0</v>
      </c>
      <c r="N75" s="189">
        <v>0</v>
      </c>
      <c r="O75" s="1079">
        <v>100</v>
      </c>
    </row>
    <row r="76" spans="1:15" ht="16.149999999999999" customHeight="1" x14ac:dyDescent="0.25">
      <c r="A76" s="837" t="s">
        <v>328</v>
      </c>
      <c r="B76" s="190"/>
      <c r="C76" s="190"/>
      <c r="D76" s="190"/>
      <c r="E76" s="363"/>
      <c r="F76" s="190"/>
      <c r="G76" s="190"/>
      <c r="H76" s="190"/>
      <c r="I76" s="190"/>
      <c r="J76" s="191"/>
      <c r="K76" s="191"/>
      <c r="L76" s="191"/>
      <c r="M76" s="191"/>
      <c r="N76" s="191"/>
      <c r="O76" s="1080"/>
    </row>
    <row r="77" spans="1:15" x14ac:dyDescent="0.25">
      <c r="A77" s="836" t="s">
        <v>304</v>
      </c>
      <c r="B77" s="160">
        <v>0</v>
      </c>
      <c r="C77" s="160">
        <v>7</v>
      </c>
      <c r="D77" s="160">
        <v>9</v>
      </c>
      <c r="E77" s="364">
        <v>14</v>
      </c>
      <c r="F77" s="160">
        <v>18</v>
      </c>
      <c r="G77" s="160" t="s">
        <v>641</v>
      </c>
      <c r="H77" s="160">
        <v>9</v>
      </c>
      <c r="I77" s="160">
        <v>0</v>
      </c>
      <c r="J77" s="193">
        <v>5</v>
      </c>
      <c r="K77" s="193" t="s">
        <v>641</v>
      </c>
      <c r="L77" s="193">
        <v>0</v>
      </c>
      <c r="M77" s="193">
        <v>0</v>
      </c>
      <c r="N77" s="193" t="s">
        <v>641</v>
      </c>
      <c r="O77" s="1081">
        <v>69</v>
      </c>
    </row>
    <row r="78" spans="1:15" x14ac:dyDescent="0.25">
      <c r="A78" s="836"/>
      <c r="B78" s="110">
        <v>0</v>
      </c>
      <c r="C78" s="110">
        <v>10.144927536231885</v>
      </c>
      <c r="D78" s="110">
        <v>13.043478260869566</v>
      </c>
      <c r="E78" s="69">
        <v>20.289855072463769</v>
      </c>
      <c r="F78" s="110">
        <v>26.086956521739133</v>
      </c>
      <c r="G78" s="110">
        <v>2.8985507246376816</v>
      </c>
      <c r="H78" s="110">
        <v>13.043478260869566</v>
      </c>
      <c r="I78" s="110">
        <v>0</v>
      </c>
      <c r="J78" s="189">
        <v>7.2463768115942031</v>
      </c>
      <c r="K78" s="189">
        <v>2.8985507246376816</v>
      </c>
      <c r="L78" s="189">
        <v>0</v>
      </c>
      <c r="M78" s="189">
        <v>0</v>
      </c>
      <c r="N78" s="189">
        <v>4.3478260869565224</v>
      </c>
      <c r="O78" s="1079">
        <v>100.00000000000001</v>
      </c>
    </row>
    <row r="79" spans="1:15" x14ac:dyDescent="0.25">
      <c r="A79" s="837" t="s">
        <v>193</v>
      </c>
      <c r="B79" s="160"/>
      <c r="C79" s="160"/>
      <c r="D79" s="160"/>
      <c r="E79" s="364"/>
      <c r="F79" s="160"/>
      <c r="G79" s="160"/>
      <c r="H79" s="160"/>
      <c r="I79" s="160"/>
      <c r="J79" s="193"/>
      <c r="K79" s="193"/>
      <c r="L79" s="193"/>
      <c r="M79" s="193"/>
      <c r="N79" s="193"/>
      <c r="O79" s="1081"/>
    </row>
    <row r="80" spans="1:15" x14ac:dyDescent="0.25">
      <c r="A80" s="836" t="s">
        <v>305</v>
      </c>
      <c r="B80" s="160">
        <v>17</v>
      </c>
      <c r="C80" s="160">
        <v>0</v>
      </c>
      <c r="D80" s="160">
        <v>0</v>
      </c>
      <c r="E80" s="364" t="s">
        <v>641</v>
      </c>
      <c r="F80" s="160">
        <v>0</v>
      </c>
      <c r="G80" s="160">
        <v>0</v>
      </c>
      <c r="H80" s="160">
        <v>0</v>
      </c>
      <c r="I80" s="160">
        <v>0</v>
      </c>
      <c r="J80" s="193">
        <v>0</v>
      </c>
      <c r="K80" s="193">
        <v>0</v>
      </c>
      <c r="L80" s="193">
        <v>0</v>
      </c>
      <c r="M80" s="193">
        <v>0</v>
      </c>
      <c r="N80" s="193" t="s">
        <v>641</v>
      </c>
      <c r="O80" s="1081">
        <v>20</v>
      </c>
    </row>
    <row r="81" spans="1:15" x14ac:dyDescent="0.25">
      <c r="A81" s="836"/>
      <c r="B81" s="110">
        <v>85</v>
      </c>
      <c r="C81" s="110">
        <v>0</v>
      </c>
      <c r="D81" s="110">
        <v>0</v>
      </c>
      <c r="E81" s="69">
        <v>5</v>
      </c>
      <c r="F81" s="110">
        <v>0</v>
      </c>
      <c r="G81" s="110">
        <v>0</v>
      </c>
      <c r="H81" s="110">
        <v>0</v>
      </c>
      <c r="I81" s="110">
        <v>0</v>
      </c>
      <c r="J81" s="189">
        <v>0</v>
      </c>
      <c r="K81" s="189">
        <v>0</v>
      </c>
      <c r="L81" s="189">
        <v>0</v>
      </c>
      <c r="M81" s="189">
        <v>0</v>
      </c>
      <c r="N81" s="189">
        <v>10</v>
      </c>
      <c r="O81" s="1079">
        <v>100</v>
      </c>
    </row>
    <row r="82" spans="1:15" x14ac:dyDescent="0.25">
      <c r="A82" s="837" t="s">
        <v>176</v>
      </c>
      <c r="B82" s="160"/>
      <c r="C82" s="160"/>
      <c r="D82" s="160"/>
      <c r="E82" s="364"/>
      <c r="F82" s="160"/>
      <c r="G82" s="160"/>
      <c r="H82" s="160"/>
      <c r="I82" s="160"/>
      <c r="J82" s="193"/>
      <c r="K82" s="193"/>
      <c r="L82" s="193"/>
      <c r="M82" s="193"/>
      <c r="N82" s="193"/>
      <c r="O82" s="1081"/>
    </row>
    <row r="83" spans="1:15" x14ac:dyDescent="0.25">
      <c r="A83" s="1228" t="s">
        <v>306</v>
      </c>
      <c r="B83" s="110">
        <v>0</v>
      </c>
      <c r="C83" s="110">
        <v>0</v>
      </c>
      <c r="D83" s="110">
        <v>0</v>
      </c>
      <c r="E83" s="69">
        <v>0</v>
      </c>
      <c r="F83" s="110">
        <v>0</v>
      </c>
      <c r="G83" s="110">
        <v>0</v>
      </c>
      <c r="H83" s="110">
        <v>0</v>
      </c>
      <c r="I83" s="110">
        <v>0</v>
      </c>
      <c r="J83" s="189">
        <v>0</v>
      </c>
      <c r="K83" s="189">
        <v>0</v>
      </c>
      <c r="L83" s="189">
        <v>0</v>
      </c>
      <c r="M83" s="189">
        <v>0</v>
      </c>
      <c r="N83" s="189">
        <v>0</v>
      </c>
      <c r="O83" s="1079">
        <v>0</v>
      </c>
    </row>
    <row r="84" spans="1:15" x14ac:dyDescent="0.25">
      <c r="A84" s="1228"/>
      <c r="B84" s="110">
        <v>0</v>
      </c>
      <c r="C84" s="110">
        <v>0</v>
      </c>
      <c r="D84" s="110">
        <v>0</v>
      </c>
      <c r="E84" s="69">
        <v>0</v>
      </c>
      <c r="F84" s="110">
        <v>0</v>
      </c>
      <c r="G84" s="110">
        <v>0</v>
      </c>
      <c r="H84" s="110">
        <v>0</v>
      </c>
      <c r="I84" s="110">
        <v>0</v>
      </c>
      <c r="J84" s="189">
        <v>0</v>
      </c>
      <c r="K84" s="189">
        <v>0</v>
      </c>
      <c r="L84" s="189">
        <v>0</v>
      </c>
      <c r="M84" s="189">
        <v>0</v>
      </c>
      <c r="N84" s="189">
        <v>0</v>
      </c>
      <c r="O84" s="1079">
        <v>0</v>
      </c>
    </row>
    <row r="85" spans="1:15" x14ac:dyDescent="0.25">
      <c r="A85" s="837" t="s">
        <v>307</v>
      </c>
      <c r="B85" s="110"/>
      <c r="C85" s="110"/>
      <c r="D85" s="110"/>
      <c r="E85" s="69"/>
      <c r="F85" s="110"/>
      <c r="G85" s="110"/>
      <c r="H85" s="110"/>
      <c r="I85" s="110"/>
      <c r="J85" s="189"/>
      <c r="K85" s="189"/>
      <c r="L85" s="189"/>
      <c r="M85" s="189"/>
      <c r="N85" s="189"/>
      <c r="O85" s="1079"/>
    </row>
    <row r="86" spans="1:15" x14ac:dyDescent="0.25">
      <c r="A86" s="1228" t="s">
        <v>308</v>
      </c>
      <c r="B86" s="160">
        <v>0</v>
      </c>
      <c r="C86" s="160">
        <v>0</v>
      </c>
      <c r="D86" s="160">
        <v>0</v>
      </c>
      <c r="E86" s="364" t="s">
        <v>641</v>
      </c>
      <c r="F86" s="160">
        <v>0</v>
      </c>
      <c r="G86" s="160" t="s">
        <v>641</v>
      </c>
      <c r="H86" s="160" t="s">
        <v>641</v>
      </c>
      <c r="I86" s="160">
        <v>0</v>
      </c>
      <c r="J86" s="193">
        <v>0</v>
      </c>
      <c r="K86" s="193">
        <v>0</v>
      </c>
      <c r="L86" s="193">
        <v>0</v>
      </c>
      <c r="M86" s="193">
        <v>0</v>
      </c>
      <c r="N86" s="193">
        <v>0</v>
      </c>
      <c r="O86" s="1081">
        <v>8</v>
      </c>
    </row>
    <row r="87" spans="1:15" x14ac:dyDescent="0.25">
      <c r="A87" s="1083"/>
      <c r="B87" s="110">
        <v>0</v>
      </c>
      <c r="C87" s="110">
        <v>0</v>
      </c>
      <c r="D87" s="110">
        <v>0</v>
      </c>
      <c r="E87" s="69">
        <v>50</v>
      </c>
      <c r="F87" s="110">
        <v>0</v>
      </c>
      <c r="G87" s="110">
        <v>37.5</v>
      </c>
      <c r="H87" s="110">
        <v>12.5</v>
      </c>
      <c r="I87" s="110">
        <v>0</v>
      </c>
      <c r="J87" s="189">
        <v>0</v>
      </c>
      <c r="K87" s="189">
        <v>0</v>
      </c>
      <c r="L87" s="189">
        <v>0</v>
      </c>
      <c r="M87" s="189">
        <v>0</v>
      </c>
      <c r="N87" s="189">
        <v>0</v>
      </c>
      <c r="O87" s="1079">
        <v>100</v>
      </c>
    </row>
    <row r="88" spans="1:15" x14ac:dyDescent="0.25">
      <c r="A88" s="1228" t="s">
        <v>309</v>
      </c>
      <c r="B88" s="190">
        <v>0</v>
      </c>
      <c r="C88" s="190">
        <v>0</v>
      </c>
      <c r="D88" s="190">
        <v>0</v>
      </c>
      <c r="E88" s="363">
        <v>0</v>
      </c>
      <c r="F88" s="190">
        <v>0</v>
      </c>
      <c r="G88" s="190">
        <v>0</v>
      </c>
      <c r="H88" s="190">
        <v>0</v>
      </c>
      <c r="I88" s="190">
        <v>0</v>
      </c>
      <c r="J88" s="191">
        <v>0</v>
      </c>
      <c r="K88" s="191" t="s">
        <v>641</v>
      </c>
      <c r="L88" s="191">
        <v>0</v>
      </c>
      <c r="M88" s="191">
        <v>0</v>
      </c>
      <c r="N88" s="191">
        <v>0</v>
      </c>
      <c r="O88" s="1080" t="s">
        <v>641</v>
      </c>
    </row>
    <row r="89" spans="1:15" x14ac:dyDescent="0.25">
      <c r="A89" s="836"/>
      <c r="B89" s="110">
        <v>0</v>
      </c>
      <c r="C89" s="110">
        <v>0</v>
      </c>
      <c r="D89" s="110">
        <v>0</v>
      </c>
      <c r="E89" s="69">
        <v>0</v>
      </c>
      <c r="F89" s="110">
        <v>0</v>
      </c>
      <c r="G89" s="110">
        <v>0</v>
      </c>
      <c r="H89" s="110">
        <v>0</v>
      </c>
      <c r="I89" s="110">
        <v>0</v>
      </c>
      <c r="J89" s="189">
        <v>0</v>
      </c>
      <c r="K89" s="189">
        <v>0</v>
      </c>
      <c r="L89" s="189">
        <v>0</v>
      </c>
      <c r="M89" s="189">
        <v>0</v>
      </c>
      <c r="N89" s="189">
        <v>0</v>
      </c>
      <c r="O89" s="1079">
        <v>0</v>
      </c>
    </row>
    <row r="90" spans="1:15" ht="24.95" customHeight="1" x14ac:dyDescent="0.25">
      <c r="A90" s="1228" t="s">
        <v>310</v>
      </c>
      <c r="B90" s="160" t="s">
        <v>641</v>
      </c>
      <c r="C90" s="160">
        <v>0</v>
      </c>
      <c r="D90" s="160">
        <v>0</v>
      </c>
      <c r="E90" s="364" t="s">
        <v>641</v>
      </c>
      <c r="F90" s="160">
        <v>0</v>
      </c>
      <c r="G90" s="160">
        <v>0</v>
      </c>
      <c r="H90" s="160">
        <v>0</v>
      </c>
      <c r="I90" s="160">
        <v>0</v>
      </c>
      <c r="J90" s="193">
        <v>0</v>
      </c>
      <c r="K90" s="193">
        <v>0</v>
      </c>
      <c r="L90" s="193">
        <v>0</v>
      </c>
      <c r="M90" s="193">
        <v>0</v>
      </c>
      <c r="N90" s="193">
        <v>0</v>
      </c>
      <c r="O90" s="1081" t="s">
        <v>641</v>
      </c>
    </row>
    <row r="91" spans="1:15" ht="24.95" customHeight="1" x14ac:dyDescent="0.25">
      <c r="A91" s="1083"/>
      <c r="B91" s="110">
        <v>0</v>
      </c>
      <c r="C91" s="110">
        <v>0</v>
      </c>
      <c r="D91" s="110">
        <v>0</v>
      </c>
      <c r="E91" s="69">
        <v>0</v>
      </c>
      <c r="F91" s="110">
        <v>0</v>
      </c>
      <c r="G91" s="110">
        <v>0</v>
      </c>
      <c r="H91" s="110">
        <v>0</v>
      </c>
      <c r="I91" s="110">
        <v>0</v>
      </c>
      <c r="J91" s="189">
        <v>0</v>
      </c>
      <c r="K91" s="189">
        <v>0</v>
      </c>
      <c r="L91" s="189">
        <v>0</v>
      </c>
      <c r="M91" s="189">
        <v>0</v>
      </c>
      <c r="N91" s="189" t="s">
        <v>641</v>
      </c>
      <c r="O91" s="1079" t="s">
        <v>641</v>
      </c>
    </row>
    <row r="92" spans="1:15" ht="26.25" customHeight="1" x14ac:dyDescent="0.25">
      <c r="A92" s="1090" t="s">
        <v>384</v>
      </c>
      <c r="B92" s="738">
        <v>53</v>
      </c>
      <c r="C92" s="739">
        <v>25</v>
      </c>
      <c r="D92" s="739">
        <v>52</v>
      </c>
      <c r="E92" s="731">
        <v>158</v>
      </c>
      <c r="F92" s="739">
        <v>134</v>
      </c>
      <c r="G92" s="739">
        <v>59</v>
      </c>
      <c r="H92" s="739">
        <v>50</v>
      </c>
      <c r="I92" s="739" t="s">
        <v>641</v>
      </c>
      <c r="J92" s="694">
        <v>61</v>
      </c>
      <c r="K92" s="694" t="s">
        <v>641</v>
      </c>
      <c r="L92" s="694" t="s">
        <v>641</v>
      </c>
      <c r="M92" s="694">
        <v>0</v>
      </c>
      <c r="N92" s="694">
        <v>76</v>
      </c>
      <c r="O92" s="1108">
        <v>676</v>
      </c>
    </row>
    <row r="93" spans="1:15" x14ac:dyDescent="0.25">
      <c r="A93" s="1229" t="s">
        <v>387</v>
      </c>
      <c r="B93" s="1230">
        <v>7.8402366863905328</v>
      </c>
      <c r="C93" s="1231">
        <v>3.6982248520710059</v>
      </c>
      <c r="D93" s="1231">
        <v>7.6923076923076925</v>
      </c>
      <c r="E93" s="1232">
        <v>23.372781065088759</v>
      </c>
      <c r="F93" s="1231">
        <v>19.822485207100591</v>
      </c>
      <c r="G93" s="1231">
        <v>8.7278106508875748</v>
      </c>
      <c r="H93" s="1231">
        <v>7.3964497041420119</v>
      </c>
      <c r="I93" s="1231">
        <v>0.4437869822485207</v>
      </c>
      <c r="J93" s="1233">
        <v>9.0236686390532554</v>
      </c>
      <c r="K93" s="1233">
        <v>0.59171597633136097</v>
      </c>
      <c r="L93" s="1233">
        <v>0.14792899408284024</v>
      </c>
      <c r="M93" s="1233">
        <v>0</v>
      </c>
      <c r="N93" s="1233">
        <v>11.242603550295858</v>
      </c>
      <c r="O93" s="1234">
        <v>100</v>
      </c>
    </row>
    <row r="94" spans="1:15" s="272" customFormat="1" ht="20.25" customHeight="1" x14ac:dyDescent="0.25">
      <c r="A94" s="1567" t="s">
        <v>642</v>
      </c>
      <c r="B94" s="1567"/>
      <c r="C94" s="1567"/>
      <c r="D94" s="1567"/>
      <c r="E94" s="1567"/>
      <c r="F94" s="1567"/>
      <c r="G94" s="1567"/>
      <c r="H94" s="1567"/>
      <c r="I94" s="1567"/>
      <c r="J94" s="1567"/>
      <c r="K94" s="1567"/>
      <c r="L94" s="1567"/>
      <c r="M94" s="1567"/>
      <c r="N94" s="1567"/>
      <c r="O94" s="1567"/>
    </row>
    <row r="95" spans="1:15" s="155" customFormat="1" ht="20.45" customHeight="1" x14ac:dyDescent="0.25">
      <c r="A95" s="1556" t="s">
        <v>613</v>
      </c>
      <c r="B95" s="1556"/>
      <c r="C95" s="1556"/>
      <c r="D95" s="1556"/>
      <c r="E95" s="1556"/>
      <c r="F95" s="1556"/>
      <c r="G95" s="1556"/>
      <c r="H95" s="1556"/>
      <c r="I95" s="1556"/>
      <c r="J95" s="1556"/>
      <c r="K95" s="1556"/>
      <c r="L95" s="1556"/>
      <c r="M95" s="1556"/>
      <c r="N95" s="1556"/>
      <c r="O95" s="1556"/>
    </row>
    <row r="96" spans="1:15" s="1367" customFormat="1" ht="23.25" customHeight="1" x14ac:dyDescent="0.25">
      <c r="A96" s="1556" t="s">
        <v>559</v>
      </c>
      <c r="B96" s="1556"/>
      <c r="C96" s="1556"/>
      <c r="D96" s="1556"/>
      <c r="E96" s="1556"/>
      <c r="F96" s="1556"/>
      <c r="G96" s="1556"/>
      <c r="H96" s="1556"/>
      <c r="I96" s="1556"/>
      <c r="J96" s="1556"/>
      <c r="K96" s="1556"/>
      <c r="L96" s="1556"/>
      <c r="M96" s="1556"/>
      <c r="N96" s="1556"/>
      <c r="O96" s="1556"/>
    </row>
  </sheetData>
  <mergeCells count="7">
    <mergeCell ref="A1:O1"/>
    <mergeCell ref="B2:O2"/>
    <mergeCell ref="A96:O96"/>
    <mergeCell ref="A48:O48"/>
    <mergeCell ref="A94:O94"/>
    <mergeCell ref="A95:O95"/>
    <mergeCell ref="A47:O47"/>
  </mergeCells>
  <conditionalFormatting sqref="A85 B82:O87 A4:O46 B77:O79 A49:O75">
    <cfRule type="expression" dxfId="232" priority="59">
      <formula>MOD(ROW(), 2)</formula>
    </cfRule>
    <cfRule type="expression" dxfId="231" priority="60">
      <formula>MOD(ROW(), 2)</formula>
    </cfRule>
  </conditionalFormatting>
  <conditionalFormatting sqref="A77:A78">
    <cfRule type="expression" dxfId="230" priority="57">
      <formula>MOD(ROW(), 2)</formula>
    </cfRule>
    <cfRule type="expression" dxfId="229" priority="58">
      <formula>MOD(ROW(), 2)</formula>
    </cfRule>
  </conditionalFormatting>
  <conditionalFormatting sqref="A76:M76">
    <cfRule type="expression" dxfId="228" priority="55">
      <formula>MOD(ROW(), 2)</formula>
    </cfRule>
    <cfRule type="expression" dxfId="227" priority="56">
      <formula>MOD(ROW(), 2)</formula>
    </cfRule>
  </conditionalFormatting>
  <conditionalFormatting sqref="A79:A82 A87 A89">
    <cfRule type="expression" dxfId="226" priority="53">
      <formula>MOD(ROW(), 2)</formula>
    </cfRule>
    <cfRule type="expression" dxfId="225" priority="54">
      <formula>MOD(ROW(), 2)</formula>
    </cfRule>
  </conditionalFormatting>
  <conditionalFormatting sqref="A91">
    <cfRule type="expression" dxfId="224" priority="51">
      <formula>MOD(ROW(), 2)</formula>
    </cfRule>
    <cfRule type="expression" dxfId="223" priority="52">
      <formula>MOD(ROW(), 2)</formula>
    </cfRule>
  </conditionalFormatting>
  <conditionalFormatting sqref="B88:M88">
    <cfRule type="expression" dxfId="222" priority="47">
      <formula>MOD(ROW(), 2)</formula>
    </cfRule>
    <cfRule type="expression" dxfId="221" priority="48">
      <formula>MOD(ROW(), 2)</formula>
    </cfRule>
  </conditionalFormatting>
  <conditionalFormatting sqref="A88">
    <cfRule type="expression" dxfId="220" priority="37">
      <formula>MOD(ROW(), 2)</formula>
    </cfRule>
    <cfRule type="expression" dxfId="219" priority="38">
      <formula>MOD(ROW(), 2)</formula>
    </cfRule>
  </conditionalFormatting>
  <conditionalFormatting sqref="A83:A84">
    <cfRule type="expression" dxfId="218" priority="41">
      <formula>MOD(ROW(), 2)</formula>
    </cfRule>
    <cfRule type="expression" dxfId="217" priority="42">
      <formula>MOD(ROW(), 2)</formula>
    </cfRule>
  </conditionalFormatting>
  <conditionalFormatting sqref="A86">
    <cfRule type="expression" dxfId="216" priority="39">
      <formula>MOD(ROW(), 2)</formula>
    </cfRule>
    <cfRule type="expression" dxfId="215" priority="40">
      <formula>MOD(ROW(), 2)</formula>
    </cfRule>
  </conditionalFormatting>
  <conditionalFormatting sqref="A90">
    <cfRule type="expression" dxfId="214" priority="35">
      <formula>MOD(ROW(), 2)</formula>
    </cfRule>
    <cfRule type="expression" dxfId="213" priority="36">
      <formula>MOD(ROW(), 2)</formula>
    </cfRule>
  </conditionalFormatting>
  <conditionalFormatting sqref="B80:O80">
    <cfRule type="expression" dxfId="212" priority="33">
      <formula>MOD(ROW(), 2)</formula>
    </cfRule>
    <cfRule type="expression" dxfId="211" priority="34">
      <formula>MOD(ROW(), 2)</formula>
    </cfRule>
  </conditionalFormatting>
  <conditionalFormatting sqref="B81:O81">
    <cfRule type="expression" dxfId="210" priority="31">
      <formula>MOD(ROW(), 2)</formula>
    </cfRule>
    <cfRule type="expression" dxfId="209" priority="32">
      <formula>MOD(ROW(), 2)</formula>
    </cfRule>
  </conditionalFormatting>
  <conditionalFormatting sqref="B90:O90">
    <cfRule type="expression" dxfId="208" priority="29">
      <formula>MOD(ROW(), 2)</formula>
    </cfRule>
    <cfRule type="expression" dxfId="207" priority="30">
      <formula>MOD(ROW(), 2)</formula>
    </cfRule>
  </conditionalFormatting>
  <conditionalFormatting sqref="B89:O89">
    <cfRule type="expression" dxfId="206" priority="27">
      <formula>MOD(ROW(), 2)</formula>
    </cfRule>
    <cfRule type="expression" dxfId="205" priority="28">
      <formula>MOD(ROW(), 2)</formula>
    </cfRule>
  </conditionalFormatting>
  <conditionalFormatting sqref="B91:O91">
    <cfRule type="expression" dxfId="204" priority="25">
      <formula>MOD(ROW(), 2)</formula>
    </cfRule>
    <cfRule type="expression" dxfId="203" priority="26">
      <formula>MOD(ROW(), 2)</formula>
    </cfRule>
  </conditionalFormatting>
  <conditionalFormatting sqref="B92:O93">
    <cfRule type="expression" dxfId="202" priority="23">
      <formula>MOD(ROW(), 2)</formula>
    </cfRule>
    <cfRule type="expression" dxfId="201" priority="24">
      <formula>MOD(ROW(), 2)</formula>
    </cfRule>
  </conditionalFormatting>
  <conditionalFormatting sqref="A93">
    <cfRule type="expression" dxfId="200" priority="21">
      <formula>MOD(ROW(), 2)</formula>
    </cfRule>
    <cfRule type="expression" dxfId="199" priority="22">
      <formula>MOD(ROW(), 2)</formula>
    </cfRule>
  </conditionalFormatting>
  <conditionalFormatting sqref="A92">
    <cfRule type="expression" dxfId="198" priority="19">
      <formula>MOD(ROW(), 2)</formula>
    </cfRule>
    <cfRule type="expression" dxfId="197" priority="20">
      <formula>MOD(ROW(), 2)</formula>
    </cfRule>
  </conditionalFormatting>
  <conditionalFormatting sqref="A47:A48">
    <cfRule type="expression" dxfId="195" priority="16">
      <formula>MOD(ROW(), 2)</formula>
    </cfRule>
    <cfRule type="expression" dxfId="194" priority="17">
      <formula>MOD(ROW(), 2)</formula>
    </cfRule>
  </conditionalFormatting>
  <conditionalFormatting sqref="B57:O58">
    <cfRule type="expression" dxfId="192" priority="7">
      <formula>MOD(ROW(), 2)</formula>
    </cfRule>
    <cfRule type="expression" dxfId="191" priority="8">
      <formula>MOD(ROW(), 2)</formula>
    </cfRule>
  </conditionalFormatting>
  <conditionalFormatting sqref="A58">
    <cfRule type="expression" dxfId="190" priority="5">
      <formula>MOD(ROW(), 2)</formula>
    </cfRule>
    <cfRule type="expression" dxfId="189" priority="6">
      <formula>MOD(ROW(), 2)</formula>
    </cfRule>
  </conditionalFormatting>
  <hyperlinks>
    <hyperlink ref="P1" location="'Table of Contents'!A1" display="Back to contents" xr:uid="{1ACF24AD-0E5D-482B-9421-FD0000FF23E8}"/>
  </hyperlinks>
  <pageMargins left="0.31496062992125984" right="0.31496062992125984" top="0.59055118110236227" bottom="0.39370078740157483" header="0.31496062992125984" footer="0.31496062992125984"/>
  <pageSetup paperSize="9" scale="60" fitToHeight="0" orientation="landscape" r:id="rId1"/>
  <rowBreaks count="1" manualBreakCount="1">
    <brk id="48" max="16383"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9">
    <pageSetUpPr fitToPage="1"/>
  </sheetPr>
  <dimension ref="A1:P22"/>
  <sheetViews>
    <sheetView showGridLines="0" view="pageBreakPreview" zoomScale="80" zoomScaleNormal="100" zoomScaleSheetLayoutView="80" workbookViewId="0">
      <selection sqref="A1:O1"/>
    </sheetView>
  </sheetViews>
  <sheetFormatPr defaultColWidth="8.85546875" defaultRowHeight="15" x14ac:dyDescent="0.25"/>
  <cols>
    <col min="1" max="1" width="33.7109375" style="116" bestFit="1" customWidth="1"/>
    <col min="2" max="2" width="13.140625" style="116" customWidth="1"/>
    <col min="3" max="3" width="13" style="116" customWidth="1"/>
    <col min="4" max="4" width="12.140625" style="116" customWidth="1"/>
    <col min="5" max="5" width="18.28515625" style="116" customWidth="1"/>
    <col min="6" max="6" width="13.7109375" style="116" customWidth="1"/>
    <col min="7" max="7" width="9.7109375" style="116" customWidth="1"/>
    <col min="8" max="8" width="12.42578125" style="116" bestFit="1" customWidth="1"/>
    <col min="9" max="9" width="12.5703125" style="116" customWidth="1"/>
    <col min="10" max="10" width="14.7109375" style="116" customWidth="1"/>
    <col min="11" max="11" width="14" style="116" customWidth="1"/>
    <col min="12" max="12" width="16" style="116" customWidth="1"/>
    <col min="13" max="13" width="14.7109375" style="116" customWidth="1"/>
    <col min="14" max="14" width="15" style="116" customWidth="1"/>
    <col min="15" max="15" width="10.7109375" style="116" customWidth="1"/>
    <col min="16" max="16" width="14.85546875" style="116" bestFit="1" customWidth="1"/>
    <col min="17" max="16384" width="8.85546875" style="116"/>
  </cols>
  <sheetData>
    <row r="1" spans="1:16" s="122" customFormat="1" ht="39.950000000000003" customHeight="1" x14ac:dyDescent="0.25">
      <c r="A1" s="1403" t="s">
        <v>513</v>
      </c>
      <c r="B1" s="1428"/>
      <c r="C1" s="1428"/>
      <c r="D1" s="1428"/>
      <c r="E1" s="1428"/>
      <c r="F1" s="1428"/>
      <c r="G1" s="1428"/>
      <c r="H1" s="1428"/>
      <c r="I1" s="1428"/>
      <c r="J1" s="1428"/>
      <c r="K1" s="1428"/>
      <c r="L1" s="1428"/>
      <c r="M1" s="1428"/>
      <c r="N1" s="1428"/>
      <c r="O1" s="1428"/>
      <c r="P1" s="1287" t="s">
        <v>558</v>
      </c>
    </row>
    <row r="2" spans="1:16" s="188" customFormat="1" ht="30" customHeight="1" x14ac:dyDescent="0.25">
      <c r="A2" s="353"/>
      <c r="B2" s="1562" t="s">
        <v>73</v>
      </c>
      <c r="C2" s="1562"/>
      <c r="D2" s="1562"/>
      <c r="E2" s="1562"/>
      <c r="F2" s="1562"/>
      <c r="G2" s="1562"/>
      <c r="H2" s="1562"/>
      <c r="I2" s="1562"/>
      <c r="J2" s="1562"/>
      <c r="K2" s="1562"/>
      <c r="L2" s="1562"/>
      <c r="M2" s="1562"/>
      <c r="N2" s="1562"/>
      <c r="O2" s="1511"/>
    </row>
    <row r="3" spans="1:16" s="117" customFormat="1" ht="79.900000000000006" customHeight="1" x14ac:dyDescent="0.25">
      <c r="A3" s="340"/>
      <c r="B3" s="20" t="s">
        <v>103</v>
      </c>
      <c r="C3" s="20" t="s">
        <v>104</v>
      </c>
      <c r="D3" s="20" t="s">
        <v>105</v>
      </c>
      <c r="E3" s="20" t="s">
        <v>120</v>
      </c>
      <c r="F3" s="20" t="s">
        <v>107</v>
      </c>
      <c r="G3" s="20" t="s">
        <v>108</v>
      </c>
      <c r="H3" s="20" t="s">
        <v>109</v>
      </c>
      <c r="I3" s="20" t="s">
        <v>110</v>
      </c>
      <c r="J3" s="20" t="s">
        <v>111</v>
      </c>
      <c r="K3" s="20" t="s">
        <v>112</v>
      </c>
      <c r="L3" s="20" t="s">
        <v>113</v>
      </c>
      <c r="M3" s="20" t="s">
        <v>121</v>
      </c>
      <c r="N3" s="20" t="s">
        <v>115</v>
      </c>
      <c r="O3" s="27" t="s">
        <v>77</v>
      </c>
    </row>
    <row r="4" spans="1:16" ht="19.899999999999999" customHeight="1" x14ac:dyDescent="0.25">
      <c r="A4" s="354" t="s">
        <v>313</v>
      </c>
      <c r="B4" s="350">
        <v>0</v>
      </c>
      <c r="C4" s="350">
        <v>0</v>
      </c>
      <c r="D4" s="350">
        <v>0</v>
      </c>
      <c r="E4" s="503">
        <v>0</v>
      </c>
      <c r="F4" s="350">
        <v>0</v>
      </c>
      <c r="G4" s="350">
        <v>0</v>
      </c>
      <c r="H4" s="350">
        <v>0</v>
      </c>
      <c r="I4" s="350">
        <v>0</v>
      </c>
      <c r="J4" s="350">
        <v>0</v>
      </c>
      <c r="K4" s="350">
        <v>0</v>
      </c>
      <c r="L4" s="350">
        <v>0</v>
      </c>
      <c r="M4" s="350">
        <v>0</v>
      </c>
      <c r="N4" s="350">
        <v>10</v>
      </c>
      <c r="O4" s="365">
        <v>10</v>
      </c>
    </row>
    <row r="5" spans="1:16" ht="18" customHeight="1" x14ac:dyDescent="0.25">
      <c r="A5" s="123"/>
      <c r="B5" s="351">
        <v>0</v>
      </c>
      <c r="C5" s="351">
        <v>0</v>
      </c>
      <c r="D5" s="351">
        <v>0</v>
      </c>
      <c r="E5" s="504">
        <v>0</v>
      </c>
      <c r="F5" s="351">
        <v>0</v>
      </c>
      <c r="G5" s="351">
        <v>0</v>
      </c>
      <c r="H5" s="351">
        <v>0</v>
      </c>
      <c r="I5" s="351">
        <v>0</v>
      </c>
      <c r="J5" s="351">
        <v>0</v>
      </c>
      <c r="K5" s="351">
        <v>0</v>
      </c>
      <c r="L5" s="351">
        <v>0</v>
      </c>
      <c r="M5" s="351">
        <v>0</v>
      </c>
      <c r="N5" s="351">
        <v>100</v>
      </c>
      <c r="O5" s="366">
        <v>100</v>
      </c>
    </row>
    <row r="6" spans="1:16" ht="18" customHeight="1" x14ac:dyDescent="0.25">
      <c r="A6" s="354" t="s">
        <v>314</v>
      </c>
      <c r="B6" s="350">
        <v>19</v>
      </c>
      <c r="C6" s="350" t="s">
        <v>612</v>
      </c>
      <c r="D6" s="350">
        <v>0</v>
      </c>
      <c r="E6" s="503" t="s">
        <v>641</v>
      </c>
      <c r="F6" s="350">
        <v>23</v>
      </c>
      <c r="G6" s="350" t="s">
        <v>641</v>
      </c>
      <c r="H6" s="350">
        <v>25</v>
      </c>
      <c r="I6" s="350">
        <v>0</v>
      </c>
      <c r="J6" s="350" t="s">
        <v>641</v>
      </c>
      <c r="K6" s="350">
        <v>0</v>
      </c>
      <c r="L6" s="350">
        <v>0</v>
      </c>
      <c r="M6" s="350">
        <v>0</v>
      </c>
      <c r="N6" s="350">
        <v>0</v>
      </c>
      <c r="O6" s="365">
        <v>73</v>
      </c>
    </row>
    <row r="7" spans="1:16" ht="18" customHeight="1" x14ac:dyDescent="0.25">
      <c r="A7" s="123"/>
      <c r="B7" s="351">
        <v>26.027397260273972</v>
      </c>
      <c r="C7" s="351">
        <v>0</v>
      </c>
      <c r="D7" s="351">
        <v>0</v>
      </c>
      <c r="E7" s="504">
        <v>2.7397260273972601</v>
      </c>
      <c r="F7" s="351">
        <v>31.506849315068493</v>
      </c>
      <c r="G7" s="351">
        <v>2.7397260273972601</v>
      </c>
      <c r="H7" s="351">
        <v>34.246575342465754</v>
      </c>
      <c r="I7" s="351">
        <v>0</v>
      </c>
      <c r="J7" s="351">
        <v>2.7397260273972601</v>
      </c>
      <c r="K7" s="351">
        <v>0</v>
      </c>
      <c r="L7" s="351">
        <v>0</v>
      </c>
      <c r="M7" s="351">
        <v>0</v>
      </c>
      <c r="N7" s="351">
        <v>0</v>
      </c>
      <c r="O7" s="366">
        <v>100</v>
      </c>
    </row>
    <row r="8" spans="1:16" ht="18" customHeight="1" x14ac:dyDescent="0.25">
      <c r="A8" s="123" t="s">
        <v>315</v>
      </c>
      <c r="B8" s="350">
        <v>9</v>
      </c>
      <c r="C8" s="350">
        <v>93</v>
      </c>
      <c r="D8" s="350">
        <v>15</v>
      </c>
      <c r="E8" s="503">
        <v>19</v>
      </c>
      <c r="F8" s="350">
        <v>122</v>
      </c>
      <c r="G8" s="350">
        <v>16</v>
      </c>
      <c r="H8" s="350">
        <v>45</v>
      </c>
      <c r="I8" s="350">
        <v>10</v>
      </c>
      <c r="J8" s="350">
        <v>5</v>
      </c>
      <c r="K8" s="350">
        <v>0</v>
      </c>
      <c r="L8" s="350" t="s">
        <v>641</v>
      </c>
      <c r="M8" s="350" t="s">
        <v>641</v>
      </c>
      <c r="N8" s="350">
        <v>64</v>
      </c>
      <c r="O8" s="365">
        <v>403</v>
      </c>
    </row>
    <row r="9" spans="1:16" ht="18" customHeight="1" x14ac:dyDescent="0.25">
      <c r="A9" s="123"/>
      <c r="B9" s="351">
        <v>2.2332506203473943</v>
      </c>
      <c r="C9" s="351">
        <v>23.076923076923077</v>
      </c>
      <c r="D9" s="351">
        <v>3.7220843672456572</v>
      </c>
      <c r="E9" s="504">
        <v>4.7146401985111659</v>
      </c>
      <c r="F9" s="351">
        <v>30.272952853598014</v>
      </c>
      <c r="G9" s="351">
        <v>3.9702233250620345</v>
      </c>
      <c r="H9" s="351">
        <v>11.166253101736972</v>
      </c>
      <c r="I9" s="351">
        <v>2.4813895781637716</v>
      </c>
      <c r="J9" s="351">
        <v>1.2406947890818858</v>
      </c>
      <c r="K9" s="351">
        <v>0</v>
      </c>
      <c r="L9" s="351">
        <v>0.24813895781637715</v>
      </c>
      <c r="M9" s="351">
        <v>0.99255583126550861</v>
      </c>
      <c r="N9" s="351">
        <v>15.880893300248138</v>
      </c>
      <c r="O9" s="366">
        <v>100</v>
      </c>
    </row>
    <row r="10" spans="1:16" ht="18" customHeight="1" x14ac:dyDescent="0.25">
      <c r="A10" s="123" t="s">
        <v>450</v>
      </c>
      <c r="B10" s="350">
        <v>7</v>
      </c>
      <c r="C10" s="350">
        <v>107</v>
      </c>
      <c r="D10" s="350">
        <v>42</v>
      </c>
      <c r="E10" s="503">
        <v>27</v>
      </c>
      <c r="F10" s="350">
        <v>245</v>
      </c>
      <c r="G10" s="350">
        <v>13</v>
      </c>
      <c r="H10" s="350">
        <v>169</v>
      </c>
      <c r="I10" s="350">
        <v>31</v>
      </c>
      <c r="J10" s="350">
        <v>47</v>
      </c>
      <c r="K10" s="350">
        <v>0</v>
      </c>
      <c r="L10" s="350" t="s">
        <v>641</v>
      </c>
      <c r="M10" s="350" t="s">
        <v>641</v>
      </c>
      <c r="N10" s="350" t="s">
        <v>641</v>
      </c>
      <c r="O10" s="365">
        <v>692</v>
      </c>
    </row>
    <row r="11" spans="1:16" ht="18" customHeight="1" x14ac:dyDescent="0.25">
      <c r="A11" s="123"/>
      <c r="B11" s="351">
        <v>0</v>
      </c>
      <c r="C11" s="351">
        <v>0</v>
      </c>
      <c r="D11" s="351">
        <v>0</v>
      </c>
      <c r="E11" s="504">
        <v>0</v>
      </c>
      <c r="F11" s="351">
        <v>0</v>
      </c>
      <c r="G11" s="351">
        <v>0</v>
      </c>
      <c r="H11" s="351">
        <v>0</v>
      </c>
      <c r="I11" s="351">
        <v>0</v>
      </c>
      <c r="J11" s="351">
        <v>0</v>
      </c>
      <c r="K11" s="351">
        <v>0</v>
      </c>
      <c r="L11" s="351">
        <v>0</v>
      </c>
      <c r="M11" s="351">
        <v>0</v>
      </c>
      <c r="N11" s="351">
        <v>0</v>
      </c>
      <c r="O11" s="366">
        <v>0</v>
      </c>
    </row>
    <row r="12" spans="1:16" ht="18" customHeight="1" x14ac:dyDescent="0.25">
      <c r="A12" s="354" t="s">
        <v>317</v>
      </c>
      <c r="B12" s="350">
        <v>0</v>
      </c>
      <c r="C12" s="350" t="s">
        <v>641</v>
      </c>
      <c r="D12" s="350">
        <v>0</v>
      </c>
      <c r="E12" s="503" t="s">
        <v>641</v>
      </c>
      <c r="F12" s="350">
        <v>16</v>
      </c>
      <c r="G12" s="350" t="s">
        <v>641</v>
      </c>
      <c r="H12" s="350">
        <v>12</v>
      </c>
      <c r="I12" s="350">
        <v>0</v>
      </c>
      <c r="J12" s="350" t="s">
        <v>612</v>
      </c>
      <c r="K12" s="350">
        <v>0</v>
      </c>
      <c r="L12" s="350">
        <v>0</v>
      </c>
      <c r="M12" s="350">
        <v>0</v>
      </c>
      <c r="N12" s="350" t="s">
        <v>612</v>
      </c>
      <c r="O12" s="365">
        <v>32</v>
      </c>
    </row>
    <row r="13" spans="1:16" ht="18" customHeight="1" x14ac:dyDescent="0.25">
      <c r="A13" s="123"/>
      <c r="B13" s="351">
        <v>0</v>
      </c>
      <c r="C13" s="351">
        <v>0</v>
      </c>
      <c r="D13" s="351">
        <v>0</v>
      </c>
      <c r="E13" s="504">
        <v>0</v>
      </c>
      <c r="F13" s="351">
        <v>0</v>
      </c>
      <c r="G13" s="351">
        <v>0</v>
      </c>
      <c r="H13" s="351">
        <v>0</v>
      </c>
      <c r="I13" s="351">
        <v>0</v>
      </c>
      <c r="J13" s="351">
        <v>0</v>
      </c>
      <c r="K13" s="351">
        <v>0</v>
      </c>
      <c r="L13" s="351">
        <v>0</v>
      </c>
      <c r="M13" s="351">
        <v>0</v>
      </c>
      <c r="N13" s="351">
        <v>0</v>
      </c>
      <c r="O13" s="366">
        <v>0</v>
      </c>
    </row>
    <row r="14" spans="1:16" ht="18" customHeight="1" x14ac:dyDescent="0.25">
      <c r="A14" s="354" t="s">
        <v>318</v>
      </c>
      <c r="B14" s="350">
        <v>0</v>
      </c>
      <c r="C14" s="350">
        <v>0</v>
      </c>
      <c r="D14" s="350">
        <v>0</v>
      </c>
      <c r="E14" s="503">
        <v>0</v>
      </c>
      <c r="F14" s="350">
        <v>0</v>
      </c>
      <c r="G14" s="350">
        <v>0</v>
      </c>
      <c r="H14" s="350">
        <v>0</v>
      </c>
      <c r="I14" s="350">
        <v>18</v>
      </c>
      <c r="J14" s="350">
        <v>0</v>
      </c>
      <c r="K14" s="350">
        <v>0</v>
      </c>
      <c r="L14" s="350">
        <v>0</v>
      </c>
      <c r="M14" s="350">
        <v>0</v>
      </c>
      <c r="N14" s="350">
        <v>0</v>
      </c>
      <c r="O14" s="365">
        <v>18</v>
      </c>
    </row>
    <row r="15" spans="1:16" ht="18" customHeight="1" x14ac:dyDescent="0.25">
      <c r="A15" s="123"/>
      <c r="B15" s="351">
        <v>0</v>
      </c>
      <c r="C15" s="351">
        <v>0</v>
      </c>
      <c r="D15" s="351">
        <v>0</v>
      </c>
      <c r="E15" s="504">
        <v>0</v>
      </c>
      <c r="F15" s="351">
        <v>0</v>
      </c>
      <c r="G15" s="351">
        <v>0</v>
      </c>
      <c r="H15" s="351">
        <v>0</v>
      </c>
      <c r="I15" s="351">
        <v>100</v>
      </c>
      <c r="J15" s="351">
        <v>0</v>
      </c>
      <c r="K15" s="351">
        <v>0</v>
      </c>
      <c r="L15" s="351">
        <v>0</v>
      </c>
      <c r="M15" s="351">
        <v>0</v>
      </c>
      <c r="N15" s="351">
        <v>0</v>
      </c>
      <c r="O15" s="366">
        <v>100</v>
      </c>
    </row>
    <row r="16" spans="1:16" ht="18" customHeight="1" x14ac:dyDescent="0.25">
      <c r="A16" s="354" t="s">
        <v>409</v>
      </c>
      <c r="B16" s="350">
        <v>0</v>
      </c>
      <c r="C16" s="350">
        <v>0</v>
      </c>
      <c r="D16" s="350">
        <v>0</v>
      </c>
      <c r="E16" s="503">
        <v>0</v>
      </c>
      <c r="F16" s="350">
        <v>0</v>
      </c>
      <c r="G16" s="350">
        <v>0</v>
      </c>
      <c r="H16" s="350">
        <v>0</v>
      </c>
      <c r="I16" s="350">
        <v>0</v>
      </c>
      <c r="J16" s="350">
        <v>0</v>
      </c>
      <c r="K16" s="350">
        <v>0</v>
      </c>
      <c r="L16" s="350">
        <v>0</v>
      </c>
      <c r="M16" s="350">
        <v>0</v>
      </c>
      <c r="N16" s="350">
        <v>0</v>
      </c>
      <c r="O16" s="365">
        <v>0</v>
      </c>
    </row>
    <row r="17" spans="1:16" ht="19.899999999999999" customHeight="1" x14ac:dyDescent="0.25">
      <c r="A17" s="123"/>
      <c r="B17" s="351">
        <v>0</v>
      </c>
      <c r="C17" s="351">
        <v>0</v>
      </c>
      <c r="D17" s="351">
        <v>0</v>
      </c>
      <c r="E17" s="504">
        <v>0</v>
      </c>
      <c r="F17" s="351">
        <v>0</v>
      </c>
      <c r="G17" s="351">
        <v>0</v>
      </c>
      <c r="H17" s="351">
        <v>0</v>
      </c>
      <c r="I17" s="351">
        <v>0</v>
      </c>
      <c r="J17" s="351">
        <v>0</v>
      </c>
      <c r="K17" s="351">
        <v>0</v>
      </c>
      <c r="L17" s="351">
        <v>0</v>
      </c>
      <c r="M17" s="351">
        <v>0</v>
      </c>
      <c r="N17" s="351">
        <v>0</v>
      </c>
      <c r="O17" s="366">
        <v>0</v>
      </c>
    </row>
    <row r="18" spans="1:16" ht="25.15" customHeight="1" x14ac:dyDescent="0.25">
      <c r="A18" s="703" t="s">
        <v>384</v>
      </c>
      <c r="B18" s="730">
        <v>35</v>
      </c>
      <c r="C18" s="731">
        <v>202</v>
      </c>
      <c r="D18" s="731">
        <v>57</v>
      </c>
      <c r="E18" s="732">
        <v>49</v>
      </c>
      <c r="F18" s="731">
        <v>406</v>
      </c>
      <c r="G18" s="731">
        <v>32</v>
      </c>
      <c r="H18" s="731">
        <v>251</v>
      </c>
      <c r="I18" s="731">
        <v>59</v>
      </c>
      <c r="J18" s="731">
        <v>54</v>
      </c>
      <c r="K18" s="731">
        <v>0</v>
      </c>
      <c r="L18" s="731" t="s">
        <v>641</v>
      </c>
      <c r="M18" s="731">
        <v>5</v>
      </c>
      <c r="N18" s="731">
        <v>76</v>
      </c>
      <c r="O18" s="733">
        <v>1228</v>
      </c>
    </row>
    <row r="19" spans="1:16" ht="25.15" customHeight="1" x14ac:dyDescent="0.25">
      <c r="A19" s="734" t="s">
        <v>387</v>
      </c>
      <c r="B19" s="735">
        <v>2.8501628664495113</v>
      </c>
      <c r="C19" s="736">
        <v>16.449511400651467</v>
      </c>
      <c r="D19" s="736">
        <v>4.6416938110749184</v>
      </c>
      <c r="E19" s="689">
        <v>3.990228013029316</v>
      </c>
      <c r="F19" s="736">
        <v>33.061889250814332</v>
      </c>
      <c r="G19" s="736">
        <v>2.6058631921824107</v>
      </c>
      <c r="H19" s="736">
        <v>20.439739413680783</v>
      </c>
      <c r="I19" s="736">
        <v>4.8045602605863191</v>
      </c>
      <c r="J19" s="736">
        <v>4.3973941368078178</v>
      </c>
      <c r="K19" s="736">
        <v>0</v>
      </c>
      <c r="L19" s="736">
        <v>0.16286644951140067</v>
      </c>
      <c r="M19" s="736">
        <v>0.40716612377850164</v>
      </c>
      <c r="N19" s="736">
        <v>6.1889250814332248</v>
      </c>
      <c r="O19" s="737">
        <v>100</v>
      </c>
    </row>
    <row r="20" spans="1:16" s="272" customFormat="1" ht="20.25" customHeight="1" x14ac:dyDescent="0.25">
      <c r="A20" s="1504" t="s">
        <v>642</v>
      </c>
      <c r="B20" s="1504"/>
      <c r="C20" s="1504"/>
      <c r="D20" s="1504"/>
      <c r="E20" s="1504"/>
      <c r="F20" s="1504"/>
      <c r="G20" s="1504"/>
      <c r="H20" s="1504"/>
      <c r="I20" s="1504"/>
      <c r="J20" s="1504"/>
      <c r="K20" s="1504"/>
      <c r="L20" s="1504"/>
      <c r="M20" s="1504"/>
      <c r="N20" s="1504"/>
      <c r="O20" s="1504"/>
      <c r="P20" s="1340"/>
    </row>
    <row r="21" spans="1:16" s="155" customFormat="1" ht="20.45" customHeight="1" x14ac:dyDescent="0.25">
      <c r="A21" s="1556" t="s">
        <v>613</v>
      </c>
      <c r="B21" s="1556"/>
      <c r="C21" s="1556"/>
      <c r="D21" s="1556"/>
      <c r="E21" s="1556"/>
      <c r="F21" s="1556"/>
      <c r="G21" s="1556"/>
      <c r="H21" s="1556"/>
      <c r="I21" s="1556"/>
      <c r="J21" s="1556"/>
      <c r="K21" s="1556"/>
      <c r="L21" s="1556"/>
      <c r="M21" s="1556"/>
      <c r="N21" s="1556"/>
      <c r="O21" s="1556"/>
      <c r="P21" s="1368"/>
    </row>
    <row r="22" spans="1:16" s="1367" customFormat="1" ht="23.25" customHeight="1" x14ac:dyDescent="0.25">
      <c r="A22" s="1556" t="s">
        <v>559</v>
      </c>
      <c r="B22" s="1556"/>
      <c r="C22" s="1556"/>
      <c r="D22" s="1556"/>
      <c r="E22" s="1556"/>
      <c r="F22" s="1556"/>
      <c r="G22" s="1556"/>
      <c r="H22" s="1556"/>
      <c r="I22" s="1556"/>
      <c r="J22" s="1556"/>
      <c r="K22" s="1556"/>
      <c r="L22" s="1556"/>
      <c r="M22" s="1556"/>
      <c r="N22" s="1556"/>
      <c r="O22" s="1556"/>
      <c r="P22" s="1368"/>
    </row>
  </sheetData>
  <mergeCells count="5">
    <mergeCell ref="A20:O20"/>
    <mergeCell ref="A21:O21"/>
    <mergeCell ref="A22:O22"/>
    <mergeCell ref="A1:O1"/>
    <mergeCell ref="B2:O2"/>
  </mergeCells>
  <conditionalFormatting sqref="A4:O17">
    <cfRule type="expression" dxfId="186" priority="15">
      <formula>MOD(ROW(), 2)</formula>
    </cfRule>
    <cfRule type="expression" dxfId="185" priority="16">
      <formula>MOD(ROW(), 2)</formula>
    </cfRule>
  </conditionalFormatting>
  <conditionalFormatting sqref="A19">
    <cfRule type="expression" dxfId="184" priority="7">
      <formula>MOD(ROW(), 2)</formula>
    </cfRule>
    <cfRule type="expression" dxfId="183" priority="8">
      <formula>MOD(ROW(), 2)</formula>
    </cfRule>
  </conditionalFormatting>
  <conditionalFormatting sqref="A18">
    <cfRule type="expression" dxfId="182" priority="5">
      <formula>MOD(ROW(), 2)</formula>
    </cfRule>
    <cfRule type="expression" dxfId="181" priority="6">
      <formula>MOD(ROW(), 2)</formula>
    </cfRule>
  </conditionalFormatting>
  <conditionalFormatting sqref="B18:O19">
    <cfRule type="expression" dxfId="180" priority="9">
      <formula>MOD(ROW(), 2)</formula>
    </cfRule>
    <cfRule type="expression" dxfId="179" priority="10">
      <formula>MOD(ROW(), 2)</formula>
    </cfRule>
  </conditionalFormatting>
  <hyperlinks>
    <hyperlink ref="P1" location="'Table of Contents'!A1" display="Back to contents" xr:uid="{99A88BEA-B61E-4F15-8218-5144C8485A4B}"/>
  </hyperlinks>
  <pageMargins left="0.51181102362204722" right="0.51181102362204722" top="0.51181102362204722" bottom="0.51181102362204722" header="0.31496062992125984" footer="0.31496062992125984"/>
  <pageSetup paperSize="9" scale="61"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pageSetUpPr fitToPage="1"/>
  </sheetPr>
  <dimension ref="A1:P54"/>
  <sheetViews>
    <sheetView showGridLines="0" view="pageBreakPreview" zoomScale="99" zoomScaleNormal="100" zoomScaleSheetLayoutView="99" workbookViewId="0">
      <selection sqref="A1:G1"/>
    </sheetView>
  </sheetViews>
  <sheetFormatPr defaultColWidth="8.85546875" defaultRowHeight="15" x14ac:dyDescent="0.25"/>
  <cols>
    <col min="1" max="1" width="46.140625" style="116" customWidth="1"/>
    <col min="2" max="7" width="12.7109375" style="187" customWidth="1"/>
    <col min="8" max="8" width="14.85546875" style="116" bestFit="1" customWidth="1"/>
    <col min="9" max="16384" width="8.85546875" style="116"/>
  </cols>
  <sheetData>
    <row r="1" spans="1:8" s="476" customFormat="1" ht="54.95" customHeight="1" x14ac:dyDescent="0.3">
      <c r="A1" s="1403" t="s">
        <v>626</v>
      </c>
      <c r="B1" s="1403" t="s">
        <v>344</v>
      </c>
      <c r="C1" s="1403" t="s">
        <v>344</v>
      </c>
      <c r="D1" s="1403" t="s">
        <v>344</v>
      </c>
      <c r="E1" s="1403" t="s">
        <v>344</v>
      </c>
      <c r="F1" s="1403" t="s">
        <v>344</v>
      </c>
      <c r="G1" s="1403" t="s">
        <v>344</v>
      </c>
      <c r="H1" s="1287" t="s">
        <v>558</v>
      </c>
    </row>
    <row r="2" spans="1:8" s="149" customFormat="1" ht="30" customHeight="1" x14ac:dyDescent="0.3">
      <c r="A2" s="327"/>
      <c r="B2" s="1511" t="s">
        <v>73</v>
      </c>
      <c r="C2" s="1512"/>
      <c r="D2" s="1512"/>
      <c r="E2" s="1512" t="s">
        <v>117</v>
      </c>
      <c r="F2" s="1512"/>
      <c r="G2" s="1512"/>
    </row>
    <row r="3" spans="1:8" ht="25.15" customHeight="1" x14ac:dyDescent="0.25">
      <c r="A3" s="367"/>
      <c r="B3" s="85" t="s">
        <v>124</v>
      </c>
      <c r="C3" s="85" t="s">
        <v>125</v>
      </c>
      <c r="D3" s="85" t="s">
        <v>77</v>
      </c>
      <c r="E3" s="85" t="s">
        <v>124</v>
      </c>
      <c r="F3" s="85" t="s">
        <v>125</v>
      </c>
      <c r="G3" s="373" t="s">
        <v>77</v>
      </c>
    </row>
    <row r="4" spans="1:8" ht="19.899999999999999" customHeight="1" x14ac:dyDescent="0.25">
      <c r="A4" s="359" t="s">
        <v>227</v>
      </c>
      <c r="B4" s="179"/>
      <c r="C4" s="179"/>
      <c r="D4" s="180"/>
      <c r="E4" s="167"/>
      <c r="F4" s="179"/>
      <c r="G4" s="180"/>
    </row>
    <row r="5" spans="1:8" ht="18" customHeight="1" x14ac:dyDescent="0.25">
      <c r="A5" s="357" t="s">
        <v>254</v>
      </c>
      <c r="B5" s="179">
        <v>288</v>
      </c>
      <c r="C5" s="179">
        <v>0</v>
      </c>
      <c r="D5" s="180">
        <v>288</v>
      </c>
      <c r="E5" s="165">
        <v>100</v>
      </c>
      <c r="F5" s="182">
        <v>0</v>
      </c>
      <c r="G5" s="374">
        <v>100</v>
      </c>
    </row>
    <row r="6" spans="1:8" ht="18" customHeight="1" x14ac:dyDescent="0.25">
      <c r="A6" s="359" t="s">
        <v>345</v>
      </c>
      <c r="B6" s="179"/>
      <c r="C6" s="179"/>
      <c r="D6" s="180"/>
      <c r="E6" s="165"/>
      <c r="F6" s="182"/>
      <c r="G6" s="374"/>
    </row>
    <row r="7" spans="1:8" ht="18" customHeight="1" x14ac:dyDescent="0.25">
      <c r="A7" s="357" t="s">
        <v>255</v>
      </c>
      <c r="B7" s="179" t="s">
        <v>612</v>
      </c>
      <c r="C7" s="179" t="s">
        <v>641</v>
      </c>
      <c r="D7" s="180">
        <v>267</v>
      </c>
      <c r="E7" s="165">
        <v>99.625468164794015</v>
      </c>
      <c r="F7" s="182">
        <v>0.37453183520599254</v>
      </c>
      <c r="G7" s="374">
        <v>100</v>
      </c>
    </row>
    <row r="8" spans="1:8" ht="18" customHeight="1" x14ac:dyDescent="0.25">
      <c r="A8" s="359" t="s">
        <v>229</v>
      </c>
      <c r="B8" s="179"/>
      <c r="C8" s="179"/>
      <c r="D8" s="180"/>
      <c r="E8" s="165"/>
      <c r="F8" s="182"/>
      <c r="G8" s="374"/>
    </row>
    <row r="9" spans="1:8" ht="18" customHeight="1" x14ac:dyDescent="0.25">
      <c r="A9" s="357" t="s">
        <v>435</v>
      </c>
      <c r="B9" s="179" t="s">
        <v>612</v>
      </c>
      <c r="C9" s="179" t="s">
        <v>641</v>
      </c>
      <c r="D9" s="180">
        <v>489</v>
      </c>
      <c r="E9" s="165">
        <v>99.795501022494889</v>
      </c>
      <c r="F9" s="182">
        <v>0.20449897750511248</v>
      </c>
      <c r="G9" s="374">
        <v>100</v>
      </c>
    </row>
    <row r="10" spans="1:8" ht="18" customHeight="1" x14ac:dyDescent="0.25">
      <c r="A10" s="359" t="s">
        <v>320</v>
      </c>
      <c r="B10" s="179"/>
      <c r="C10" s="179"/>
      <c r="D10" s="180"/>
      <c r="E10" s="165"/>
      <c r="F10" s="182"/>
      <c r="G10" s="374"/>
    </row>
    <row r="11" spans="1:8" ht="18" customHeight="1" x14ac:dyDescent="0.25">
      <c r="A11" s="357" t="s">
        <v>257</v>
      </c>
      <c r="B11" s="179">
        <v>335</v>
      </c>
      <c r="C11" s="179">
        <v>0</v>
      </c>
      <c r="D11" s="180">
        <v>335</v>
      </c>
      <c r="E11" s="165">
        <v>100</v>
      </c>
      <c r="F11" s="182">
        <v>0</v>
      </c>
      <c r="G11" s="374">
        <v>100</v>
      </c>
    </row>
    <row r="12" spans="1:8" ht="18" customHeight="1" x14ac:dyDescent="0.25">
      <c r="A12" s="359" t="s">
        <v>234</v>
      </c>
      <c r="B12" s="179"/>
      <c r="C12" s="179"/>
      <c r="D12" s="180"/>
      <c r="E12" s="165"/>
      <c r="F12" s="182"/>
      <c r="G12" s="374"/>
    </row>
    <row r="13" spans="1:8" ht="18" customHeight="1" x14ac:dyDescent="0.25">
      <c r="A13" s="368" t="s">
        <v>258</v>
      </c>
      <c r="B13" s="179" t="s">
        <v>612</v>
      </c>
      <c r="C13" s="179" t="s">
        <v>641</v>
      </c>
      <c r="D13" s="180">
        <v>543</v>
      </c>
      <c r="E13" s="165">
        <v>99.815837937384899</v>
      </c>
      <c r="F13" s="182">
        <v>0.18416206261510129</v>
      </c>
      <c r="G13" s="374">
        <v>100</v>
      </c>
    </row>
    <row r="14" spans="1:8" ht="18" customHeight="1" x14ac:dyDescent="0.25">
      <c r="A14" s="359" t="s">
        <v>235</v>
      </c>
      <c r="B14" s="179"/>
      <c r="C14" s="179"/>
      <c r="D14" s="180"/>
      <c r="E14" s="165"/>
      <c r="F14" s="182"/>
      <c r="G14" s="374"/>
    </row>
    <row r="15" spans="1:8" ht="18" customHeight="1" x14ac:dyDescent="0.25">
      <c r="A15" s="368" t="s">
        <v>436</v>
      </c>
      <c r="B15" s="183">
        <v>157</v>
      </c>
      <c r="C15" s="183">
        <v>0</v>
      </c>
      <c r="D15" s="184">
        <v>157</v>
      </c>
      <c r="E15" s="103">
        <v>100</v>
      </c>
      <c r="F15" s="185">
        <v>0</v>
      </c>
      <c r="G15" s="375">
        <v>100</v>
      </c>
    </row>
    <row r="16" spans="1:8" ht="18" customHeight="1" x14ac:dyDescent="0.25">
      <c r="A16" s="359" t="s">
        <v>236</v>
      </c>
      <c r="B16" s="179"/>
      <c r="C16" s="179"/>
      <c r="D16" s="180"/>
      <c r="E16" s="165"/>
      <c r="F16" s="182"/>
      <c r="G16" s="374"/>
    </row>
    <row r="17" spans="1:7" ht="18" customHeight="1" x14ac:dyDescent="0.25">
      <c r="A17" s="368" t="s">
        <v>346</v>
      </c>
      <c r="B17" s="183">
        <v>450</v>
      </c>
      <c r="C17" s="183">
        <v>0</v>
      </c>
      <c r="D17" s="184">
        <v>450</v>
      </c>
      <c r="E17" s="103">
        <v>100</v>
      </c>
      <c r="F17" s="185">
        <v>0</v>
      </c>
      <c r="G17" s="375">
        <v>100</v>
      </c>
    </row>
    <row r="18" spans="1:7" ht="18" customHeight="1" x14ac:dyDescent="0.25">
      <c r="A18" s="359" t="s">
        <v>262</v>
      </c>
      <c r="B18" s="179"/>
      <c r="C18" s="179"/>
      <c r="D18" s="180"/>
      <c r="E18" s="165"/>
      <c r="F18" s="182"/>
      <c r="G18" s="374"/>
    </row>
    <row r="19" spans="1:7" ht="18" customHeight="1" x14ac:dyDescent="0.25">
      <c r="A19" s="368" t="s">
        <v>334</v>
      </c>
      <c r="B19" s="183" t="s">
        <v>612</v>
      </c>
      <c r="C19" s="183" t="s">
        <v>641</v>
      </c>
      <c r="D19" s="184">
        <v>567</v>
      </c>
      <c r="E19" s="103">
        <v>99.823633156966494</v>
      </c>
      <c r="F19" s="185">
        <v>0.17636684303350969</v>
      </c>
      <c r="G19" s="375">
        <v>100</v>
      </c>
    </row>
    <row r="20" spans="1:7" ht="18" customHeight="1" x14ac:dyDescent="0.25">
      <c r="A20" s="359" t="s">
        <v>176</v>
      </c>
      <c r="B20" s="179"/>
      <c r="C20" s="179"/>
      <c r="D20" s="180"/>
      <c r="E20" s="165"/>
      <c r="F20" s="182"/>
      <c r="G20" s="374"/>
    </row>
    <row r="21" spans="1:7" ht="18" customHeight="1" x14ac:dyDescent="0.25">
      <c r="A21" s="368" t="s">
        <v>264</v>
      </c>
      <c r="B21" s="183" t="s">
        <v>612</v>
      </c>
      <c r="C21" s="183" t="s">
        <v>641</v>
      </c>
      <c r="D21" s="184">
        <v>465</v>
      </c>
      <c r="E21" s="103">
        <v>99.784946236559136</v>
      </c>
      <c r="F21" s="185">
        <v>0.21505376344086019</v>
      </c>
      <c r="G21" s="375">
        <v>99.999999999999986</v>
      </c>
    </row>
    <row r="22" spans="1:7" ht="18" customHeight="1" x14ac:dyDescent="0.25">
      <c r="A22" s="359" t="s">
        <v>193</v>
      </c>
      <c r="B22" s="179"/>
      <c r="C22" s="179"/>
      <c r="D22" s="180"/>
      <c r="E22" s="165"/>
      <c r="F22" s="182"/>
      <c r="G22" s="374"/>
    </row>
    <row r="23" spans="1:7" ht="18" customHeight="1" x14ac:dyDescent="0.25">
      <c r="A23" s="368" t="s">
        <v>265</v>
      </c>
      <c r="B23" s="183">
        <v>394</v>
      </c>
      <c r="C23" s="183">
        <v>0</v>
      </c>
      <c r="D23" s="184">
        <v>394</v>
      </c>
      <c r="E23" s="103">
        <v>100</v>
      </c>
      <c r="F23" s="185">
        <v>0</v>
      </c>
      <c r="G23" s="375">
        <v>100</v>
      </c>
    </row>
    <row r="24" spans="1:7" ht="18" customHeight="1" x14ac:dyDescent="0.25">
      <c r="A24" s="359" t="s">
        <v>321</v>
      </c>
      <c r="B24" s="179"/>
      <c r="C24" s="179"/>
      <c r="D24" s="180"/>
      <c r="E24" s="165"/>
      <c r="F24" s="182"/>
      <c r="G24" s="374"/>
    </row>
    <row r="25" spans="1:7" ht="18" customHeight="1" x14ac:dyDescent="0.25">
      <c r="A25" s="368" t="s">
        <v>266</v>
      </c>
      <c r="B25" s="183">
        <v>229</v>
      </c>
      <c r="C25" s="183">
        <v>0</v>
      </c>
      <c r="D25" s="184">
        <v>229</v>
      </c>
      <c r="E25" s="103">
        <v>100</v>
      </c>
      <c r="F25" s="185">
        <v>0</v>
      </c>
      <c r="G25" s="375">
        <v>100</v>
      </c>
    </row>
    <row r="26" spans="1:7" ht="18" customHeight="1" x14ac:dyDescent="0.25">
      <c r="A26" s="359" t="s">
        <v>237</v>
      </c>
      <c r="B26" s="179"/>
      <c r="C26" s="179"/>
      <c r="D26" s="180"/>
      <c r="E26" s="165"/>
      <c r="F26" s="182"/>
      <c r="G26" s="374"/>
    </row>
    <row r="27" spans="1:7" ht="18" customHeight="1" x14ac:dyDescent="0.25">
      <c r="A27" s="368" t="s">
        <v>268</v>
      </c>
      <c r="B27" s="183">
        <v>538</v>
      </c>
      <c r="C27" s="183">
        <v>0</v>
      </c>
      <c r="D27" s="184">
        <v>538</v>
      </c>
      <c r="E27" s="103">
        <v>100</v>
      </c>
      <c r="F27" s="185">
        <v>0</v>
      </c>
      <c r="G27" s="375">
        <v>100</v>
      </c>
    </row>
    <row r="28" spans="1:7" ht="18" customHeight="1" x14ac:dyDescent="0.25">
      <c r="A28" s="359" t="s">
        <v>172</v>
      </c>
      <c r="B28" s="179"/>
      <c r="C28" s="179"/>
      <c r="D28" s="180"/>
      <c r="E28" s="165"/>
      <c r="F28" s="182"/>
      <c r="G28" s="374"/>
    </row>
    <row r="29" spans="1:7" ht="18" customHeight="1" x14ac:dyDescent="0.25">
      <c r="A29" s="368" t="s">
        <v>437</v>
      </c>
      <c r="B29" s="183">
        <v>646</v>
      </c>
      <c r="C29" s="183">
        <v>0</v>
      </c>
      <c r="D29" s="184">
        <v>646</v>
      </c>
      <c r="E29" s="103">
        <v>100</v>
      </c>
      <c r="F29" s="185">
        <v>0</v>
      </c>
      <c r="G29" s="375">
        <v>100</v>
      </c>
    </row>
    <row r="30" spans="1:7" ht="18" customHeight="1" x14ac:dyDescent="0.25">
      <c r="A30" s="359" t="s">
        <v>325</v>
      </c>
      <c r="B30" s="179"/>
      <c r="C30" s="179"/>
      <c r="D30" s="180"/>
      <c r="E30" s="165"/>
      <c r="F30" s="182"/>
      <c r="G30" s="374"/>
    </row>
    <row r="31" spans="1:7" ht="18" customHeight="1" x14ac:dyDescent="0.25">
      <c r="A31" s="368" t="s">
        <v>447</v>
      </c>
      <c r="B31" s="183" t="s">
        <v>612</v>
      </c>
      <c r="C31" s="183" t="s">
        <v>641</v>
      </c>
      <c r="D31" s="184">
        <v>678</v>
      </c>
      <c r="E31" s="103">
        <v>99.705014749262531</v>
      </c>
      <c r="F31" s="185">
        <v>0.29498525073746312</v>
      </c>
      <c r="G31" s="375">
        <v>100</v>
      </c>
    </row>
    <row r="32" spans="1:7" ht="18" customHeight="1" x14ac:dyDescent="0.25">
      <c r="A32" s="359" t="s">
        <v>326</v>
      </c>
      <c r="B32" s="179"/>
      <c r="C32" s="179"/>
      <c r="D32" s="180"/>
      <c r="E32" s="165"/>
      <c r="F32" s="182"/>
      <c r="G32" s="374"/>
    </row>
    <row r="33" spans="1:7" ht="18" customHeight="1" x14ac:dyDescent="0.25">
      <c r="A33" s="368" t="s">
        <v>270</v>
      </c>
      <c r="B33" s="183">
        <v>678</v>
      </c>
      <c r="C33" s="183">
        <v>6</v>
      </c>
      <c r="D33" s="184">
        <v>684</v>
      </c>
      <c r="E33" s="103">
        <v>99.122807017543863</v>
      </c>
      <c r="F33" s="185">
        <v>0.87719298245614041</v>
      </c>
      <c r="G33" s="375">
        <v>100</v>
      </c>
    </row>
    <row r="34" spans="1:7" ht="18" customHeight="1" x14ac:dyDescent="0.25">
      <c r="A34" s="359" t="s">
        <v>239</v>
      </c>
      <c r="B34" s="179"/>
      <c r="C34" s="179"/>
      <c r="D34" s="180"/>
      <c r="E34" s="165"/>
      <c r="F34" s="182"/>
      <c r="G34" s="374"/>
    </row>
    <row r="35" spans="1:7" ht="18" customHeight="1" x14ac:dyDescent="0.25">
      <c r="A35" s="368" t="s">
        <v>438</v>
      </c>
      <c r="B35" s="183">
        <v>564</v>
      </c>
      <c r="C35" s="183">
        <v>0</v>
      </c>
      <c r="D35" s="184">
        <v>564</v>
      </c>
      <c r="E35" s="103">
        <v>100</v>
      </c>
      <c r="F35" s="185">
        <v>0</v>
      </c>
      <c r="G35" s="375">
        <v>100</v>
      </c>
    </row>
    <row r="36" spans="1:7" ht="18" customHeight="1" x14ac:dyDescent="0.25">
      <c r="A36" s="359" t="s">
        <v>322</v>
      </c>
      <c r="B36" s="179"/>
      <c r="C36" s="179"/>
      <c r="D36" s="180"/>
      <c r="E36" s="165"/>
      <c r="F36" s="182"/>
      <c r="G36" s="374"/>
    </row>
    <row r="37" spans="1:7" ht="18" customHeight="1" x14ac:dyDescent="0.25">
      <c r="A37" s="368" t="s">
        <v>273</v>
      </c>
      <c r="B37" s="183" t="s">
        <v>612</v>
      </c>
      <c r="C37" s="183" t="s">
        <v>641</v>
      </c>
      <c r="D37" s="184">
        <v>618</v>
      </c>
      <c r="E37" s="103">
        <v>99.676375404530745</v>
      </c>
      <c r="F37" s="185">
        <v>0.3236245954692557</v>
      </c>
      <c r="G37" s="375">
        <v>100</v>
      </c>
    </row>
    <row r="38" spans="1:7" ht="18" customHeight="1" x14ac:dyDescent="0.25">
      <c r="A38" s="359" t="s">
        <v>324</v>
      </c>
      <c r="B38" s="179"/>
      <c r="C38" s="179"/>
      <c r="D38" s="180"/>
      <c r="E38" s="165"/>
      <c r="F38" s="182"/>
      <c r="G38" s="374"/>
    </row>
    <row r="39" spans="1:7" ht="18" customHeight="1" x14ac:dyDescent="0.25">
      <c r="A39" s="368" t="s">
        <v>274</v>
      </c>
      <c r="B39" s="183">
        <v>211</v>
      </c>
      <c r="C39" s="183">
        <v>0</v>
      </c>
      <c r="D39" s="184">
        <v>211</v>
      </c>
      <c r="E39" s="103">
        <v>100</v>
      </c>
      <c r="F39" s="185">
        <v>0</v>
      </c>
      <c r="G39" s="375">
        <v>100</v>
      </c>
    </row>
    <row r="40" spans="1:7" ht="18" customHeight="1" x14ac:dyDescent="0.25">
      <c r="A40" s="359" t="s">
        <v>185</v>
      </c>
      <c r="B40" s="179"/>
      <c r="C40" s="179"/>
      <c r="D40" s="180"/>
      <c r="E40" s="165"/>
      <c r="F40" s="182"/>
      <c r="G40" s="374"/>
    </row>
    <row r="41" spans="1:7" ht="18" customHeight="1" x14ac:dyDescent="0.25">
      <c r="A41" s="368" t="s">
        <v>275</v>
      </c>
      <c r="B41" s="183" t="s">
        <v>612</v>
      </c>
      <c r="C41" s="183" t="s">
        <v>641</v>
      </c>
      <c r="D41" s="184">
        <v>483</v>
      </c>
      <c r="E41" s="103">
        <v>99.378881987577643</v>
      </c>
      <c r="F41" s="185">
        <v>0.6211180124223602</v>
      </c>
      <c r="G41" s="375">
        <v>100</v>
      </c>
    </row>
    <row r="42" spans="1:7" ht="18" customHeight="1" x14ac:dyDescent="0.25">
      <c r="A42" s="359" t="s">
        <v>188</v>
      </c>
      <c r="B42" s="179"/>
      <c r="C42" s="179"/>
      <c r="D42" s="180"/>
      <c r="E42" s="165"/>
      <c r="F42" s="182"/>
      <c r="G42" s="374"/>
    </row>
    <row r="43" spans="1:7" ht="18" customHeight="1" x14ac:dyDescent="0.25">
      <c r="A43" s="368" t="s">
        <v>439</v>
      </c>
      <c r="B43" s="183">
        <v>258</v>
      </c>
      <c r="C43" s="183">
        <v>0</v>
      </c>
      <c r="D43" s="184">
        <v>258</v>
      </c>
      <c r="E43" s="103">
        <v>100</v>
      </c>
      <c r="F43" s="185">
        <v>0</v>
      </c>
      <c r="G43" s="375">
        <v>100</v>
      </c>
    </row>
    <row r="44" spans="1:7" ht="18" customHeight="1" x14ac:dyDescent="0.25">
      <c r="A44" s="359" t="s">
        <v>327</v>
      </c>
      <c r="B44" s="179"/>
      <c r="C44" s="179"/>
      <c r="D44" s="180"/>
      <c r="E44" s="165"/>
      <c r="F44" s="182"/>
      <c r="G44" s="374"/>
    </row>
    <row r="45" spans="1:7" ht="18" customHeight="1" x14ac:dyDescent="0.25">
      <c r="A45" s="369" t="s">
        <v>440</v>
      </c>
      <c r="B45" s="183" t="s">
        <v>612</v>
      </c>
      <c r="C45" s="183" t="s">
        <v>641</v>
      </c>
      <c r="D45" s="184">
        <v>545</v>
      </c>
      <c r="E45" s="103">
        <v>99.633027522935777</v>
      </c>
      <c r="F45" s="185">
        <v>0.36697247706422015</v>
      </c>
      <c r="G45" s="375">
        <v>100</v>
      </c>
    </row>
    <row r="46" spans="1:7" ht="18" customHeight="1" x14ac:dyDescent="0.25">
      <c r="A46" s="359" t="s">
        <v>182</v>
      </c>
      <c r="B46" s="179"/>
      <c r="C46" s="179"/>
      <c r="D46" s="180"/>
      <c r="E46" s="165"/>
      <c r="F46" s="182"/>
      <c r="G46" s="374"/>
    </row>
    <row r="47" spans="1:7" ht="19.899999999999999" customHeight="1" x14ac:dyDescent="0.25">
      <c r="A47" s="368" t="s">
        <v>441</v>
      </c>
      <c r="B47" s="183" t="s">
        <v>612</v>
      </c>
      <c r="C47" s="183" t="s">
        <v>641</v>
      </c>
      <c r="D47" s="184">
        <v>348</v>
      </c>
      <c r="E47" s="103">
        <v>99.425287356321846</v>
      </c>
      <c r="F47" s="185">
        <v>0.57471264367816088</v>
      </c>
      <c r="G47" s="375">
        <v>100</v>
      </c>
    </row>
    <row r="48" spans="1:7" ht="18" customHeight="1" x14ac:dyDescent="0.25">
      <c r="A48" s="359" t="s">
        <v>328</v>
      </c>
      <c r="B48" s="179"/>
      <c r="C48" s="179"/>
      <c r="D48" s="180"/>
      <c r="E48" s="165"/>
      <c r="F48" s="182"/>
      <c r="G48" s="374"/>
    </row>
    <row r="49" spans="1:16" ht="19.899999999999999" customHeight="1" x14ac:dyDescent="0.25">
      <c r="A49" s="370" t="s">
        <v>448</v>
      </c>
      <c r="B49" s="371">
        <v>68</v>
      </c>
      <c r="C49" s="371">
        <v>0</v>
      </c>
      <c r="D49" s="372">
        <v>68</v>
      </c>
      <c r="E49" s="103">
        <v>99.999999999999986</v>
      </c>
      <c r="F49" s="185">
        <v>0</v>
      </c>
      <c r="G49" s="375">
        <v>99.999999999999986</v>
      </c>
    </row>
    <row r="50" spans="1:16" ht="25.15" customHeight="1" x14ac:dyDescent="0.25">
      <c r="A50" s="724" t="s">
        <v>336</v>
      </c>
      <c r="B50" s="725">
        <v>9803</v>
      </c>
      <c r="C50" s="726">
        <v>22</v>
      </c>
      <c r="D50" s="727">
        <v>9825</v>
      </c>
      <c r="E50" s="701">
        <v>99.786259541984734</v>
      </c>
      <c r="F50" s="728">
        <v>0.22</v>
      </c>
      <c r="G50" s="729">
        <v>100</v>
      </c>
    </row>
    <row r="51" spans="1:16" s="272" customFormat="1" ht="20.25" customHeight="1" x14ac:dyDescent="0.25">
      <c r="A51" s="1503" t="s">
        <v>642</v>
      </c>
      <c r="B51" s="1503"/>
      <c r="C51" s="1503"/>
      <c r="D51" s="1503"/>
      <c r="E51" s="1503"/>
      <c r="F51" s="1503"/>
      <c r="G51" s="1503"/>
      <c r="H51" s="1503"/>
      <c r="I51" s="1503"/>
      <c r="J51" s="1503"/>
      <c r="K51" s="1503"/>
      <c r="L51" s="1503"/>
      <c r="M51" s="1503"/>
      <c r="N51" s="1503"/>
      <c r="O51" s="1503"/>
      <c r="P51" s="1503"/>
    </row>
    <row r="52" spans="1:16" s="155" customFormat="1" ht="20.45" customHeight="1" x14ac:dyDescent="0.25">
      <c r="A52" s="1556" t="s">
        <v>613</v>
      </c>
      <c r="B52" s="1556"/>
      <c r="C52" s="1556"/>
      <c r="D52" s="1556"/>
      <c r="E52" s="1556"/>
      <c r="F52" s="1556"/>
      <c r="G52" s="1556"/>
      <c r="H52" s="1556"/>
      <c r="I52" s="1556"/>
      <c r="J52" s="1556"/>
      <c r="K52" s="1556"/>
      <c r="L52" s="1556"/>
      <c r="M52" s="1556"/>
      <c r="N52" s="1556"/>
      <c r="O52" s="1556"/>
      <c r="P52" s="1556"/>
    </row>
    <row r="53" spans="1:16" s="1367" customFormat="1" ht="23.25" customHeight="1" x14ac:dyDescent="0.25">
      <c r="A53" s="1556" t="s">
        <v>559</v>
      </c>
      <c r="B53" s="1556"/>
      <c r="C53" s="1556"/>
      <c r="D53" s="1556"/>
      <c r="E53" s="1556"/>
      <c r="F53" s="1556"/>
      <c r="G53" s="1556"/>
      <c r="H53" s="1556"/>
      <c r="I53" s="1556"/>
      <c r="J53" s="1556"/>
      <c r="K53" s="1556"/>
      <c r="L53" s="1556"/>
      <c r="M53" s="1556"/>
      <c r="N53" s="1556"/>
      <c r="O53" s="1556"/>
      <c r="P53" s="1556"/>
    </row>
    <row r="54" spans="1:16" x14ac:dyDescent="0.25">
      <c r="A54" s="186"/>
      <c r="B54" s="179"/>
      <c r="C54" s="179"/>
      <c r="D54" s="179"/>
      <c r="E54" s="179"/>
      <c r="F54" s="179"/>
      <c r="G54" s="179"/>
    </row>
  </sheetData>
  <mergeCells count="6">
    <mergeCell ref="A53:P53"/>
    <mergeCell ref="A1:G1"/>
    <mergeCell ref="B2:D2"/>
    <mergeCell ref="E2:G2"/>
    <mergeCell ref="A51:P51"/>
    <mergeCell ref="A52:P52"/>
  </mergeCells>
  <conditionalFormatting sqref="A4:G14">
    <cfRule type="expression" dxfId="178" priority="5">
      <formula>MOD(ROW(), 2)</formula>
    </cfRule>
    <cfRule type="expression" dxfId="177" priority="6">
      <formula>MOD(ROW(), 2)</formula>
    </cfRule>
  </conditionalFormatting>
  <hyperlinks>
    <hyperlink ref="H1" location="'Table of Contents'!A1" display="Back to contents" xr:uid="{56DFD5CA-3408-46F6-8B6E-0B8DC742F014}"/>
  </hyperlinks>
  <printOptions horizontalCentered="1"/>
  <pageMargins left="0.47244094488188981" right="0.47244094488188981" top="0.59055118110236227" bottom="0.39370078740157483" header="0.31496062992125984" footer="0.31496062992125984"/>
  <pageSetup paperSize="9" scale="76" fitToHeight="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pageSetUpPr fitToPage="1"/>
  </sheetPr>
  <dimension ref="A1:P62"/>
  <sheetViews>
    <sheetView showGridLines="0" view="pageBreakPreview" zoomScale="99" zoomScaleNormal="100" zoomScaleSheetLayoutView="99" workbookViewId="0">
      <selection sqref="A1:G1"/>
    </sheetView>
  </sheetViews>
  <sheetFormatPr defaultColWidth="9.140625" defaultRowHeight="15.75" x14ac:dyDescent="0.25"/>
  <cols>
    <col min="1" max="1" width="51.85546875" style="116" customWidth="1"/>
    <col min="2" max="7" width="13.7109375" style="145" customWidth="1"/>
    <col min="8" max="8" width="14.85546875" style="116" bestFit="1" customWidth="1"/>
    <col min="9" max="16384" width="9.140625" style="116"/>
  </cols>
  <sheetData>
    <row r="1" spans="1:15" s="476" customFormat="1" ht="39.950000000000003" customHeight="1" x14ac:dyDescent="0.3">
      <c r="A1" s="1403" t="s">
        <v>514</v>
      </c>
      <c r="B1" s="1403" t="s">
        <v>344</v>
      </c>
      <c r="C1" s="1403" t="s">
        <v>344</v>
      </c>
      <c r="D1" s="1403" t="s">
        <v>344</v>
      </c>
      <c r="E1" s="1403" t="s">
        <v>344</v>
      </c>
      <c r="F1" s="1403" t="s">
        <v>344</v>
      </c>
      <c r="G1" s="1403" t="s">
        <v>344</v>
      </c>
      <c r="H1" s="1287" t="s">
        <v>558</v>
      </c>
    </row>
    <row r="2" spans="1:15" s="149" customFormat="1" ht="30" customHeight="1" x14ac:dyDescent="0.3">
      <c r="A2" s="1055"/>
      <c r="B2" s="1568" t="s">
        <v>73</v>
      </c>
      <c r="C2" s="1569"/>
      <c r="D2" s="1569"/>
      <c r="E2" s="1569" t="s">
        <v>117</v>
      </c>
      <c r="F2" s="1569"/>
      <c r="G2" s="1570"/>
    </row>
    <row r="3" spans="1:15" s="148" customFormat="1" ht="25.15" customHeight="1" x14ac:dyDescent="0.25">
      <c r="A3" s="1235"/>
      <c r="B3" s="95" t="s">
        <v>124</v>
      </c>
      <c r="C3" s="95" t="s">
        <v>125</v>
      </c>
      <c r="D3" s="95" t="s">
        <v>77</v>
      </c>
      <c r="E3" s="95" t="s">
        <v>124</v>
      </c>
      <c r="F3" s="95" t="s">
        <v>125</v>
      </c>
      <c r="G3" s="1236" t="s">
        <v>77</v>
      </c>
    </row>
    <row r="4" spans="1:15" ht="19.899999999999999" customHeight="1" x14ac:dyDescent="0.25">
      <c r="A4" s="1066" t="s">
        <v>226</v>
      </c>
      <c r="B4" s="89"/>
      <c r="C4" s="89"/>
      <c r="D4" s="92"/>
      <c r="E4" s="89"/>
      <c r="F4" s="89"/>
      <c r="G4" s="1237"/>
      <c r="H4" s="177"/>
      <c r="I4" s="177"/>
      <c r="J4" s="177"/>
      <c r="K4" s="177"/>
      <c r="L4" s="177"/>
      <c r="M4" s="177"/>
      <c r="N4" s="177"/>
      <c r="O4" s="177"/>
    </row>
    <row r="5" spans="1:15" ht="18" customHeight="1" x14ac:dyDescent="0.25">
      <c r="A5" s="1397" t="s">
        <v>337</v>
      </c>
      <c r="B5" s="93">
        <v>233</v>
      </c>
      <c r="C5" s="93">
        <v>0</v>
      </c>
      <c r="D5" s="94">
        <v>233</v>
      </c>
      <c r="E5" s="91">
        <v>100</v>
      </c>
      <c r="F5" s="91">
        <v>0</v>
      </c>
      <c r="G5" s="1238">
        <v>100</v>
      </c>
      <c r="H5" s="177"/>
      <c r="I5" s="177"/>
      <c r="J5" s="177"/>
      <c r="K5" s="177"/>
      <c r="L5" s="177"/>
      <c r="M5" s="177"/>
      <c r="N5" s="177"/>
      <c r="O5" s="177"/>
    </row>
    <row r="6" spans="1:15" ht="18" customHeight="1" x14ac:dyDescent="0.25">
      <c r="A6" s="1066" t="s">
        <v>227</v>
      </c>
      <c r="B6" s="89"/>
      <c r="C6" s="89"/>
      <c r="D6" s="92"/>
      <c r="E6" s="90"/>
      <c r="F6" s="90"/>
      <c r="G6" s="1239"/>
      <c r="H6" s="177"/>
      <c r="I6" s="177"/>
      <c r="J6" s="177"/>
      <c r="K6" s="177"/>
      <c r="L6" s="177"/>
      <c r="M6" s="177"/>
      <c r="N6" s="177"/>
      <c r="O6" s="177"/>
    </row>
    <row r="7" spans="1:15" ht="34.9" customHeight="1" x14ac:dyDescent="0.25">
      <c r="A7" s="1397" t="s">
        <v>279</v>
      </c>
      <c r="B7" s="93" t="s">
        <v>641</v>
      </c>
      <c r="C7" s="93" t="s">
        <v>641</v>
      </c>
      <c r="D7" s="94">
        <v>6</v>
      </c>
      <c r="E7" s="91">
        <v>33.333333333333336</v>
      </c>
      <c r="F7" s="91">
        <v>66.666666666666671</v>
      </c>
      <c r="G7" s="1238">
        <v>100</v>
      </c>
      <c r="H7" s="177"/>
      <c r="I7" s="177"/>
      <c r="J7" s="177"/>
      <c r="K7" s="177"/>
      <c r="L7" s="177"/>
      <c r="M7" s="177"/>
      <c r="N7" s="177"/>
      <c r="O7" s="177"/>
    </row>
    <row r="8" spans="1:15" ht="18" customHeight="1" x14ac:dyDescent="0.25">
      <c r="A8" s="1066" t="s">
        <v>234</v>
      </c>
      <c r="B8" s="89"/>
      <c r="C8" s="89"/>
      <c r="D8" s="92"/>
      <c r="E8" s="90"/>
      <c r="F8" s="90"/>
      <c r="G8" s="1239"/>
      <c r="H8" s="177"/>
      <c r="I8" s="177"/>
      <c r="J8" s="177"/>
      <c r="K8" s="177"/>
      <c r="L8" s="177"/>
      <c r="M8" s="177"/>
      <c r="N8" s="177"/>
      <c r="O8" s="177"/>
    </row>
    <row r="9" spans="1:15" ht="18" customHeight="1" x14ac:dyDescent="0.25">
      <c r="A9" s="1397" t="s">
        <v>338</v>
      </c>
      <c r="B9" s="93">
        <v>64</v>
      </c>
      <c r="C9" s="93">
        <v>5</v>
      </c>
      <c r="D9" s="94">
        <v>69</v>
      </c>
      <c r="E9" s="91">
        <v>92.753623188405811</v>
      </c>
      <c r="F9" s="91">
        <v>7.2463768115942031</v>
      </c>
      <c r="G9" s="1238">
        <v>100.00000000000001</v>
      </c>
      <c r="H9" s="177"/>
      <c r="I9" s="177"/>
      <c r="J9" s="177"/>
      <c r="K9" s="177"/>
      <c r="L9" s="177"/>
      <c r="M9" s="177"/>
      <c r="N9" s="177"/>
      <c r="O9" s="177"/>
    </row>
    <row r="10" spans="1:15" ht="18" customHeight="1" x14ac:dyDescent="0.25">
      <c r="A10" s="1334" t="s">
        <v>282</v>
      </c>
      <c r="B10" s="89">
        <v>15</v>
      </c>
      <c r="C10" s="89">
        <v>0</v>
      </c>
      <c r="D10" s="92">
        <v>15</v>
      </c>
      <c r="E10" s="90">
        <v>100</v>
      </c>
      <c r="F10" s="90">
        <v>0</v>
      </c>
      <c r="G10" s="1239">
        <v>100</v>
      </c>
      <c r="H10" s="177"/>
      <c r="I10" s="177"/>
      <c r="J10" s="177"/>
      <c r="K10" s="177"/>
      <c r="L10" s="177"/>
      <c r="M10" s="177"/>
      <c r="N10" s="177"/>
      <c r="O10" s="177"/>
    </row>
    <row r="11" spans="1:15" ht="18" customHeight="1" x14ac:dyDescent="0.25">
      <c r="A11" s="1398" t="s">
        <v>235</v>
      </c>
      <c r="B11" s="93"/>
      <c r="C11" s="93"/>
      <c r="D11" s="94"/>
      <c r="E11" s="91"/>
      <c r="F11" s="91"/>
      <c r="G11" s="1238"/>
      <c r="H11" s="177"/>
      <c r="I11" s="177"/>
      <c r="J11" s="177"/>
      <c r="K11" s="177"/>
      <c r="L11" s="177"/>
      <c r="M11" s="177"/>
      <c r="N11" s="177"/>
      <c r="O11" s="177"/>
    </row>
    <row r="12" spans="1:15" ht="18" customHeight="1" x14ac:dyDescent="0.25">
      <c r="A12" s="1334" t="s">
        <v>283</v>
      </c>
      <c r="B12" s="89" t="s">
        <v>612</v>
      </c>
      <c r="C12" s="89" t="s">
        <v>641</v>
      </c>
      <c r="D12" s="92">
        <v>462</v>
      </c>
      <c r="E12" s="90">
        <v>99.783549783549788</v>
      </c>
      <c r="F12" s="90">
        <v>0.21645021645021645</v>
      </c>
      <c r="G12" s="1239">
        <v>100</v>
      </c>
      <c r="H12" s="177"/>
      <c r="I12" s="177"/>
      <c r="J12" s="177"/>
      <c r="K12" s="177"/>
      <c r="L12" s="177"/>
      <c r="M12" s="177"/>
      <c r="N12" s="177"/>
      <c r="O12" s="177"/>
    </row>
    <row r="13" spans="1:15" ht="18" customHeight="1" x14ac:dyDescent="0.25">
      <c r="A13" s="1398" t="s">
        <v>236</v>
      </c>
      <c r="B13" s="93"/>
      <c r="C13" s="93"/>
      <c r="D13" s="94"/>
      <c r="E13" s="91"/>
      <c r="F13" s="91"/>
      <c r="G13" s="1238"/>
      <c r="H13" s="177"/>
      <c r="I13" s="177"/>
      <c r="J13" s="177"/>
      <c r="K13" s="177"/>
      <c r="L13" s="177"/>
      <c r="M13" s="177"/>
      <c r="N13" s="177"/>
      <c r="O13" s="177"/>
    </row>
    <row r="14" spans="1:15" ht="18" customHeight="1" x14ac:dyDescent="0.25">
      <c r="A14" s="1334" t="s">
        <v>284</v>
      </c>
      <c r="B14" s="89">
        <v>0</v>
      </c>
      <c r="C14" s="89" t="s">
        <v>641</v>
      </c>
      <c r="D14" s="92" t="s">
        <v>641</v>
      </c>
      <c r="E14" s="90">
        <v>0</v>
      </c>
      <c r="F14" s="90">
        <v>100</v>
      </c>
      <c r="G14" s="1239">
        <v>100</v>
      </c>
      <c r="H14" s="177"/>
      <c r="I14" s="177"/>
      <c r="J14" s="177"/>
      <c r="K14" s="177"/>
      <c r="L14" s="177"/>
      <c r="M14" s="177"/>
      <c r="N14" s="177"/>
      <c r="O14" s="177"/>
    </row>
    <row r="15" spans="1:15" ht="18" customHeight="1" x14ac:dyDescent="0.25">
      <c r="A15" s="1398" t="s">
        <v>180</v>
      </c>
      <c r="B15" s="93"/>
      <c r="C15" s="93"/>
      <c r="D15" s="94"/>
      <c r="E15" s="91"/>
      <c r="F15" s="91"/>
      <c r="G15" s="1238"/>
      <c r="H15" s="177"/>
      <c r="I15" s="177"/>
      <c r="J15" s="177"/>
      <c r="K15" s="177"/>
      <c r="L15" s="177"/>
      <c r="M15" s="177"/>
      <c r="N15" s="177"/>
      <c r="O15" s="177"/>
    </row>
    <row r="16" spans="1:15" ht="18" customHeight="1" x14ac:dyDescent="0.25">
      <c r="A16" s="1334" t="s">
        <v>285</v>
      </c>
      <c r="B16" s="89" t="s">
        <v>612</v>
      </c>
      <c r="C16" s="89" t="s">
        <v>641</v>
      </c>
      <c r="D16" s="92">
        <v>220</v>
      </c>
      <c r="E16" s="90">
        <v>99.090909090909079</v>
      </c>
      <c r="F16" s="90">
        <v>0.90909090909090906</v>
      </c>
      <c r="G16" s="1239">
        <v>99.999999999999986</v>
      </c>
      <c r="H16" s="177"/>
      <c r="I16" s="177"/>
      <c r="J16" s="177"/>
      <c r="K16" s="177"/>
      <c r="L16" s="177"/>
      <c r="M16" s="177"/>
      <c r="N16" s="177"/>
      <c r="O16" s="177"/>
    </row>
    <row r="17" spans="1:15" ht="18" customHeight="1" x14ac:dyDescent="0.25">
      <c r="A17" s="1398" t="s">
        <v>262</v>
      </c>
      <c r="B17" s="93"/>
      <c r="C17" s="93"/>
      <c r="D17" s="94"/>
      <c r="E17" s="91"/>
      <c r="F17" s="91"/>
      <c r="G17" s="1238"/>
      <c r="H17" s="177"/>
      <c r="I17" s="177"/>
      <c r="J17" s="177"/>
      <c r="K17" s="177"/>
      <c r="L17" s="177"/>
      <c r="M17" s="177"/>
      <c r="N17" s="177"/>
      <c r="O17" s="177"/>
    </row>
    <row r="18" spans="1:15" ht="18" customHeight="1" x14ac:dyDescent="0.25">
      <c r="A18" s="1334" t="s">
        <v>286</v>
      </c>
      <c r="B18" s="89">
        <v>6</v>
      </c>
      <c r="C18" s="89">
        <v>12</v>
      </c>
      <c r="D18" s="92">
        <v>18</v>
      </c>
      <c r="E18" s="90">
        <v>33.333333333333336</v>
      </c>
      <c r="F18" s="90">
        <v>66.666666666666671</v>
      </c>
      <c r="G18" s="1239">
        <v>100</v>
      </c>
      <c r="H18" s="177"/>
      <c r="I18" s="177"/>
      <c r="J18" s="177"/>
      <c r="K18" s="177"/>
      <c r="L18" s="177"/>
      <c r="M18" s="177"/>
      <c r="N18" s="177"/>
      <c r="O18" s="177"/>
    </row>
    <row r="19" spans="1:15" ht="18" customHeight="1" x14ac:dyDescent="0.25">
      <c r="A19" s="1398" t="s">
        <v>233</v>
      </c>
      <c r="B19" s="93"/>
      <c r="C19" s="93"/>
      <c r="D19" s="94"/>
      <c r="E19" s="91"/>
      <c r="F19" s="91"/>
      <c r="G19" s="1238"/>
      <c r="H19" s="177"/>
      <c r="I19" s="177"/>
      <c r="J19" s="177"/>
      <c r="K19" s="177"/>
      <c r="L19" s="177"/>
      <c r="M19" s="177"/>
      <c r="N19" s="177"/>
      <c r="O19" s="177"/>
    </row>
    <row r="20" spans="1:15" ht="18" customHeight="1" x14ac:dyDescent="0.25">
      <c r="A20" s="1334" t="s">
        <v>288</v>
      </c>
      <c r="B20" s="89" t="s">
        <v>612</v>
      </c>
      <c r="C20" s="89" t="s">
        <v>641</v>
      </c>
      <c r="D20" s="92">
        <v>233</v>
      </c>
      <c r="E20" s="90">
        <v>99.570815450643778</v>
      </c>
      <c r="F20" s="90">
        <v>0.42918454935622319</v>
      </c>
      <c r="G20" s="1239">
        <v>100</v>
      </c>
      <c r="H20" s="177"/>
      <c r="I20" s="177"/>
      <c r="J20" s="177"/>
      <c r="K20" s="177"/>
      <c r="L20" s="177"/>
      <c r="M20" s="177"/>
      <c r="N20" s="177"/>
      <c r="O20" s="177"/>
    </row>
    <row r="21" spans="1:15" ht="18" customHeight="1" x14ac:dyDescent="0.25">
      <c r="A21" s="1397" t="s">
        <v>289</v>
      </c>
      <c r="B21" s="93" t="s">
        <v>612</v>
      </c>
      <c r="C21" s="93" t="s">
        <v>641</v>
      </c>
      <c r="D21" s="94">
        <v>40</v>
      </c>
      <c r="E21" s="91">
        <v>92.5</v>
      </c>
      <c r="F21" s="91">
        <v>7.5</v>
      </c>
      <c r="G21" s="1238">
        <v>100</v>
      </c>
      <c r="H21" s="177"/>
      <c r="I21" s="177"/>
      <c r="J21" s="177"/>
      <c r="K21" s="177"/>
      <c r="L21" s="177"/>
      <c r="M21" s="177"/>
      <c r="N21" s="177"/>
      <c r="O21" s="177"/>
    </row>
    <row r="22" spans="1:15" ht="18" customHeight="1" x14ac:dyDescent="0.25">
      <c r="A22" s="1066" t="s">
        <v>237</v>
      </c>
      <c r="B22" s="89"/>
      <c r="C22" s="89"/>
      <c r="D22" s="92"/>
      <c r="E22" s="90"/>
      <c r="F22" s="90"/>
      <c r="G22" s="1239"/>
      <c r="H22" s="177"/>
      <c r="I22" s="177"/>
      <c r="J22" s="177"/>
      <c r="K22" s="177"/>
      <c r="L22" s="177"/>
      <c r="M22" s="177"/>
      <c r="N22" s="177"/>
      <c r="O22" s="177"/>
    </row>
    <row r="23" spans="1:15" ht="18" customHeight="1" x14ac:dyDescent="0.25">
      <c r="A23" s="1397" t="s">
        <v>290</v>
      </c>
      <c r="B23" s="93" t="s">
        <v>612</v>
      </c>
      <c r="C23" s="93" t="s">
        <v>641</v>
      </c>
      <c r="D23" s="94">
        <v>9</v>
      </c>
      <c r="E23" s="91">
        <v>88.888888888888886</v>
      </c>
      <c r="F23" s="91">
        <v>11.111111111111111</v>
      </c>
      <c r="G23" s="1238">
        <v>100</v>
      </c>
      <c r="H23" s="177"/>
      <c r="I23" s="177"/>
      <c r="J23" s="177"/>
      <c r="K23" s="177"/>
      <c r="L23" s="177"/>
      <c r="M23" s="177"/>
      <c r="N23" s="177"/>
      <c r="O23" s="177"/>
    </row>
    <row r="24" spans="1:15" ht="18" customHeight="1" x14ac:dyDescent="0.25">
      <c r="A24" s="1066" t="s">
        <v>321</v>
      </c>
      <c r="B24" s="89"/>
      <c r="C24" s="89"/>
      <c r="D24" s="92"/>
      <c r="E24" s="90"/>
      <c r="F24" s="90"/>
      <c r="G24" s="1239"/>
      <c r="H24" s="177"/>
      <c r="I24" s="177"/>
      <c r="J24" s="177"/>
      <c r="K24" s="177"/>
      <c r="L24" s="177"/>
      <c r="M24" s="177"/>
      <c r="N24" s="177"/>
      <c r="O24" s="177"/>
    </row>
    <row r="25" spans="1:15" ht="18" customHeight="1" x14ac:dyDescent="0.25">
      <c r="A25" s="1397" t="s">
        <v>291</v>
      </c>
      <c r="B25" s="93" t="s">
        <v>641</v>
      </c>
      <c r="C25" s="93" t="s">
        <v>641</v>
      </c>
      <c r="D25" s="94">
        <v>5</v>
      </c>
      <c r="E25" s="91">
        <v>60</v>
      </c>
      <c r="F25" s="91">
        <v>40</v>
      </c>
      <c r="G25" s="1238">
        <v>100</v>
      </c>
      <c r="H25" s="177"/>
      <c r="I25" s="177"/>
      <c r="J25" s="177"/>
      <c r="K25" s="177"/>
      <c r="L25" s="177"/>
      <c r="M25" s="177"/>
      <c r="N25" s="177"/>
      <c r="O25" s="177"/>
    </row>
    <row r="26" spans="1:15" ht="18" customHeight="1" x14ac:dyDescent="0.25">
      <c r="A26" s="1066" t="s">
        <v>323</v>
      </c>
      <c r="B26" s="89"/>
      <c r="C26" s="89"/>
      <c r="D26" s="92"/>
      <c r="E26" s="90"/>
      <c r="F26" s="90"/>
      <c r="G26" s="1239"/>
      <c r="H26" s="177"/>
      <c r="I26" s="177"/>
      <c r="J26" s="177"/>
      <c r="K26" s="177"/>
      <c r="L26" s="177"/>
      <c r="M26" s="177"/>
      <c r="N26" s="177"/>
      <c r="O26" s="177"/>
    </row>
    <row r="27" spans="1:15" ht="18" customHeight="1" x14ac:dyDescent="0.25">
      <c r="A27" s="1397" t="s">
        <v>292</v>
      </c>
      <c r="B27" s="93">
        <v>274</v>
      </c>
      <c r="C27" s="93">
        <v>5</v>
      </c>
      <c r="D27" s="94">
        <v>279</v>
      </c>
      <c r="E27" s="91">
        <v>98.207885304659499</v>
      </c>
      <c r="F27" s="91">
        <v>1.7921146953405018</v>
      </c>
      <c r="G27" s="1238">
        <v>100</v>
      </c>
      <c r="H27" s="177"/>
      <c r="I27" s="177"/>
      <c r="J27" s="177"/>
      <c r="K27" s="177"/>
      <c r="L27" s="177"/>
      <c r="M27" s="177"/>
      <c r="N27" s="177"/>
      <c r="O27" s="177"/>
    </row>
    <row r="28" spans="1:15" ht="18" customHeight="1" x14ac:dyDescent="0.25">
      <c r="A28" s="1066" t="s">
        <v>239</v>
      </c>
      <c r="B28" s="89"/>
      <c r="C28" s="89"/>
      <c r="D28" s="92"/>
      <c r="E28" s="90"/>
      <c r="F28" s="90"/>
      <c r="G28" s="1239"/>
      <c r="H28" s="177"/>
      <c r="I28" s="177"/>
      <c r="J28" s="177"/>
      <c r="K28" s="177"/>
      <c r="L28" s="177"/>
      <c r="M28" s="177"/>
      <c r="N28" s="177"/>
      <c r="O28" s="177"/>
    </row>
    <row r="29" spans="1:15" ht="18" customHeight="1" x14ac:dyDescent="0.25">
      <c r="A29" s="1397" t="s">
        <v>293</v>
      </c>
      <c r="B29" s="93" t="s">
        <v>612</v>
      </c>
      <c r="C29" s="93" t="s">
        <v>641</v>
      </c>
      <c r="D29" s="94">
        <v>26</v>
      </c>
      <c r="E29" s="91">
        <v>88.461538461538453</v>
      </c>
      <c r="F29" s="91">
        <v>11.538461538461538</v>
      </c>
      <c r="G29" s="1238">
        <v>100</v>
      </c>
      <c r="H29" s="177"/>
      <c r="I29" s="177"/>
      <c r="J29" s="177"/>
      <c r="K29" s="177"/>
      <c r="L29" s="177"/>
      <c r="M29" s="177"/>
      <c r="N29" s="177"/>
      <c r="O29" s="177"/>
    </row>
    <row r="30" spans="1:15" ht="18" customHeight="1" x14ac:dyDescent="0.25">
      <c r="A30" s="1066" t="s">
        <v>322</v>
      </c>
      <c r="B30" s="89"/>
      <c r="C30" s="89"/>
      <c r="D30" s="92"/>
      <c r="E30" s="90"/>
      <c r="F30" s="90"/>
      <c r="G30" s="1239"/>
      <c r="H30" s="177"/>
      <c r="I30" s="177"/>
      <c r="J30" s="177"/>
      <c r="K30" s="177"/>
      <c r="L30" s="177"/>
      <c r="M30" s="177"/>
      <c r="N30" s="177"/>
      <c r="O30" s="177"/>
    </row>
    <row r="31" spans="1:15" ht="18" customHeight="1" x14ac:dyDescent="0.25">
      <c r="A31" s="1397" t="s">
        <v>294</v>
      </c>
      <c r="B31" s="93" t="s">
        <v>641</v>
      </c>
      <c r="C31" s="93" t="s">
        <v>641</v>
      </c>
      <c r="D31" s="94" t="s">
        <v>641</v>
      </c>
      <c r="E31" s="91">
        <v>50</v>
      </c>
      <c r="F31" s="91">
        <v>50</v>
      </c>
      <c r="G31" s="1238">
        <v>100</v>
      </c>
      <c r="H31" s="177"/>
      <c r="I31" s="177"/>
      <c r="J31" s="177"/>
      <c r="K31" s="177"/>
      <c r="L31" s="177"/>
      <c r="M31" s="177"/>
      <c r="N31" s="177"/>
      <c r="O31" s="177"/>
    </row>
    <row r="32" spans="1:15" ht="18" customHeight="1" x14ac:dyDescent="0.25">
      <c r="A32" s="1066" t="s">
        <v>185</v>
      </c>
      <c r="B32" s="89"/>
      <c r="C32" s="89"/>
      <c r="D32" s="92"/>
      <c r="E32" s="90"/>
      <c r="F32" s="90"/>
      <c r="G32" s="1239"/>
      <c r="H32" s="177"/>
      <c r="I32" s="177"/>
      <c r="J32" s="177"/>
      <c r="K32" s="177"/>
      <c r="L32" s="177"/>
      <c r="M32" s="177"/>
      <c r="N32" s="177"/>
      <c r="O32" s="177"/>
    </row>
    <row r="33" spans="1:15" ht="18" customHeight="1" x14ac:dyDescent="0.25">
      <c r="A33" s="1397" t="s">
        <v>412</v>
      </c>
      <c r="B33" s="93" t="s">
        <v>641</v>
      </c>
      <c r="C33" s="93" t="s">
        <v>641</v>
      </c>
      <c r="D33" s="94" t="s">
        <v>641</v>
      </c>
      <c r="E33" s="91">
        <v>50</v>
      </c>
      <c r="F33" s="91">
        <v>50</v>
      </c>
      <c r="G33" s="1238">
        <v>100</v>
      </c>
      <c r="H33" s="177"/>
      <c r="I33" s="177"/>
      <c r="J33" s="177"/>
      <c r="K33" s="177"/>
      <c r="L33" s="177"/>
      <c r="M33" s="177"/>
      <c r="N33" s="177"/>
      <c r="O33" s="177"/>
    </row>
    <row r="34" spans="1:15" ht="18" customHeight="1" x14ac:dyDescent="0.25">
      <c r="A34" s="1066" t="s">
        <v>325</v>
      </c>
      <c r="B34" s="89"/>
      <c r="C34" s="89"/>
      <c r="D34" s="92"/>
      <c r="E34" s="90"/>
      <c r="F34" s="90"/>
      <c r="G34" s="1239"/>
      <c r="H34" s="177"/>
      <c r="I34" s="177"/>
      <c r="J34" s="177"/>
      <c r="K34" s="177"/>
      <c r="L34" s="177"/>
      <c r="M34" s="177"/>
      <c r="N34" s="177"/>
      <c r="O34" s="177"/>
    </row>
    <row r="35" spans="1:15" ht="18" customHeight="1" x14ac:dyDescent="0.25">
      <c r="A35" s="1397" t="s">
        <v>339</v>
      </c>
      <c r="B35" s="93" t="s">
        <v>612</v>
      </c>
      <c r="C35" s="93" t="s">
        <v>641</v>
      </c>
      <c r="D35" s="94">
        <v>12</v>
      </c>
      <c r="E35" s="91">
        <v>91.666666666666671</v>
      </c>
      <c r="F35" s="91">
        <v>8.3333333333333339</v>
      </c>
      <c r="G35" s="1238">
        <v>100</v>
      </c>
      <c r="H35" s="177"/>
      <c r="I35" s="177"/>
      <c r="J35" s="177"/>
      <c r="K35" s="177"/>
      <c r="L35" s="177"/>
      <c r="M35" s="177"/>
      <c r="N35" s="177"/>
      <c r="O35" s="177"/>
    </row>
    <row r="36" spans="1:15" ht="18" customHeight="1" x14ac:dyDescent="0.25">
      <c r="A36" s="1334" t="s">
        <v>340</v>
      </c>
      <c r="B36" s="89" t="s">
        <v>612</v>
      </c>
      <c r="C36" s="89" t="s">
        <v>641</v>
      </c>
      <c r="D36" s="92" t="s">
        <v>641</v>
      </c>
      <c r="E36" s="90">
        <v>0</v>
      </c>
      <c r="F36" s="90">
        <v>100</v>
      </c>
      <c r="G36" s="1239">
        <v>100</v>
      </c>
      <c r="H36" s="177"/>
      <c r="I36" s="177"/>
      <c r="J36" s="177"/>
      <c r="K36" s="177"/>
      <c r="L36" s="177"/>
      <c r="M36" s="177"/>
      <c r="N36" s="177"/>
      <c r="O36" s="177"/>
    </row>
    <row r="37" spans="1:15" ht="18" customHeight="1" x14ac:dyDescent="0.25">
      <c r="A37" s="1397" t="s">
        <v>445</v>
      </c>
      <c r="B37" s="93" t="s">
        <v>612</v>
      </c>
      <c r="C37" s="93" t="s">
        <v>641</v>
      </c>
      <c r="D37" s="94">
        <v>11</v>
      </c>
      <c r="E37" s="91">
        <v>63.636363636363633</v>
      </c>
      <c r="F37" s="91">
        <v>36.363636363636367</v>
      </c>
      <c r="G37" s="1238">
        <v>100</v>
      </c>
      <c r="H37" s="177"/>
      <c r="I37" s="177"/>
      <c r="J37" s="177"/>
      <c r="K37" s="177"/>
      <c r="L37" s="177"/>
      <c r="M37" s="177"/>
      <c r="N37" s="177"/>
      <c r="O37" s="177"/>
    </row>
    <row r="38" spans="1:15" ht="18" customHeight="1" x14ac:dyDescent="0.25">
      <c r="A38" s="1066" t="s">
        <v>326</v>
      </c>
      <c r="B38" s="89"/>
      <c r="C38" s="89"/>
      <c r="D38" s="92"/>
      <c r="E38" s="90"/>
      <c r="F38" s="90"/>
      <c r="G38" s="1239"/>
      <c r="H38" s="177"/>
      <c r="I38" s="177"/>
      <c r="J38" s="177"/>
      <c r="K38" s="177"/>
      <c r="L38" s="177"/>
      <c r="M38" s="177"/>
      <c r="N38" s="177"/>
      <c r="O38" s="177"/>
    </row>
    <row r="39" spans="1:15" ht="18" customHeight="1" x14ac:dyDescent="0.25">
      <c r="A39" s="1397" t="s">
        <v>296</v>
      </c>
      <c r="B39" s="93" t="s">
        <v>612</v>
      </c>
      <c r="C39" s="93" t="s">
        <v>641</v>
      </c>
      <c r="D39" s="94">
        <v>17</v>
      </c>
      <c r="E39" s="91">
        <v>82.35294117647058</v>
      </c>
      <c r="F39" s="91">
        <v>17.647058823529409</v>
      </c>
      <c r="G39" s="1238">
        <v>99.999999999999986</v>
      </c>
      <c r="H39" s="177"/>
      <c r="I39" s="177"/>
      <c r="J39" s="177"/>
      <c r="K39" s="177"/>
      <c r="L39" s="177"/>
      <c r="M39" s="177"/>
      <c r="N39" s="177"/>
      <c r="O39" s="177"/>
    </row>
    <row r="40" spans="1:15" ht="18" customHeight="1" x14ac:dyDescent="0.25">
      <c r="A40" s="1334" t="s">
        <v>297</v>
      </c>
      <c r="B40" s="89" t="s">
        <v>612</v>
      </c>
      <c r="C40" s="89" t="s">
        <v>641</v>
      </c>
      <c r="D40" s="92">
        <v>14</v>
      </c>
      <c r="E40" s="90">
        <v>71.428571428571416</v>
      </c>
      <c r="F40" s="90">
        <v>28.571428571428569</v>
      </c>
      <c r="G40" s="1239">
        <v>99.999999999999986</v>
      </c>
      <c r="H40" s="177"/>
      <c r="I40" s="177"/>
      <c r="J40" s="177"/>
      <c r="K40" s="177"/>
      <c r="L40" s="177"/>
      <c r="M40" s="177"/>
      <c r="N40" s="177"/>
      <c r="O40" s="177"/>
    </row>
    <row r="41" spans="1:15" ht="18" customHeight="1" x14ac:dyDescent="0.25">
      <c r="A41" s="1398" t="s">
        <v>187</v>
      </c>
      <c r="B41" s="93"/>
      <c r="C41" s="93"/>
      <c r="D41" s="94"/>
      <c r="E41" s="91"/>
      <c r="F41" s="91"/>
      <c r="G41" s="1238"/>
      <c r="H41" s="177"/>
      <c r="I41" s="177"/>
      <c r="J41" s="177"/>
      <c r="K41" s="177"/>
      <c r="L41" s="177"/>
      <c r="M41" s="177"/>
      <c r="N41" s="177"/>
      <c r="O41" s="177"/>
    </row>
    <row r="42" spans="1:15" ht="18" customHeight="1" x14ac:dyDescent="0.25">
      <c r="A42" s="1334" t="s">
        <v>299</v>
      </c>
      <c r="B42" s="89">
        <v>0</v>
      </c>
      <c r="C42" s="89">
        <v>0</v>
      </c>
      <c r="D42" s="92">
        <v>0</v>
      </c>
      <c r="E42" s="90">
        <v>0</v>
      </c>
      <c r="F42" s="90">
        <v>0</v>
      </c>
      <c r="G42" s="1239">
        <v>0</v>
      </c>
      <c r="H42" s="177"/>
      <c r="I42" s="177"/>
      <c r="J42" s="177"/>
      <c r="K42" s="177"/>
      <c r="L42" s="177"/>
      <c r="M42" s="177"/>
      <c r="N42" s="177"/>
      <c r="O42" s="177"/>
    </row>
    <row r="43" spans="1:15" ht="18" customHeight="1" x14ac:dyDescent="0.25">
      <c r="A43" s="1397" t="s">
        <v>341</v>
      </c>
      <c r="B43" s="93" t="s">
        <v>641</v>
      </c>
      <c r="C43" s="93" t="s">
        <v>641</v>
      </c>
      <c r="D43" s="94" t="s">
        <v>641</v>
      </c>
      <c r="E43" s="91">
        <v>75</v>
      </c>
      <c r="F43" s="91">
        <v>25</v>
      </c>
      <c r="G43" s="1238">
        <v>100</v>
      </c>
      <c r="H43" s="177"/>
      <c r="I43" s="177"/>
      <c r="J43" s="177"/>
      <c r="K43" s="177"/>
      <c r="L43" s="177"/>
      <c r="M43" s="177"/>
      <c r="N43" s="177"/>
      <c r="O43" s="177"/>
    </row>
    <row r="44" spans="1:15" ht="18" customHeight="1" x14ac:dyDescent="0.25">
      <c r="A44" s="1066" t="s">
        <v>182</v>
      </c>
      <c r="B44" s="89"/>
      <c r="C44" s="89"/>
      <c r="D44" s="92"/>
      <c r="E44" s="90"/>
      <c r="F44" s="90"/>
      <c r="G44" s="1239"/>
      <c r="H44" s="177"/>
      <c r="I44" s="177"/>
      <c r="J44" s="177"/>
      <c r="K44" s="177"/>
      <c r="L44" s="177"/>
      <c r="M44" s="177"/>
      <c r="N44" s="177"/>
      <c r="O44" s="177"/>
    </row>
    <row r="45" spans="1:15" ht="18" customHeight="1" x14ac:dyDescent="0.25">
      <c r="A45" s="1397" t="s">
        <v>301</v>
      </c>
      <c r="B45" s="93" t="s">
        <v>641</v>
      </c>
      <c r="C45" s="93" t="s">
        <v>641</v>
      </c>
      <c r="D45" s="94">
        <v>7</v>
      </c>
      <c r="E45" s="91">
        <v>57.142857142857139</v>
      </c>
      <c r="F45" s="91">
        <v>42.857142857142854</v>
      </c>
      <c r="G45" s="1238">
        <v>99.999999999999986</v>
      </c>
      <c r="H45" s="177"/>
      <c r="I45" s="177"/>
      <c r="J45" s="177"/>
      <c r="K45" s="177"/>
      <c r="L45" s="177"/>
      <c r="M45" s="177"/>
      <c r="N45" s="177"/>
      <c r="O45" s="177"/>
    </row>
    <row r="46" spans="1:15" ht="18" customHeight="1" x14ac:dyDescent="0.25">
      <c r="A46" s="1334" t="s">
        <v>302</v>
      </c>
      <c r="B46" s="89" t="s">
        <v>641</v>
      </c>
      <c r="C46" s="89" t="s">
        <v>612</v>
      </c>
      <c r="D46" s="92" t="s">
        <v>641</v>
      </c>
      <c r="E46" s="90">
        <v>0</v>
      </c>
      <c r="F46" s="90">
        <v>0</v>
      </c>
      <c r="G46" s="1239">
        <v>0</v>
      </c>
      <c r="H46" s="177"/>
      <c r="I46" s="177"/>
      <c r="J46" s="177"/>
      <c r="K46" s="177"/>
      <c r="L46" s="177"/>
      <c r="M46" s="177"/>
      <c r="N46" s="177"/>
      <c r="O46" s="177"/>
    </row>
    <row r="47" spans="1:15" ht="18" customHeight="1" x14ac:dyDescent="0.25">
      <c r="A47" s="1397" t="s">
        <v>303</v>
      </c>
      <c r="B47" s="93">
        <v>27</v>
      </c>
      <c r="C47" s="93">
        <v>0</v>
      </c>
      <c r="D47" s="94">
        <v>27</v>
      </c>
      <c r="E47" s="91">
        <v>100</v>
      </c>
      <c r="F47" s="91">
        <v>0</v>
      </c>
      <c r="G47" s="1238">
        <v>100</v>
      </c>
      <c r="H47" s="177"/>
      <c r="I47" s="177"/>
      <c r="J47" s="177"/>
      <c r="K47" s="177"/>
      <c r="L47" s="177"/>
      <c r="M47" s="177"/>
      <c r="N47" s="177"/>
      <c r="O47" s="177"/>
    </row>
    <row r="48" spans="1:15" ht="18" customHeight="1" x14ac:dyDescent="0.25">
      <c r="A48" s="1066" t="s">
        <v>328</v>
      </c>
      <c r="B48" s="89"/>
      <c r="C48" s="89"/>
      <c r="D48" s="92"/>
      <c r="E48" s="90"/>
      <c r="F48" s="90"/>
      <c r="G48" s="1239"/>
      <c r="H48" s="177"/>
      <c r="I48" s="177"/>
      <c r="J48" s="177"/>
      <c r="K48" s="177"/>
      <c r="L48" s="177"/>
      <c r="M48" s="177"/>
      <c r="N48" s="177"/>
      <c r="O48" s="177"/>
    </row>
    <row r="49" spans="1:16" ht="18" customHeight="1" x14ac:dyDescent="0.25">
      <c r="A49" s="1397" t="s">
        <v>449</v>
      </c>
      <c r="B49" s="93">
        <v>300</v>
      </c>
      <c r="C49" s="93">
        <v>0</v>
      </c>
      <c r="D49" s="94">
        <v>300</v>
      </c>
      <c r="E49" s="91">
        <v>100</v>
      </c>
      <c r="F49" s="91">
        <v>0</v>
      </c>
      <c r="G49" s="1238">
        <v>100</v>
      </c>
      <c r="H49" s="177"/>
      <c r="I49" s="177"/>
      <c r="J49" s="177"/>
      <c r="K49" s="177"/>
      <c r="L49" s="177"/>
      <c r="M49" s="177"/>
      <c r="N49" s="177"/>
      <c r="O49" s="177"/>
    </row>
    <row r="50" spans="1:16" ht="18" customHeight="1" x14ac:dyDescent="0.25">
      <c r="A50" s="1066" t="s">
        <v>193</v>
      </c>
      <c r="B50" s="89"/>
      <c r="C50" s="89"/>
      <c r="D50" s="92"/>
      <c r="E50" s="90"/>
      <c r="F50" s="90"/>
      <c r="G50" s="1239"/>
      <c r="H50" s="177"/>
      <c r="I50" s="177"/>
      <c r="J50" s="177"/>
      <c r="K50" s="177"/>
      <c r="L50" s="177"/>
      <c r="M50" s="177"/>
      <c r="N50" s="177"/>
      <c r="O50" s="177"/>
    </row>
    <row r="51" spans="1:16" ht="18" customHeight="1" x14ac:dyDescent="0.25">
      <c r="A51" s="1397" t="s">
        <v>305</v>
      </c>
      <c r="B51" s="93">
        <v>19</v>
      </c>
      <c r="C51" s="93">
        <v>6</v>
      </c>
      <c r="D51" s="94">
        <v>25</v>
      </c>
      <c r="E51" s="91">
        <v>76</v>
      </c>
      <c r="F51" s="91">
        <v>24</v>
      </c>
      <c r="G51" s="1238">
        <v>100</v>
      </c>
      <c r="H51" s="177"/>
      <c r="I51" s="1546"/>
      <c r="J51" s="1546"/>
      <c r="K51" s="177"/>
      <c r="L51" s="177"/>
      <c r="M51" s="177"/>
      <c r="N51" s="177"/>
      <c r="O51" s="177"/>
    </row>
    <row r="52" spans="1:16" ht="18" customHeight="1" x14ac:dyDescent="0.25">
      <c r="A52" s="1066" t="s">
        <v>176</v>
      </c>
      <c r="B52" s="89"/>
      <c r="C52" s="89"/>
      <c r="D52" s="92"/>
      <c r="E52" s="90"/>
      <c r="F52" s="90"/>
      <c r="G52" s="1239"/>
      <c r="H52" s="177"/>
      <c r="I52" s="177"/>
      <c r="J52" s="177"/>
      <c r="K52" s="177"/>
      <c r="L52" s="177"/>
      <c r="M52" s="177"/>
      <c r="N52" s="177"/>
      <c r="O52" s="177"/>
    </row>
    <row r="53" spans="1:16" ht="18" customHeight="1" x14ac:dyDescent="0.25">
      <c r="A53" s="1397" t="s">
        <v>306</v>
      </c>
      <c r="B53" s="93" t="s">
        <v>641</v>
      </c>
      <c r="C53" s="93" t="s">
        <v>641</v>
      </c>
      <c r="D53" s="94" t="s">
        <v>641</v>
      </c>
      <c r="E53" s="91">
        <v>75</v>
      </c>
      <c r="F53" s="91">
        <v>25</v>
      </c>
      <c r="G53" s="1238">
        <v>100</v>
      </c>
      <c r="H53" s="177"/>
      <c r="I53" s="177"/>
      <c r="J53" s="177"/>
      <c r="K53" s="177"/>
      <c r="L53" s="177"/>
      <c r="M53" s="177"/>
      <c r="N53" s="177"/>
      <c r="O53" s="177"/>
    </row>
    <row r="54" spans="1:16" ht="18" customHeight="1" x14ac:dyDescent="0.25">
      <c r="A54" s="1066" t="s">
        <v>307</v>
      </c>
      <c r="B54" s="89"/>
      <c r="C54" s="89"/>
      <c r="D54" s="92"/>
      <c r="E54" s="90"/>
      <c r="F54" s="90"/>
      <c r="G54" s="1239"/>
      <c r="H54" s="177"/>
      <c r="I54" s="177"/>
      <c r="J54" s="177"/>
      <c r="K54" s="177"/>
      <c r="L54" s="177"/>
      <c r="M54" s="177"/>
      <c r="N54" s="177"/>
      <c r="O54" s="177"/>
    </row>
    <row r="55" spans="1:16" ht="18" customHeight="1" x14ac:dyDescent="0.25">
      <c r="A55" s="1397" t="s">
        <v>308</v>
      </c>
      <c r="B55" s="93">
        <v>17</v>
      </c>
      <c r="C55" s="93">
        <v>0</v>
      </c>
      <c r="D55" s="94">
        <v>17</v>
      </c>
      <c r="E55" s="91">
        <v>99.999999999999986</v>
      </c>
      <c r="F55" s="91">
        <v>0</v>
      </c>
      <c r="G55" s="1238">
        <v>99.999999999999986</v>
      </c>
      <c r="H55" s="177"/>
      <c r="I55" s="177"/>
      <c r="J55" s="177"/>
      <c r="K55" s="177"/>
      <c r="L55" s="177"/>
      <c r="M55" s="177"/>
      <c r="N55" s="177"/>
      <c r="O55" s="177"/>
    </row>
    <row r="56" spans="1:16" ht="19.899999999999999" customHeight="1" x14ac:dyDescent="0.25">
      <c r="A56" s="1334" t="s">
        <v>309</v>
      </c>
      <c r="B56" s="89" t="s">
        <v>641</v>
      </c>
      <c r="C56" s="89" t="s">
        <v>641</v>
      </c>
      <c r="D56" s="92">
        <v>5</v>
      </c>
      <c r="E56" s="90">
        <v>60</v>
      </c>
      <c r="F56" s="90">
        <v>40</v>
      </c>
      <c r="G56" s="1239">
        <v>100</v>
      </c>
      <c r="H56" s="177"/>
      <c r="I56" s="177"/>
      <c r="J56" s="177"/>
      <c r="K56" s="177"/>
      <c r="L56" s="177"/>
      <c r="M56" s="177"/>
      <c r="N56" s="177"/>
      <c r="O56" s="177"/>
    </row>
    <row r="57" spans="1:16" ht="19.899999999999999" customHeight="1" x14ac:dyDescent="0.25">
      <c r="A57" s="1397" t="s">
        <v>310</v>
      </c>
      <c r="B57" s="93" t="s">
        <v>612</v>
      </c>
      <c r="C57" s="93" t="s">
        <v>641</v>
      </c>
      <c r="D57" s="94">
        <v>63</v>
      </c>
      <c r="E57" s="91">
        <v>98.412698412698418</v>
      </c>
      <c r="F57" s="91">
        <v>1.5873015873015872</v>
      </c>
      <c r="G57" s="1238">
        <v>100</v>
      </c>
      <c r="H57" s="177"/>
      <c r="I57" s="177"/>
      <c r="J57" s="177"/>
      <c r="K57" s="177"/>
      <c r="L57" s="177"/>
      <c r="M57" s="177"/>
      <c r="N57" s="177"/>
      <c r="O57" s="177"/>
    </row>
    <row r="58" spans="1:16" ht="25.15" customHeight="1" x14ac:dyDescent="0.25">
      <c r="A58" s="1240" t="s">
        <v>336</v>
      </c>
      <c r="B58" s="1241">
        <v>2060</v>
      </c>
      <c r="C58" s="1241">
        <v>72</v>
      </c>
      <c r="D58" s="1242">
        <v>2132</v>
      </c>
      <c r="E58" s="1243">
        <v>96.62288930581613</v>
      </c>
      <c r="F58" s="1243">
        <v>3.3771106941838647</v>
      </c>
      <c r="G58" s="1244">
        <v>100</v>
      </c>
      <c r="H58" s="177"/>
      <c r="I58" s="177"/>
      <c r="J58" s="177"/>
      <c r="K58" s="177"/>
      <c r="L58" s="177"/>
      <c r="M58" s="177"/>
      <c r="N58" s="177"/>
      <c r="O58" s="177"/>
    </row>
    <row r="59" spans="1:16" s="272" customFormat="1" ht="20.25" customHeight="1" x14ac:dyDescent="0.25">
      <c r="A59" s="1503" t="s">
        <v>642</v>
      </c>
      <c r="B59" s="1503"/>
      <c r="C59" s="1503"/>
      <c r="D59" s="1503"/>
      <c r="E59" s="1503"/>
      <c r="F59" s="1503"/>
      <c r="G59" s="1503"/>
      <c r="H59" s="1503"/>
      <c r="I59" s="1503"/>
      <c r="J59" s="1503"/>
      <c r="K59" s="1503"/>
      <c r="L59" s="1503"/>
      <c r="M59" s="1503"/>
      <c r="N59" s="1503"/>
      <c r="O59" s="1503"/>
      <c r="P59" s="1503"/>
    </row>
    <row r="60" spans="1:16" s="155" customFormat="1" ht="20.45" customHeight="1" x14ac:dyDescent="0.25">
      <c r="A60" s="1556" t="s">
        <v>613</v>
      </c>
      <c r="B60" s="1556"/>
      <c r="C60" s="1556"/>
      <c r="D60" s="1556"/>
      <c r="E60" s="1556"/>
      <c r="F60" s="1556"/>
      <c r="G60" s="1556"/>
      <c r="H60" s="1556"/>
      <c r="I60" s="1556"/>
      <c r="J60" s="1556"/>
      <c r="K60" s="1556"/>
      <c r="L60" s="1556"/>
      <c r="M60" s="1556"/>
      <c r="N60" s="1556"/>
      <c r="O60" s="1556"/>
      <c r="P60" s="1556"/>
    </row>
    <row r="61" spans="1:16" s="1367" customFormat="1" ht="23.25" customHeight="1" x14ac:dyDescent="0.25">
      <c r="A61" s="1556" t="s">
        <v>559</v>
      </c>
      <c r="B61" s="1556"/>
      <c r="C61" s="1556"/>
      <c r="D61" s="1556"/>
      <c r="E61" s="1556"/>
      <c r="F61" s="1556"/>
      <c r="G61" s="1556"/>
      <c r="H61" s="1556"/>
      <c r="I61" s="1556"/>
      <c r="J61" s="1556"/>
      <c r="K61" s="1556"/>
      <c r="L61" s="1556"/>
      <c r="M61" s="1556"/>
      <c r="N61" s="1556"/>
      <c r="O61" s="1556"/>
      <c r="P61" s="1556"/>
    </row>
    <row r="62" spans="1:16" x14ac:dyDescent="0.25">
      <c r="A62" s="177"/>
      <c r="B62" s="178"/>
      <c r="C62" s="178"/>
      <c r="D62" s="178"/>
      <c r="E62" s="178"/>
      <c r="F62" s="178"/>
      <c r="G62" s="178"/>
      <c r="H62" s="177"/>
      <c r="I62" s="177"/>
      <c r="J62" s="177"/>
      <c r="K62" s="177"/>
      <c r="L62" s="177"/>
      <c r="M62" s="177"/>
      <c r="N62" s="177"/>
      <c r="O62" s="177"/>
    </row>
  </sheetData>
  <mergeCells count="7">
    <mergeCell ref="A60:P60"/>
    <mergeCell ref="A61:P61"/>
    <mergeCell ref="A1:G1"/>
    <mergeCell ref="B2:D2"/>
    <mergeCell ref="E2:G2"/>
    <mergeCell ref="I51:J51"/>
    <mergeCell ref="A59:P59"/>
  </mergeCells>
  <conditionalFormatting sqref="B4:G4 B6:G6 B8:G8 B10:G10 B12:G12 B14:G14">
    <cfRule type="expression" dxfId="176" priority="109">
      <formula>MOD(ROW(), 2)</formula>
    </cfRule>
    <cfRule type="expression" dxfId="175" priority="110">
      <formula>MOD(ROW(), 2)</formula>
    </cfRule>
  </conditionalFormatting>
  <conditionalFormatting sqref="B48:G48 B50:G50">
    <cfRule type="expression" dxfId="174" priority="53">
      <formula>MOD(ROW(), 2)</formula>
    </cfRule>
    <cfRule type="expression" dxfId="173" priority="54">
      <formula>MOD(ROW(), 2)</formula>
    </cfRule>
  </conditionalFormatting>
  <conditionalFormatting sqref="A4 A6 A8 A10">
    <cfRule type="expression" dxfId="172" priority="51">
      <formula>MOD(ROW(), 2)</formula>
    </cfRule>
    <cfRule type="expression" dxfId="171" priority="52">
      <formula>MOD(ROW(), 2)</formula>
    </cfRule>
  </conditionalFormatting>
  <conditionalFormatting sqref="I51">
    <cfRule type="expression" dxfId="170" priority="60">
      <formula>MOD(ROW(), 2)</formula>
    </cfRule>
  </conditionalFormatting>
  <conditionalFormatting sqref="A24">
    <cfRule type="expression" dxfId="169" priority="37">
      <formula>MOD(ROW(), 2)</formula>
    </cfRule>
    <cfRule type="expression" dxfId="168" priority="38">
      <formula>MOD(ROW(), 2)</formula>
    </cfRule>
  </conditionalFormatting>
  <conditionalFormatting sqref="A22">
    <cfRule type="expression" dxfId="167" priority="39">
      <formula>MOD(ROW(), 2)</formula>
    </cfRule>
    <cfRule type="expression" dxfId="166" priority="40">
      <formula>MOD(ROW(), 2)</formula>
    </cfRule>
  </conditionalFormatting>
  <conditionalFormatting sqref="A28">
    <cfRule type="expression" dxfId="165" priority="33">
      <formula>MOD(ROW(), 2)</formula>
    </cfRule>
    <cfRule type="expression" dxfId="164" priority="34">
      <formula>MOD(ROW(), 2)</formula>
    </cfRule>
  </conditionalFormatting>
  <conditionalFormatting sqref="A26">
    <cfRule type="expression" dxfId="163" priority="35">
      <formula>MOD(ROW(), 2)</formula>
    </cfRule>
    <cfRule type="expression" dxfId="162" priority="36">
      <formula>MOD(ROW(), 2)</formula>
    </cfRule>
  </conditionalFormatting>
  <conditionalFormatting sqref="A30">
    <cfRule type="expression" dxfId="161" priority="31">
      <formula>MOD(ROW(), 2)</formula>
    </cfRule>
    <cfRule type="expression" dxfId="160" priority="32">
      <formula>MOD(ROW(), 2)</formula>
    </cfRule>
  </conditionalFormatting>
  <conditionalFormatting sqref="A12">
    <cfRule type="expression" dxfId="159" priority="29">
      <formula>MOD(ROW(), 2)</formula>
    </cfRule>
    <cfRule type="expression" dxfId="158" priority="30">
      <formula>MOD(ROW(), 2)</formula>
    </cfRule>
  </conditionalFormatting>
  <conditionalFormatting sqref="A14">
    <cfRule type="expression" dxfId="157" priority="27">
      <formula>MOD(ROW(), 2)</formula>
    </cfRule>
    <cfRule type="expression" dxfId="156" priority="28">
      <formula>MOD(ROW(), 2)</formula>
    </cfRule>
  </conditionalFormatting>
  <conditionalFormatting sqref="A16">
    <cfRule type="expression" dxfId="155" priority="25">
      <formula>MOD(ROW(), 2)</formula>
    </cfRule>
    <cfRule type="expression" dxfId="154" priority="26">
      <formula>MOD(ROW(), 2)</formula>
    </cfRule>
  </conditionalFormatting>
  <conditionalFormatting sqref="A18">
    <cfRule type="expression" dxfId="153" priority="23">
      <formula>MOD(ROW(), 2)</formula>
    </cfRule>
    <cfRule type="expression" dxfId="152" priority="24">
      <formula>MOD(ROW(), 2)</formula>
    </cfRule>
  </conditionalFormatting>
  <conditionalFormatting sqref="A20">
    <cfRule type="expression" dxfId="151" priority="21">
      <formula>MOD(ROW(), 2)</formula>
    </cfRule>
    <cfRule type="expression" dxfId="150" priority="22">
      <formula>MOD(ROW(), 2)</formula>
    </cfRule>
  </conditionalFormatting>
  <conditionalFormatting sqref="A32 A38 A34 A36 A40 A44 A46 A48 A50 A52 A54 A56 A42">
    <cfRule type="expression" dxfId="149" priority="7">
      <formula>MOD(ROW(), 2)</formula>
    </cfRule>
    <cfRule type="expression" dxfId="148" priority="8">
      <formula>MOD(ROW(), 2)</formula>
    </cfRule>
  </conditionalFormatting>
  <hyperlinks>
    <hyperlink ref="H1" location="'Table of Contents'!A1" display="Back to contents" xr:uid="{FEC54E32-122D-42D1-ABBB-1726C1DF070A}"/>
  </hyperlinks>
  <printOptions horizontalCentered="1"/>
  <pageMargins left="0.39370078740157483" right="0.39370078740157483" top="0.49212598425196852" bottom="0.39370078740157483" header="0.31496062992125984" footer="0.31496062992125984"/>
  <pageSetup paperSize="9" scale="65"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pageSetUpPr fitToPage="1"/>
  </sheetPr>
  <dimension ref="A1:P16"/>
  <sheetViews>
    <sheetView showGridLines="0" view="pageBreakPreview" zoomScale="99" zoomScaleNormal="100" zoomScaleSheetLayoutView="99" workbookViewId="0">
      <selection sqref="A1:G1"/>
    </sheetView>
  </sheetViews>
  <sheetFormatPr defaultColWidth="9.140625" defaultRowHeight="15" x14ac:dyDescent="0.25"/>
  <cols>
    <col min="1" max="1" width="36.28515625" style="116" customWidth="1"/>
    <col min="2" max="6" width="15.7109375" style="116" customWidth="1"/>
    <col min="7" max="7" width="15.7109375" style="121" customWidth="1"/>
    <col min="8" max="8" width="14.85546875" style="116" bestFit="1" customWidth="1"/>
    <col min="9" max="16384" width="9.140625" style="116"/>
  </cols>
  <sheetData>
    <row r="1" spans="1:16" s="476" customFormat="1" ht="54.95" customHeight="1" x14ac:dyDescent="0.3">
      <c r="A1" s="1573" t="s">
        <v>627</v>
      </c>
      <c r="B1" s="1573"/>
      <c r="C1" s="1573"/>
      <c r="D1" s="1573"/>
      <c r="E1" s="1573"/>
      <c r="F1" s="1573"/>
      <c r="G1" s="1573"/>
      <c r="H1" s="1287" t="s">
        <v>558</v>
      </c>
    </row>
    <row r="2" spans="1:16" ht="30" customHeight="1" x14ac:dyDescent="0.25">
      <c r="A2" s="96"/>
      <c r="B2" s="1571" t="s">
        <v>73</v>
      </c>
      <c r="C2" s="1572"/>
      <c r="D2" s="1572"/>
      <c r="E2" s="1572" t="s">
        <v>117</v>
      </c>
      <c r="F2" s="1572"/>
      <c r="G2" s="1572"/>
      <c r="H2" s="171"/>
    </row>
    <row r="3" spans="1:16" ht="24.95" customHeight="1" x14ac:dyDescent="0.25">
      <c r="A3" s="97"/>
      <c r="B3" s="98" t="s">
        <v>124</v>
      </c>
      <c r="C3" s="98" t="s">
        <v>125</v>
      </c>
      <c r="D3" s="98" t="s">
        <v>77</v>
      </c>
      <c r="E3" s="98" t="s">
        <v>124</v>
      </c>
      <c r="F3" s="98" t="s">
        <v>125</v>
      </c>
      <c r="G3" s="98" t="s">
        <v>77</v>
      </c>
      <c r="H3" s="99"/>
    </row>
    <row r="4" spans="1:16" ht="21.95" customHeight="1" x14ac:dyDescent="0.25">
      <c r="A4" s="172" t="s">
        <v>313</v>
      </c>
      <c r="B4" s="380">
        <v>6</v>
      </c>
      <c r="C4" s="380">
        <v>13</v>
      </c>
      <c r="D4" s="824">
        <v>19</v>
      </c>
      <c r="E4" s="825">
        <v>31.578947368421051</v>
      </c>
      <c r="F4" s="174">
        <v>68.421052631578945</v>
      </c>
      <c r="G4" s="377">
        <v>100</v>
      </c>
      <c r="H4" s="113"/>
    </row>
    <row r="5" spans="1:16" ht="20.100000000000001" customHeight="1" x14ac:dyDescent="0.25">
      <c r="A5" s="172" t="s">
        <v>314</v>
      </c>
      <c r="B5" s="381">
        <v>144</v>
      </c>
      <c r="C5" s="381">
        <v>20</v>
      </c>
      <c r="D5" s="175">
        <v>164</v>
      </c>
      <c r="E5" s="826">
        <v>87.804878048780495</v>
      </c>
      <c r="F5" s="174">
        <v>12.195121951219512</v>
      </c>
      <c r="G5" s="377">
        <v>100</v>
      </c>
      <c r="H5" s="113"/>
    </row>
    <row r="6" spans="1:16" ht="20.100000000000001" customHeight="1" x14ac:dyDescent="0.25">
      <c r="A6" s="172" t="s">
        <v>315</v>
      </c>
      <c r="B6" s="380">
        <v>1081</v>
      </c>
      <c r="C6" s="380">
        <v>0</v>
      </c>
      <c r="D6" s="173">
        <v>1081</v>
      </c>
      <c r="E6" s="826">
        <v>100</v>
      </c>
      <c r="F6" s="174">
        <v>0</v>
      </c>
      <c r="G6" s="377">
        <v>100</v>
      </c>
      <c r="H6" s="113"/>
    </row>
    <row r="7" spans="1:16" ht="20.100000000000001" customHeight="1" x14ac:dyDescent="0.25">
      <c r="A7" s="172" t="s">
        <v>450</v>
      </c>
      <c r="B7" s="380">
        <v>2202</v>
      </c>
      <c r="C7" s="380">
        <v>0</v>
      </c>
      <c r="D7" s="173">
        <v>2202</v>
      </c>
      <c r="E7" s="826">
        <v>100</v>
      </c>
      <c r="F7" s="174">
        <v>0</v>
      </c>
      <c r="G7" s="377">
        <v>100</v>
      </c>
      <c r="H7" s="113"/>
    </row>
    <row r="8" spans="1:16" ht="20.100000000000001" customHeight="1" x14ac:dyDescent="0.25">
      <c r="A8" s="172" t="s">
        <v>317</v>
      </c>
      <c r="B8" s="381">
        <v>267</v>
      </c>
      <c r="C8" s="381">
        <v>0</v>
      </c>
      <c r="D8" s="175">
        <v>267</v>
      </c>
      <c r="E8" s="826">
        <v>100</v>
      </c>
      <c r="F8" s="174">
        <v>0</v>
      </c>
      <c r="G8" s="377">
        <v>100</v>
      </c>
      <c r="H8" s="113"/>
    </row>
    <row r="9" spans="1:16" ht="20.100000000000001" customHeight="1" x14ac:dyDescent="0.25">
      <c r="A9" s="172" t="s">
        <v>318</v>
      </c>
      <c r="B9" s="381">
        <v>27</v>
      </c>
      <c r="C9" s="381">
        <v>0</v>
      </c>
      <c r="D9" s="175">
        <v>27</v>
      </c>
      <c r="E9" s="827">
        <v>100</v>
      </c>
      <c r="F9" s="176">
        <v>0</v>
      </c>
      <c r="G9" s="378">
        <v>100</v>
      </c>
      <c r="H9" s="113"/>
    </row>
    <row r="10" spans="1:16" ht="21.95" customHeight="1" x14ac:dyDescent="0.25">
      <c r="A10" s="172" t="s">
        <v>409</v>
      </c>
      <c r="B10" s="381" t="s">
        <v>641</v>
      </c>
      <c r="C10" s="381" t="s">
        <v>612</v>
      </c>
      <c r="D10" s="175" t="s">
        <v>641</v>
      </c>
      <c r="E10" s="827">
        <v>100</v>
      </c>
      <c r="F10" s="176">
        <v>0</v>
      </c>
      <c r="G10" s="378">
        <v>100</v>
      </c>
      <c r="H10" s="113"/>
    </row>
    <row r="11" spans="1:16" ht="25.15" customHeight="1" x14ac:dyDescent="0.25">
      <c r="A11" s="719" t="s">
        <v>77</v>
      </c>
      <c r="B11" s="720">
        <v>3730</v>
      </c>
      <c r="C11" s="720">
        <v>33</v>
      </c>
      <c r="D11" s="721">
        <v>3763</v>
      </c>
      <c r="E11" s="828">
        <v>99.123040127557786</v>
      </c>
      <c r="F11" s="722">
        <v>0.87695987244220031</v>
      </c>
      <c r="G11" s="723">
        <v>100</v>
      </c>
      <c r="H11" s="113"/>
    </row>
    <row r="12" spans="1:16" s="272" customFormat="1" ht="20.25" customHeight="1" x14ac:dyDescent="0.25">
      <c r="A12" s="1503" t="s">
        <v>642</v>
      </c>
      <c r="B12" s="1503"/>
      <c r="C12" s="1503"/>
      <c r="D12" s="1503"/>
      <c r="E12" s="1503"/>
      <c r="F12" s="1503"/>
      <c r="G12" s="1503"/>
      <c r="H12" s="1503"/>
      <c r="I12" s="1503"/>
      <c r="J12" s="1503"/>
      <c r="K12" s="1503"/>
      <c r="L12" s="1503"/>
      <c r="M12" s="1503"/>
      <c r="N12" s="1503"/>
      <c r="O12" s="1503"/>
      <c r="P12" s="1503"/>
    </row>
    <row r="13" spans="1:16" s="155" customFormat="1" ht="20.45" customHeight="1" x14ac:dyDescent="0.25">
      <c r="A13" s="1556" t="s">
        <v>613</v>
      </c>
      <c r="B13" s="1556"/>
      <c r="C13" s="1556"/>
      <c r="D13" s="1556"/>
      <c r="E13" s="1556"/>
      <c r="F13" s="1556"/>
      <c r="G13" s="1556"/>
      <c r="H13" s="1556"/>
      <c r="I13" s="1556"/>
      <c r="J13" s="1556"/>
      <c r="K13" s="1556"/>
      <c r="L13" s="1556"/>
      <c r="M13" s="1556"/>
      <c r="N13" s="1556"/>
      <c r="O13" s="1556"/>
      <c r="P13" s="1556"/>
    </row>
    <row r="14" spans="1:16" s="1367" customFormat="1" ht="23.25" customHeight="1" x14ac:dyDescent="0.25">
      <c r="A14" s="1556" t="s">
        <v>559</v>
      </c>
      <c r="B14" s="1556"/>
      <c r="C14" s="1556"/>
      <c r="D14" s="1556"/>
      <c r="E14" s="1556"/>
      <c r="F14" s="1556"/>
      <c r="G14" s="1556"/>
      <c r="H14" s="1556"/>
      <c r="I14" s="1556"/>
      <c r="J14" s="1556"/>
      <c r="K14" s="1556"/>
      <c r="L14" s="1556"/>
      <c r="M14" s="1556"/>
      <c r="N14" s="1556"/>
      <c r="O14" s="1556"/>
      <c r="P14" s="1556"/>
    </row>
    <row r="15" spans="1:16" x14ac:dyDescent="0.25">
      <c r="A15" s="113"/>
      <c r="B15" s="113"/>
      <c r="C15" s="113"/>
      <c r="D15" s="113"/>
      <c r="E15" s="113"/>
      <c r="F15" s="113"/>
      <c r="G15" s="379"/>
      <c r="H15" s="113"/>
    </row>
    <row r="16" spans="1:16" x14ac:dyDescent="0.25">
      <c r="A16" s="113"/>
      <c r="B16" s="113"/>
      <c r="C16" s="113"/>
      <c r="D16" s="113"/>
      <c r="E16" s="113"/>
      <c r="F16" s="113"/>
      <c r="G16" s="379"/>
      <c r="H16" s="113"/>
    </row>
  </sheetData>
  <mergeCells count="6">
    <mergeCell ref="A14:P14"/>
    <mergeCell ref="B2:D2"/>
    <mergeCell ref="E2:G2"/>
    <mergeCell ref="A1:G1"/>
    <mergeCell ref="A12:P12"/>
    <mergeCell ref="A13:P13"/>
  </mergeCells>
  <conditionalFormatting sqref="A11:G11 A4:G9">
    <cfRule type="expression" dxfId="147" priority="7">
      <formula>MOD(ROW(), 2)</formula>
    </cfRule>
    <cfRule type="expression" dxfId="146" priority="8">
      <formula>MOD(ROW(), 2)</formula>
    </cfRule>
  </conditionalFormatting>
  <conditionalFormatting sqref="A10:G10">
    <cfRule type="expression" dxfId="145" priority="5">
      <formula>MOD(ROW(), 2)</formula>
    </cfRule>
    <cfRule type="expression" dxfId="144" priority="6">
      <formula>MOD(ROW(), 2)</formula>
    </cfRule>
  </conditionalFormatting>
  <hyperlinks>
    <hyperlink ref="H1" location="'Table of Contents'!A1" display="Back to contents" xr:uid="{061890F7-36A7-47F7-BA35-1908983EA61E}"/>
  </hyperlinks>
  <printOptions horizontalCentered="1"/>
  <pageMargins left="0.70866141732283472" right="0.70866141732283472" top="0.59055118110236227" bottom="0.74803149606299213" header="0.31496062992125984" footer="0.31496062992125984"/>
  <pageSetup paperSize="9" fitToHeight="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pageSetUpPr fitToPage="1"/>
  </sheetPr>
  <dimension ref="A1:P76"/>
  <sheetViews>
    <sheetView showGridLines="0" view="pageBreakPreview" topLeftCell="A3" zoomScale="95" zoomScaleNormal="100" zoomScaleSheetLayoutView="95" workbookViewId="0">
      <selection activeCell="E58" sqref="E58"/>
    </sheetView>
  </sheetViews>
  <sheetFormatPr defaultColWidth="8.85546875" defaultRowHeight="15" x14ac:dyDescent="0.25"/>
  <cols>
    <col min="1" max="1" width="38.28515625" style="116" customWidth="1"/>
    <col min="2" max="2" width="9.7109375" style="116" customWidth="1"/>
    <col min="3" max="3" width="10.7109375" style="116" customWidth="1"/>
    <col min="4" max="4" width="10.42578125" style="116" customWidth="1"/>
    <col min="5" max="5" width="8.85546875" style="116"/>
    <col min="6" max="7" width="10" style="116" customWidth="1"/>
    <col min="8" max="8" width="10.28515625" style="116" customWidth="1"/>
    <col min="9" max="9" width="9.7109375" style="116" customWidth="1"/>
    <col min="10" max="10" width="9.85546875" style="116" customWidth="1"/>
    <col min="11" max="11" width="13.140625" style="116" customWidth="1"/>
    <col min="12" max="12" width="14.7109375" style="116" bestFit="1" customWidth="1"/>
    <col min="13" max="16384" width="8.85546875" style="116"/>
  </cols>
  <sheetData>
    <row r="1" spans="1:12" s="476" customFormat="1" ht="54.95" customHeight="1" x14ac:dyDescent="0.3">
      <c r="A1" s="1403" t="s">
        <v>628</v>
      </c>
      <c r="B1" s="1403" t="s">
        <v>347</v>
      </c>
      <c r="C1" s="1403" t="s">
        <v>347</v>
      </c>
      <c r="D1" s="1403" t="s">
        <v>347</v>
      </c>
      <c r="E1" s="1403" t="s">
        <v>347</v>
      </c>
      <c r="F1" s="1403" t="s">
        <v>347</v>
      </c>
      <c r="G1" s="1403" t="s">
        <v>347</v>
      </c>
      <c r="H1" s="1403" t="s">
        <v>347</v>
      </c>
      <c r="I1" s="1403" t="s">
        <v>347</v>
      </c>
      <c r="J1" s="1403" t="s">
        <v>347</v>
      </c>
      <c r="K1" s="1403" t="s">
        <v>347</v>
      </c>
      <c r="L1" s="1287" t="s">
        <v>558</v>
      </c>
    </row>
    <row r="2" spans="1:12" s="393" customFormat="1" ht="40.15" customHeight="1" x14ac:dyDescent="0.25">
      <c r="A2" s="390"/>
      <c r="B2" s="391" t="s">
        <v>144</v>
      </c>
      <c r="C2" s="391" t="s">
        <v>145</v>
      </c>
      <c r="D2" s="391" t="s">
        <v>146</v>
      </c>
      <c r="E2" s="391" t="s">
        <v>147</v>
      </c>
      <c r="F2" s="391" t="s">
        <v>148</v>
      </c>
      <c r="G2" s="391" t="s">
        <v>149</v>
      </c>
      <c r="H2" s="391" t="s">
        <v>150</v>
      </c>
      <c r="I2" s="391" t="s">
        <v>151</v>
      </c>
      <c r="J2" s="391" t="s">
        <v>152</v>
      </c>
      <c r="K2" s="392" t="s">
        <v>77</v>
      </c>
    </row>
    <row r="3" spans="1:12" ht="19.899999999999999" customHeight="1" x14ac:dyDescent="0.25">
      <c r="A3" s="396" t="s">
        <v>227</v>
      </c>
      <c r="B3" s="397"/>
      <c r="C3" s="397"/>
      <c r="D3" s="397"/>
      <c r="E3" s="397"/>
      <c r="F3" s="397"/>
      <c r="G3" s="397"/>
      <c r="H3" s="397"/>
      <c r="I3" s="397"/>
      <c r="J3" s="397"/>
      <c r="K3" s="398"/>
    </row>
    <row r="4" spans="1:12" x14ac:dyDescent="0.25">
      <c r="A4" s="357" t="s">
        <v>254</v>
      </c>
      <c r="B4" s="167">
        <v>70</v>
      </c>
      <c r="C4" s="167">
        <v>51</v>
      </c>
      <c r="D4" s="167">
        <v>85</v>
      </c>
      <c r="E4" s="386">
        <v>64</v>
      </c>
      <c r="F4" s="167">
        <v>17</v>
      </c>
      <c r="G4" s="167" t="s">
        <v>641</v>
      </c>
      <c r="H4" s="167" t="s">
        <v>612</v>
      </c>
      <c r="I4" s="167">
        <v>0</v>
      </c>
      <c r="J4" s="167">
        <v>0</v>
      </c>
      <c r="K4" s="382">
        <v>288</v>
      </c>
    </row>
    <row r="5" spans="1:12" x14ac:dyDescent="0.25">
      <c r="A5" s="357"/>
      <c r="B5" s="111">
        <v>24.305555555555557</v>
      </c>
      <c r="C5" s="111">
        <v>17.708333333333336</v>
      </c>
      <c r="D5" s="111">
        <v>29.513888888888889</v>
      </c>
      <c r="E5" s="387">
        <v>22.222222222222221</v>
      </c>
      <c r="F5" s="111">
        <v>5.9027777777777777</v>
      </c>
      <c r="G5" s="111">
        <v>0.34722222222222221</v>
      </c>
      <c r="H5" s="111">
        <v>0</v>
      </c>
      <c r="I5" s="111">
        <v>0</v>
      </c>
      <c r="J5" s="111">
        <v>0</v>
      </c>
      <c r="K5" s="383">
        <v>100</v>
      </c>
    </row>
    <row r="6" spans="1:12" x14ac:dyDescent="0.25">
      <c r="A6" s="359" t="s">
        <v>228</v>
      </c>
      <c r="B6" s="167"/>
      <c r="C6" s="167"/>
      <c r="D6" s="167"/>
      <c r="E6" s="386"/>
      <c r="F6" s="167"/>
      <c r="G6" s="167"/>
      <c r="H6" s="167"/>
      <c r="I6" s="167"/>
      <c r="J6" s="167"/>
      <c r="K6" s="382"/>
    </row>
    <row r="7" spans="1:12" x14ac:dyDescent="0.25">
      <c r="A7" s="368" t="s">
        <v>255</v>
      </c>
      <c r="B7" s="169">
        <v>69</v>
      </c>
      <c r="C7" s="169">
        <v>42</v>
      </c>
      <c r="D7" s="169">
        <v>61</v>
      </c>
      <c r="E7" s="389">
        <v>76</v>
      </c>
      <c r="F7" s="169">
        <v>16</v>
      </c>
      <c r="G7" s="169" t="s">
        <v>641</v>
      </c>
      <c r="H7" s="169">
        <v>0</v>
      </c>
      <c r="I7" s="169">
        <v>0</v>
      </c>
      <c r="J7" s="169">
        <v>0</v>
      </c>
      <c r="K7" s="385">
        <v>267</v>
      </c>
    </row>
    <row r="8" spans="1:12" x14ac:dyDescent="0.25">
      <c r="A8" s="357"/>
      <c r="B8" s="111">
        <v>25.842696629213485</v>
      </c>
      <c r="C8" s="111">
        <v>15.730337078651687</v>
      </c>
      <c r="D8" s="111">
        <v>22.846441947565545</v>
      </c>
      <c r="E8" s="387">
        <v>28.464419475655433</v>
      </c>
      <c r="F8" s="111">
        <v>5.9925093632958806</v>
      </c>
      <c r="G8" s="111">
        <v>1.1235955056179776</v>
      </c>
      <c r="H8" s="111">
        <v>0</v>
      </c>
      <c r="I8" s="111">
        <v>0</v>
      </c>
      <c r="J8" s="111">
        <v>0</v>
      </c>
      <c r="K8" s="383">
        <v>100</v>
      </c>
    </row>
    <row r="9" spans="1:12" x14ac:dyDescent="0.25">
      <c r="A9" s="395" t="s">
        <v>229</v>
      </c>
      <c r="B9" s="169"/>
      <c r="C9" s="169"/>
      <c r="D9" s="169"/>
      <c r="E9" s="389"/>
      <c r="F9" s="169"/>
      <c r="G9" s="169"/>
      <c r="H9" s="169"/>
      <c r="I9" s="169"/>
      <c r="J9" s="169"/>
      <c r="K9" s="385"/>
    </row>
    <row r="10" spans="1:12" x14ac:dyDescent="0.25">
      <c r="A10" s="357" t="s">
        <v>435</v>
      </c>
      <c r="B10" s="167">
        <v>173</v>
      </c>
      <c r="C10" s="167">
        <v>102</v>
      </c>
      <c r="D10" s="167">
        <v>100</v>
      </c>
      <c r="E10" s="386">
        <v>86</v>
      </c>
      <c r="F10" s="167">
        <v>22</v>
      </c>
      <c r="G10" s="167">
        <v>6</v>
      </c>
      <c r="H10" s="167">
        <v>0</v>
      </c>
      <c r="I10" s="167">
        <v>0</v>
      </c>
      <c r="J10" s="167">
        <v>0</v>
      </c>
      <c r="K10" s="382">
        <v>489</v>
      </c>
    </row>
    <row r="11" spans="1:12" x14ac:dyDescent="0.25">
      <c r="A11" s="357"/>
      <c r="B11" s="111">
        <v>35.378323108384457</v>
      </c>
      <c r="C11" s="111">
        <v>20.858895705521473</v>
      </c>
      <c r="D11" s="111">
        <v>20.449897750511248</v>
      </c>
      <c r="E11" s="387">
        <v>17.586912065439673</v>
      </c>
      <c r="F11" s="111">
        <v>4.4989775051124745</v>
      </c>
      <c r="G11" s="111">
        <v>1.2269938650306749</v>
      </c>
      <c r="H11" s="111">
        <v>0</v>
      </c>
      <c r="I11" s="111">
        <v>0</v>
      </c>
      <c r="J11" s="111">
        <v>0</v>
      </c>
      <c r="K11" s="383">
        <v>100</v>
      </c>
    </row>
    <row r="12" spans="1:12" x14ac:dyDescent="0.25">
      <c r="A12" s="359" t="s">
        <v>320</v>
      </c>
      <c r="B12" s="167"/>
      <c r="C12" s="167"/>
      <c r="D12" s="167"/>
      <c r="E12" s="386"/>
      <c r="F12" s="167"/>
      <c r="G12" s="167"/>
      <c r="H12" s="167"/>
      <c r="I12" s="167"/>
      <c r="J12" s="167"/>
      <c r="K12" s="382"/>
    </row>
    <row r="13" spans="1:12" x14ac:dyDescent="0.25">
      <c r="A13" s="368" t="s">
        <v>257</v>
      </c>
      <c r="B13" s="169">
        <v>123</v>
      </c>
      <c r="C13" s="169">
        <v>60</v>
      </c>
      <c r="D13" s="169">
        <v>58</v>
      </c>
      <c r="E13" s="389">
        <v>70</v>
      </c>
      <c r="F13" s="169">
        <v>22</v>
      </c>
      <c r="G13" s="169" t="s">
        <v>641</v>
      </c>
      <c r="H13" s="169" t="s">
        <v>612</v>
      </c>
      <c r="I13" s="169">
        <v>0</v>
      </c>
      <c r="J13" s="169">
        <v>0</v>
      </c>
      <c r="K13" s="385">
        <v>335</v>
      </c>
    </row>
    <row r="14" spans="1:12" x14ac:dyDescent="0.25">
      <c r="A14" s="357"/>
      <c r="B14" s="111">
        <v>36.71641791044776</v>
      </c>
      <c r="C14" s="111">
        <v>17.910447761194028</v>
      </c>
      <c r="D14" s="111">
        <v>17.313432835820894</v>
      </c>
      <c r="E14" s="387">
        <v>20.8955223880597</v>
      </c>
      <c r="F14" s="111">
        <v>6.567164179104477</v>
      </c>
      <c r="G14" s="111">
        <v>0.59701492537313428</v>
      </c>
      <c r="H14" s="111">
        <v>0</v>
      </c>
      <c r="I14" s="111">
        <v>0</v>
      </c>
      <c r="J14" s="111">
        <v>0</v>
      </c>
      <c r="K14" s="383">
        <v>100</v>
      </c>
    </row>
    <row r="15" spans="1:12" x14ac:dyDescent="0.25">
      <c r="A15" s="395" t="s">
        <v>234</v>
      </c>
      <c r="B15" s="169"/>
      <c r="C15" s="169"/>
      <c r="D15" s="169"/>
      <c r="E15" s="389"/>
      <c r="F15" s="169"/>
      <c r="G15" s="169"/>
      <c r="H15" s="169"/>
      <c r="I15" s="169"/>
      <c r="J15" s="169"/>
      <c r="K15" s="385"/>
    </row>
    <row r="16" spans="1:12" x14ac:dyDescent="0.25">
      <c r="A16" s="357" t="s">
        <v>258</v>
      </c>
      <c r="B16" s="167">
        <v>167</v>
      </c>
      <c r="C16" s="167">
        <v>109</v>
      </c>
      <c r="D16" s="167">
        <v>117</v>
      </c>
      <c r="E16" s="386">
        <v>118</v>
      </c>
      <c r="F16" s="167">
        <v>32</v>
      </c>
      <c r="G16" s="167">
        <v>0</v>
      </c>
      <c r="H16" s="167">
        <v>0</v>
      </c>
      <c r="I16" s="167">
        <v>0</v>
      </c>
      <c r="J16" s="167">
        <v>0</v>
      </c>
      <c r="K16" s="382">
        <v>543</v>
      </c>
    </row>
    <row r="17" spans="1:11" x14ac:dyDescent="0.25">
      <c r="A17" s="394"/>
      <c r="B17" s="168">
        <v>30.755064456721918</v>
      </c>
      <c r="C17" s="168">
        <v>20.073664825046041</v>
      </c>
      <c r="D17" s="168">
        <v>21.546961325966851</v>
      </c>
      <c r="E17" s="388">
        <v>21.731123388581953</v>
      </c>
      <c r="F17" s="168">
        <v>5.8931860036832413</v>
      </c>
      <c r="G17" s="168">
        <v>0</v>
      </c>
      <c r="H17" s="168">
        <v>0</v>
      </c>
      <c r="I17" s="168">
        <v>0</v>
      </c>
      <c r="J17" s="168">
        <v>0</v>
      </c>
      <c r="K17" s="384">
        <v>100</v>
      </c>
    </row>
    <row r="18" spans="1:11" x14ac:dyDescent="0.25">
      <c r="A18" s="359" t="s">
        <v>235</v>
      </c>
      <c r="B18" s="167"/>
      <c r="C18" s="167"/>
      <c r="D18" s="167"/>
      <c r="E18" s="386"/>
      <c r="F18" s="167"/>
      <c r="G18" s="167"/>
      <c r="H18" s="167"/>
      <c r="I18" s="167"/>
      <c r="J18" s="167"/>
      <c r="K18" s="382"/>
    </row>
    <row r="19" spans="1:11" x14ac:dyDescent="0.25">
      <c r="A19" s="368" t="s">
        <v>436</v>
      </c>
      <c r="B19" s="169">
        <v>54</v>
      </c>
      <c r="C19" s="169">
        <v>38</v>
      </c>
      <c r="D19" s="169">
        <v>28</v>
      </c>
      <c r="E19" s="389">
        <v>29</v>
      </c>
      <c r="F19" s="169">
        <v>7</v>
      </c>
      <c r="G19" s="169" t="s">
        <v>641</v>
      </c>
      <c r="H19" s="169" t="s">
        <v>612</v>
      </c>
      <c r="I19" s="169">
        <v>0</v>
      </c>
      <c r="J19" s="169">
        <v>0</v>
      </c>
      <c r="K19" s="385">
        <v>157</v>
      </c>
    </row>
    <row r="20" spans="1:11" x14ac:dyDescent="0.25">
      <c r="A20" s="357"/>
      <c r="B20" s="111">
        <v>34.394904458598724</v>
      </c>
      <c r="C20" s="111">
        <v>24.203821656050955</v>
      </c>
      <c r="D20" s="111">
        <v>17.834394904458598</v>
      </c>
      <c r="E20" s="387">
        <v>18.471337579617835</v>
      </c>
      <c r="F20" s="111">
        <v>4.4585987261146496</v>
      </c>
      <c r="G20" s="111">
        <v>0.63694267515923564</v>
      </c>
      <c r="H20" s="111">
        <v>0</v>
      </c>
      <c r="I20" s="111">
        <v>0</v>
      </c>
      <c r="J20" s="111">
        <v>0</v>
      </c>
      <c r="K20" s="383">
        <v>100</v>
      </c>
    </row>
    <row r="21" spans="1:11" x14ac:dyDescent="0.25">
      <c r="A21" s="395" t="s">
        <v>236</v>
      </c>
      <c r="B21" s="169"/>
      <c r="C21" s="169"/>
      <c r="D21" s="169"/>
      <c r="E21" s="389"/>
      <c r="F21" s="169"/>
      <c r="G21" s="169"/>
      <c r="H21" s="169"/>
      <c r="I21" s="169"/>
      <c r="J21" s="169"/>
      <c r="K21" s="385"/>
    </row>
    <row r="22" spans="1:11" x14ac:dyDescent="0.25">
      <c r="A22" s="357" t="s">
        <v>346</v>
      </c>
      <c r="B22" s="167">
        <v>135</v>
      </c>
      <c r="C22" s="167">
        <v>108</v>
      </c>
      <c r="D22" s="167">
        <v>112</v>
      </c>
      <c r="E22" s="386">
        <v>74</v>
      </c>
      <c r="F22" s="167">
        <v>13</v>
      </c>
      <c r="G22" s="167">
        <v>8</v>
      </c>
      <c r="H22" s="167">
        <v>0</v>
      </c>
      <c r="I22" s="167">
        <v>0</v>
      </c>
      <c r="J22" s="167">
        <v>0</v>
      </c>
      <c r="K22" s="382">
        <v>450</v>
      </c>
    </row>
    <row r="23" spans="1:11" x14ac:dyDescent="0.25">
      <c r="A23" s="368"/>
      <c r="B23" s="168">
        <v>30</v>
      </c>
      <c r="C23" s="168">
        <v>24</v>
      </c>
      <c r="D23" s="168">
        <v>24.888888888888889</v>
      </c>
      <c r="E23" s="388">
        <v>16.444444444444443</v>
      </c>
      <c r="F23" s="168">
        <v>2.8888888888888888</v>
      </c>
      <c r="G23" s="168">
        <v>1.7777777777777777</v>
      </c>
      <c r="H23" s="168">
        <v>0</v>
      </c>
      <c r="I23" s="168">
        <v>0</v>
      </c>
      <c r="J23" s="168">
        <v>0</v>
      </c>
      <c r="K23" s="384">
        <v>100</v>
      </c>
    </row>
    <row r="24" spans="1:11" x14ac:dyDescent="0.25">
      <c r="A24" s="359" t="s">
        <v>262</v>
      </c>
      <c r="B24" s="167"/>
      <c r="C24" s="167"/>
      <c r="D24" s="167"/>
      <c r="E24" s="386"/>
      <c r="F24" s="167"/>
      <c r="G24" s="167"/>
      <c r="H24" s="167"/>
      <c r="I24" s="167"/>
      <c r="J24" s="167"/>
      <c r="K24" s="382"/>
    </row>
    <row r="25" spans="1:11" x14ac:dyDescent="0.25">
      <c r="A25" s="368" t="s">
        <v>334</v>
      </c>
      <c r="B25" s="1300">
        <v>222</v>
      </c>
      <c r="C25" s="1300">
        <v>127</v>
      </c>
      <c r="D25" s="1300">
        <v>104</v>
      </c>
      <c r="E25" s="1301">
        <v>94</v>
      </c>
      <c r="F25" s="1300">
        <v>20</v>
      </c>
      <c r="G25" s="1300">
        <v>0</v>
      </c>
      <c r="H25" s="1300">
        <v>0</v>
      </c>
      <c r="I25" s="1300">
        <v>0</v>
      </c>
      <c r="J25" s="1300">
        <v>0</v>
      </c>
      <c r="K25" s="1302">
        <v>567</v>
      </c>
    </row>
    <row r="26" spans="1:11" x14ac:dyDescent="0.25">
      <c r="A26" s="356"/>
      <c r="B26" s="111">
        <v>39.153439153439152</v>
      </c>
      <c r="C26" s="111">
        <v>22.398589065255731</v>
      </c>
      <c r="D26" s="111">
        <v>18.34215167548501</v>
      </c>
      <c r="E26" s="387">
        <v>16.578483245149911</v>
      </c>
      <c r="F26" s="111">
        <v>3.5273368606701943</v>
      </c>
      <c r="G26" s="111">
        <v>0</v>
      </c>
      <c r="H26" s="111">
        <v>0</v>
      </c>
      <c r="I26" s="111">
        <v>0</v>
      </c>
      <c r="J26" s="111">
        <v>0</v>
      </c>
      <c r="K26" s="383">
        <v>100</v>
      </c>
    </row>
    <row r="27" spans="1:11" x14ac:dyDescent="0.25">
      <c r="A27" s="395" t="s">
        <v>176</v>
      </c>
      <c r="B27" s="169"/>
      <c r="C27" s="169"/>
      <c r="D27" s="169"/>
      <c r="E27" s="389"/>
      <c r="F27" s="169"/>
      <c r="G27" s="169"/>
      <c r="H27" s="169"/>
      <c r="I27" s="169"/>
      <c r="J27" s="169"/>
      <c r="K27" s="385"/>
    </row>
    <row r="28" spans="1:11" x14ac:dyDescent="0.25">
      <c r="A28" s="357" t="s">
        <v>264</v>
      </c>
      <c r="B28" s="1303">
        <v>139</v>
      </c>
      <c r="C28" s="1303">
        <v>99</v>
      </c>
      <c r="D28" s="1303">
        <v>117</v>
      </c>
      <c r="E28" s="1304">
        <v>80</v>
      </c>
      <c r="F28" s="1303">
        <v>26</v>
      </c>
      <c r="G28" s="1303" t="s">
        <v>641</v>
      </c>
      <c r="H28" s="1303" t="s">
        <v>612</v>
      </c>
      <c r="I28" s="1303" t="s">
        <v>612</v>
      </c>
      <c r="J28" s="1303">
        <v>0</v>
      </c>
      <c r="K28" s="1305">
        <v>465</v>
      </c>
    </row>
    <row r="29" spans="1:11" x14ac:dyDescent="0.25">
      <c r="A29" s="394"/>
      <c r="B29" s="168">
        <v>29.892473118279568</v>
      </c>
      <c r="C29" s="168">
        <v>21.29032258064516</v>
      </c>
      <c r="D29" s="168">
        <v>25.161290322580644</v>
      </c>
      <c r="E29" s="388">
        <v>17.204301075268816</v>
      </c>
      <c r="F29" s="168">
        <v>5.5913978494623651</v>
      </c>
      <c r="G29" s="168">
        <v>0.86021505376344076</v>
      </c>
      <c r="H29" s="168">
        <v>0</v>
      </c>
      <c r="I29" s="168">
        <v>0</v>
      </c>
      <c r="J29" s="168">
        <v>0</v>
      </c>
      <c r="K29" s="384">
        <v>99.999999999999986</v>
      </c>
    </row>
    <row r="30" spans="1:11" x14ac:dyDescent="0.25">
      <c r="A30" s="359" t="s">
        <v>193</v>
      </c>
      <c r="B30" s="167"/>
      <c r="C30" s="167"/>
      <c r="D30" s="167"/>
      <c r="E30" s="386"/>
      <c r="F30" s="167"/>
      <c r="G30" s="167"/>
      <c r="H30" s="167"/>
      <c r="I30" s="167"/>
      <c r="J30" s="167"/>
      <c r="K30" s="382"/>
    </row>
    <row r="31" spans="1:11" x14ac:dyDescent="0.25">
      <c r="A31" s="368" t="s">
        <v>265</v>
      </c>
      <c r="B31" s="168">
        <v>91</v>
      </c>
      <c r="C31" s="168">
        <v>72</v>
      </c>
      <c r="D31" s="168">
        <v>104</v>
      </c>
      <c r="E31" s="388">
        <v>106</v>
      </c>
      <c r="F31" s="168">
        <v>17</v>
      </c>
      <c r="G31" s="168" t="s">
        <v>641</v>
      </c>
      <c r="H31" s="168" t="s">
        <v>641</v>
      </c>
      <c r="I31" s="168">
        <v>0</v>
      </c>
      <c r="J31" s="168">
        <v>0</v>
      </c>
      <c r="K31" s="384">
        <v>394</v>
      </c>
    </row>
    <row r="32" spans="1:11" x14ac:dyDescent="0.25">
      <c r="A32" s="356"/>
      <c r="B32" s="111">
        <v>23.096446700507613</v>
      </c>
      <c r="C32" s="111">
        <v>18.274111675126903</v>
      </c>
      <c r="D32" s="111">
        <v>26.395939086294415</v>
      </c>
      <c r="E32" s="387">
        <v>26.903553299492387</v>
      </c>
      <c r="F32" s="111">
        <v>4.3147208121827409</v>
      </c>
      <c r="G32" s="111">
        <v>0.76142131979695438</v>
      </c>
      <c r="H32" s="111">
        <v>0.25380710659898476</v>
      </c>
      <c r="I32" s="111">
        <v>0</v>
      </c>
      <c r="J32" s="111">
        <v>0</v>
      </c>
      <c r="K32" s="383">
        <v>100</v>
      </c>
    </row>
    <row r="33" spans="1:11" x14ac:dyDescent="0.25">
      <c r="A33" s="395" t="s">
        <v>321</v>
      </c>
      <c r="B33" s="169"/>
      <c r="C33" s="169"/>
      <c r="D33" s="169"/>
      <c r="E33" s="389"/>
      <c r="F33" s="169"/>
      <c r="G33" s="169"/>
      <c r="H33" s="169"/>
      <c r="I33" s="169"/>
      <c r="J33" s="169"/>
      <c r="K33" s="385"/>
    </row>
    <row r="34" spans="1:11" x14ac:dyDescent="0.25">
      <c r="A34" s="357" t="s">
        <v>266</v>
      </c>
      <c r="B34" s="1303">
        <v>79</v>
      </c>
      <c r="C34" s="1303">
        <v>42</v>
      </c>
      <c r="D34" s="1303">
        <v>43</v>
      </c>
      <c r="E34" s="1304">
        <v>54</v>
      </c>
      <c r="F34" s="1303">
        <v>9</v>
      </c>
      <c r="G34" s="1303" t="s">
        <v>641</v>
      </c>
      <c r="H34" s="1303">
        <v>0</v>
      </c>
      <c r="I34" s="1303" t="s">
        <v>641</v>
      </c>
      <c r="J34" s="1303">
        <v>0</v>
      </c>
      <c r="K34" s="1305">
        <v>229</v>
      </c>
    </row>
    <row r="35" spans="1:11" x14ac:dyDescent="0.25">
      <c r="A35" s="394"/>
      <c r="B35" s="168">
        <v>34.497816593886462</v>
      </c>
      <c r="C35" s="168">
        <v>18.34061135371179</v>
      </c>
      <c r="D35" s="168">
        <v>18.777292576419214</v>
      </c>
      <c r="E35" s="388">
        <v>23.580786026200872</v>
      </c>
      <c r="F35" s="168">
        <v>3.9301310043668121</v>
      </c>
      <c r="G35" s="168">
        <v>0.4366812227074236</v>
      </c>
      <c r="H35" s="168">
        <v>0</v>
      </c>
      <c r="I35" s="168">
        <v>0.4366812227074236</v>
      </c>
      <c r="J35" s="168">
        <v>0</v>
      </c>
      <c r="K35" s="384">
        <v>100</v>
      </c>
    </row>
    <row r="36" spans="1:11" x14ac:dyDescent="0.25">
      <c r="A36" s="359" t="s">
        <v>237</v>
      </c>
      <c r="B36" s="167"/>
      <c r="C36" s="167"/>
      <c r="D36" s="167"/>
      <c r="E36" s="386"/>
      <c r="F36" s="167"/>
      <c r="G36" s="167"/>
      <c r="H36" s="167"/>
      <c r="I36" s="167"/>
      <c r="J36" s="167"/>
      <c r="K36" s="382"/>
    </row>
    <row r="37" spans="1:11" x14ac:dyDescent="0.25">
      <c r="A37" s="368" t="s">
        <v>268</v>
      </c>
      <c r="B37" s="1300">
        <v>227</v>
      </c>
      <c r="C37" s="1300">
        <v>99</v>
      </c>
      <c r="D37" s="1300">
        <v>105</v>
      </c>
      <c r="E37" s="1301">
        <v>82</v>
      </c>
      <c r="F37" s="1300">
        <v>19</v>
      </c>
      <c r="G37" s="1300">
        <v>6</v>
      </c>
      <c r="H37" s="1300">
        <v>0</v>
      </c>
      <c r="I37" s="1300">
        <v>0</v>
      </c>
      <c r="J37" s="1300">
        <v>0</v>
      </c>
      <c r="K37" s="1302">
        <v>538</v>
      </c>
    </row>
    <row r="38" spans="1:11" x14ac:dyDescent="0.25">
      <c r="A38" s="356"/>
      <c r="B38" s="111">
        <v>42.193308550185876</v>
      </c>
      <c r="C38" s="111">
        <v>18.401486988847584</v>
      </c>
      <c r="D38" s="111">
        <v>19.516728624535315</v>
      </c>
      <c r="E38" s="387">
        <v>15.241635687732343</v>
      </c>
      <c r="F38" s="111">
        <v>3.5315985130111525</v>
      </c>
      <c r="G38" s="111">
        <v>1.1152416356877324</v>
      </c>
      <c r="H38" s="111">
        <v>0</v>
      </c>
      <c r="I38" s="111">
        <v>0</v>
      </c>
      <c r="J38" s="111">
        <v>0</v>
      </c>
      <c r="K38" s="383">
        <v>100</v>
      </c>
    </row>
    <row r="39" spans="1:11" x14ac:dyDescent="0.25">
      <c r="A39" s="395" t="s">
        <v>172</v>
      </c>
      <c r="B39" s="169"/>
      <c r="C39" s="169"/>
      <c r="D39" s="169"/>
      <c r="E39" s="389"/>
      <c r="F39" s="169"/>
      <c r="G39" s="169"/>
      <c r="H39" s="169"/>
      <c r="I39" s="169"/>
      <c r="J39" s="169"/>
      <c r="K39" s="385"/>
    </row>
    <row r="40" spans="1:11" x14ac:dyDescent="0.25">
      <c r="A40" s="357" t="s">
        <v>269</v>
      </c>
      <c r="B40" s="1303">
        <v>319</v>
      </c>
      <c r="C40" s="1303">
        <v>154</v>
      </c>
      <c r="D40" s="1303">
        <v>100</v>
      </c>
      <c r="E40" s="1304">
        <v>60</v>
      </c>
      <c r="F40" s="1303">
        <v>13</v>
      </c>
      <c r="G40" s="1303">
        <v>0</v>
      </c>
      <c r="H40" s="1303">
        <v>0</v>
      </c>
      <c r="I40" s="1303">
        <v>0</v>
      </c>
      <c r="J40" s="1303">
        <v>0</v>
      </c>
      <c r="K40" s="1305">
        <v>646</v>
      </c>
    </row>
    <row r="41" spans="1:11" x14ac:dyDescent="0.25">
      <c r="A41" s="394"/>
      <c r="B41" s="168">
        <v>49.380804953560371</v>
      </c>
      <c r="C41" s="168">
        <v>23.839009287925698</v>
      </c>
      <c r="D41" s="168">
        <v>15.479876160990711</v>
      </c>
      <c r="E41" s="388">
        <v>9.2879256965944279</v>
      </c>
      <c r="F41" s="168">
        <v>2.0123839009287927</v>
      </c>
      <c r="G41" s="168">
        <v>0</v>
      </c>
      <c r="H41" s="168">
        <v>0</v>
      </c>
      <c r="I41" s="168">
        <v>0</v>
      </c>
      <c r="J41" s="168">
        <v>0</v>
      </c>
      <c r="K41" s="384">
        <v>100</v>
      </c>
    </row>
    <row r="42" spans="1:11" x14ac:dyDescent="0.25">
      <c r="A42" s="359" t="s">
        <v>325</v>
      </c>
      <c r="B42" s="167"/>
      <c r="C42" s="167"/>
      <c r="D42" s="167"/>
      <c r="E42" s="386"/>
      <c r="F42" s="167"/>
      <c r="G42" s="167"/>
      <c r="H42" s="167"/>
      <c r="I42" s="167"/>
      <c r="J42" s="167"/>
      <c r="K42" s="382"/>
    </row>
    <row r="43" spans="1:11" x14ac:dyDescent="0.25">
      <c r="A43" s="368" t="s">
        <v>447</v>
      </c>
      <c r="B43" s="1300">
        <v>319</v>
      </c>
      <c r="C43" s="1300">
        <v>130</v>
      </c>
      <c r="D43" s="1300">
        <v>107</v>
      </c>
      <c r="E43" s="1301">
        <v>94</v>
      </c>
      <c r="F43" s="1300">
        <v>22</v>
      </c>
      <c r="G43" s="1300">
        <v>6</v>
      </c>
      <c r="H43" s="1300">
        <v>0</v>
      </c>
      <c r="I43" s="1300">
        <v>0</v>
      </c>
      <c r="J43" s="1300">
        <v>0</v>
      </c>
      <c r="K43" s="1302">
        <v>678</v>
      </c>
    </row>
    <row r="44" spans="1:11" x14ac:dyDescent="0.25">
      <c r="A44" s="356"/>
      <c r="B44" s="111">
        <v>47.050147492625364</v>
      </c>
      <c r="C44" s="111">
        <v>19.174041297935101</v>
      </c>
      <c r="D44" s="111">
        <v>15.781710914454276</v>
      </c>
      <c r="E44" s="387">
        <v>13.864306784660766</v>
      </c>
      <c r="F44" s="111">
        <v>3.2448377581120944</v>
      </c>
      <c r="G44" s="111">
        <v>0.88495575221238931</v>
      </c>
      <c r="H44" s="111">
        <v>0</v>
      </c>
      <c r="I44" s="111">
        <v>0</v>
      </c>
      <c r="J44" s="111">
        <v>0</v>
      </c>
      <c r="K44" s="383">
        <v>100</v>
      </c>
    </row>
    <row r="45" spans="1:11" x14ac:dyDescent="0.25">
      <c r="A45" s="395" t="s">
        <v>326</v>
      </c>
      <c r="B45" s="169"/>
      <c r="C45" s="169"/>
      <c r="D45" s="169"/>
      <c r="E45" s="389"/>
      <c r="F45" s="169"/>
      <c r="G45" s="169"/>
      <c r="H45" s="169"/>
      <c r="I45" s="169"/>
      <c r="J45" s="169"/>
      <c r="K45" s="385"/>
    </row>
    <row r="46" spans="1:11" x14ac:dyDescent="0.25">
      <c r="A46" s="357" t="s">
        <v>270</v>
      </c>
      <c r="B46" s="1303">
        <v>275</v>
      </c>
      <c r="C46" s="1303">
        <v>156</v>
      </c>
      <c r="D46" s="1303">
        <v>141</v>
      </c>
      <c r="E46" s="1304">
        <v>96</v>
      </c>
      <c r="F46" s="1303">
        <v>15</v>
      </c>
      <c r="G46" s="1303" t="s">
        <v>641</v>
      </c>
      <c r="H46" s="1303">
        <v>0</v>
      </c>
      <c r="I46" s="1303" t="s">
        <v>612</v>
      </c>
      <c r="J46" s="1303">
        <v>0</v>
      </c>
      <c r="K46" s="1305">
        <v>684</v>
      </c>
    </row>
    <row r="47" spans="1:11" x14ac:dyDescent="0.25">
      <c r="A47" s="394"/>
      <c r="B47" s="168">
        <v>40.204678362573098</v>
      </c>
      <c r="C47" s="168">
        <v>22.807017543859651</v>
      </c>
      <c r="D47" s="168">
        <v>20.614035087719298</v>
      </c>
      <c r="E47" s="388">
        <v>14.035087719298247</v>
      </c>
      <c r="F47" s="168">
        <v>2.192982456140351</v>
      </c>
      <c r="G47" s="168">
        <v>0.14619883040935672</v>
      </c>
      <c r="H47" s="168">
        <v>0</v>
      </c>
      <c r="I47" s="168">
        <v>0</v>
      </c>
      <c r="J47" s="168">
        <v>0</v>
      </c>
      <c r="K47" s="384">
        <v>100</v>
      </c>
    </row>
    <row r="48" spans="1:11" x14ac:dyDescent="0.25">
      <c r="A48" s="359" t="s">
        <v>239</v>
      </c>
      <c r="B48" s="167"/>
      <c r="C48" s="167"/>
      <c r="D48" s="167"/>
      <c r="E48" s="386"/>
      <c r="F48" s="167"/>
      <c r="G48" s="167"/>
      <c r="H48" s="167"/>
      <c r="I48" s="167"/>
      <c r="J48" s="167"/>
      <c r="K48" s="382"/>
    </row>
    <row r="49" spans="1:16" x14ac:dyDescent="0.25">
      <c r="A49" s="368" t="s">
        <v>438</v>
      </c>
      <c r="B49" s="1300">
        <v>207</v>
      </c>
      <c r="C49" s="1300">
        <v>117</v>
      </c>
      <c r="D49" s="1300">
        <v>95</v>
      </c>
      <c r="E49" s="1301">
        <v>112</v>
      </c>
      <c r="F49" s="1300">
        <v>31</v>
      </c>
      <c r="G49" s="1300" t="s">
        <v>641</v>
      </c>
      <c r="H49" s="1300">
        <v>0</v>
      </c>
      <c r="I49" s="1300" t="s">
        <v>612</v>
      </c>
      <c r="J49" s="1300">
        <v>0</v>
      </c>
      <c r="K49" s="1302">
        <v>564</v>
      </c>
    </row>
    <row r="50" spans="1:16" x14ac:dyDescent="0.25">
      <c r="A50" s="356"/>
      <c r="B50" s="111">
        <v>36.702127659574472</v>
      </c>
      <c r="C50" s="111">
        <v>20.74468085106383</v>
      </c>
      <c r="D50" s="111">
        <v>16.843971631205676</v>
      </c>
      <c r="E50" s="387">
        <v>19.858156028368796</v>
      </c>
      <c r="F50" s="111">
        <v>5.4964539007092199</v>
      </c>
      <c r="G50" s="111">
        <v>0.3546099290780142</v>
      </c>
      <c r="H50" s="111">
        <v>0</v>
      </c>
      <c r="I50" s="111">
        <v>0</v>
      </c>
      <c r="J50" s="111">
        <v>0</v>
      </c>
      <c r="K50" s="383">
        <v>100</v>
      </c>
    </row>
    <row r="51" spans="1:16" x14ac:dyDescent="0.25">
      <c r="A51" s="395" t="s">
        <v>322</v>
      </c>
      <c r="B51" s="169"/>
      <c r="C51" s="169"/>
      <c r="D51" s="169"/>
      <c r="E51" s="389"/>
      <c r="F51" s="169"/>
      <c r="G51" s="169"/>
      <c r="H51" s="169"/>
      <c r="I51" s="169"/>
      <c r="J51" s="169"/>
      <c r="K51" s="385"/>
    </row>
    <row r="52" spans="1:16" x14ac:dyDescent="0.25">
      <c r="A52" s="357" t="s">
        <v>273</v>
      </c>
      <c r="B52" s="1303">
        <v>198</v>
      </c>
      <c r="C52" s="1303">
        <v>152</v>
      </c>
      <c r="D52" s="1303">
        <v>122</v>
      </c>
      <c r="E52" s="1304">
        <v>117</v>
      </c>
      <c r="F52" s="1303">
        <v>26</v>
      </c>
      <c r="G52" s="1303" t="s">
        <v>641</v>
      </c>
      <c r="H52" s="1303">
        <v>0</v>
      </c>
      <c r="I52" s="1303" t="s">
        <v>612</v>
      </c>
      <c r="J52" s="1303">
        <v>0</v>
      </c>
      <c r="K52" s="1305">
        <v>618</v>
      </c>
    </row>
    <row r="53" spans="1:16" x14ac:dyDescent="0.25">
      <c r="A53" s="394"/>
      <c r="B53" s="168">
        <v>32.038834951456309</v>
      </c>
      <c r="C53" s="168">
        <v>24.595469255663431</v>
      </c>
      <c r="D53" s="168">
        <v>19.741100323624597</v>
      </c>
      <c r="E53" s="388">
        <v>18.932038834951456</v>
      </c>
      <c r="F53" s="168">
        <v>4.2071197411003238</v>
      </c>
      <c r="G53" s="168">
        <v>0.4854368932038835</v>
      </c>
      <c r="H53" s="168">
        <v>0</v>
      </c>
      <c r="I53" s="168">
        <v>0</v>
      </c>
      <c r="J53" s="168">
        <v>0</v>
      </c>
      <c r="K53" s="384">
        <v>100</v>
      </c>
    </row>
    <row r="54" spans="1:16" x14ac:dyDescent="0.25">
      <c r="A54" s="359" t="s">
        <v>324</v>
      </c>
      <c r="B54" s="167"/>
      <c r="C54" s="167"/>
      <c r="D54" s="167"/>
      <c r="E54" s="386"/>
      <c r="F54" s="167"/>
      <c r="G54" s="167"/>
      <c r="H54" s="167"/>
      <c r="I54" s="167"/>
      <c r="J54" s="167"/>
      <c r="K54" s="382"/>
    </row>
    <row r="55" spans="1:16" x14ac:dyDescent="0.25">
      <c r="A55" s="368" t="s">
        <v>274</v>
      </c>
      <c r="B55" s="1300">
        <v>91</v>
      </c>
      <c r="C55" s="1300">
        <v>45</v>
      </c>
      <c r="D55" s="1300">
        <v>42</v>
      </c>
      <c r="E55" s="1301">
        <v>23</v>
      </c>
      <c r="F55" s="1300">
        <v>9</v>
      </c>
      <c r="G55" s="1300" t="s">
        <v>641</v>
      </c>
      <c r="H55" s="1300">
        <v>0</v>
      </c>
      <c r="I55" s="1300" t="s">
        <v>612</v>
      </c>
      <c r="J55" s="1300">
        <v>0</v>
      </c>
      <c r="K55" s="1302">
        <v>211</v>
      </c>
    </row>
    <row r="56" spans="1:16" x14ac:dyDescent="0.25">
      <c r="A56" s="356"/>
      <c r="B56" s="111">
        <v>43.127962085308056</v>
      </c>
      <c r="C56" s="111">
        <v>21.327014218009481</v>
      </c>
      <c r="D56" s="111">
        <v>19.90521327014218</v>
      </c>
      <c r="E56" s="387">
        <v>10.900473933649289</v>
      </c>
      <c r="F56" s="111">
        <v>4.2654028436018958</v>
      </c>
      <c r="G56" s="111">
        <v>0.47393364928909953</v>
      </c>
      <c r="H56" s="111">
        <v>0</v>
      </c>
      <c r="I56" s="111">
        <v>0</v>
      </c>
      <c r="J56" s="111">
        <v>0</v>
      </c>
      <c r="K56" s="383">
        <v>100</v>
      </c>
      <c r="P56" s="150"/>
    </row>
    <row r="57" spans="1:16" x14ac:dyDescent="0.25">
      <c r="A57" s="395" t="s">
        <v>185</v>
      </c>
      <c r="B57" s="169"/>
      <c r="C57" s="169"/>
      <c r="D57" s="169"/>
      <c r="E57" s="389"/>
      <c r="F57" s="169"/>
      <c r="G57" s="169"/>
      <c r="H57" s="169"/>
      <c r="I57" s="169"/>
      <c r="J57" s="169"/>
      <c r="K57" s="385"/>
    </row>
    <row r="58" spans="1:16" x14ac:dyDescent="0.25">
      <c r="A58" s="357" t="s">
        <v>275</v>
      </c>
      <c r="B58" s="1303">
        <v>169</v>
      </c>
      <c r="C58" s="1303">
        <v>114</v>
      </c>
      <c r="D58" s="1303">
        <v>96</v>
      </c>
      <c r="E58" s="1304">
        <v>87</v>
      </c>
      <c r="F58" s="1303">
        <v>17</v>
      </c>
      <c r="G58" s="1303">
        <v>0</v>
      </c>
      <c r="H58" s="1303">
        <v>0</v>
      </c>
      <c r="I58" s="1303">
        <v>0</v>
      </c>
      <c r="J58" s="1303">
        <v>0</v>
      </c>
      <c r="K58" s="1305">
        <v>483</v>
      </c>
    </row>
    <row r="59" spans="1:16" x14ac:dyDescent="0.25">
      <c r="A59" s="394"/>
      <c r="B59" s="168">
        <v>34.989648033126294</v>
      </c>
      <c r="C59" s="168">
        <v>23.602484472049689</v>
      </c>
      <c r="D59" s="168">
        <v>19.875776397515526</v>
      </c>
      <c r="E59" s="388">
        <v>18.012422360248447</v>
      </c>
      <c r="F59" s="168">
        <v>3.5196687370600412</v>
      </c>
      <c r="G59" s="168">
        <v>0</v>
      </c>
      <c r="H59" s="168">
        <v>0</v>
      </c>
      <c r="I59" s="168">
        <v>0</v>
      </c>
      <c r="J59" s="168">
        <v>0</v>
      </c>
      <c r="K59" s="384">
        <v>100</v>
      </c>
    </row>
    <row r="60" spans="1:16" x14ac:dyDescent="0.25">
      <c r="A60" s="359" t="s">
        <v>188</v>
      </c>
      <c r="B60" s="167"/>
      <c r="C60" s="167"/>
      <c r="D60" s="167"/>
      <c r="E60" s="386"/>
      <c r="F60" s="167"/>
      <c r="G60" s="167"/>
      <c r="H60" s="167"/>
      <c r="I60" s="167"/>
      <c r="J60" s="167"/>
      <c r="K60" s="382"/>
    </row>
    <row r="61" spans="1:16" x14ac:dyDescent="0.25">
      <c r="A61" s="368" t="s">
        <v>439</v>
      </c>
      <c r="B61" s="1300">
        <v>61</v>
      </c>
      <c r="C61" s="1300">
        <v>54</v>
      </c>
      <c r="D61" s="1300">
        <v>68</v>
      </c>
      <c r="E61" s="1301">
        <v>58</v>
      </c>
      <c r="F61" s="1300">
        <v>16</v>
      </c>
      <c r="G61" s="1300" t="s">
        <v>641</v>
      </c>
      <c r="H61" s="1300">
        <v>0</v>
      </c>
      <c r="I61" s="1300" t="s">
        <v>612</v>
      </c>
      <c r="J61" s="1300">
        <v>0</v>
      </c>
      <c r="K61" s="1302">
        <v>258</v>
      </c>
    </row>
    <row r="62" spans="1:16" x14ac:dyDescent="0.25">
      <c r="A62" s="356"/>
      <c r="B62" s="111">
        <v>23.643410852713178</v>
      </c>
      <c r="C62" s="111">
        <v>20.930232558139533</v>
      </c>
      <c r="D62" s="111">
        <v>26.356589147286822</v>
      </c>
      <c r="E62" s="387">
        <v>22.480620155038761</v>
      </c>
      <c r="F62" s="111">
        <v>6.2015503875968987</v>
      </c>
      <c r="G62" s="111">
        <v>0.38759689922480617</v>
      </c>
      <c r="H62" s="111">
        <v>0</v>
      </c>
      <c r="I62" s="111">
        <v>0</v>
      </c>
      <c r="J62" s="111">
        <v>0</v>
      </c>
      <c r="K62" s="383">
        <v>100</v>
      </c>
    </row>
    <row r="63" spans="1:16" x14ac:dyDescent="0.25">
      <c r="A63" s="395" t="s">
        <v>327</v>
      </c>
      <c r="B63" s="169"/>
      <c r="C63" s="169"/>
      <c r="D63" s="169"/>
      <c r="E63" s="389"/>
      <c r="F63" s="169"/>
      <c r="G63" s="169"/>
      <c r="H63" s="169"/>
      <c r="I63" s="169"/>
      <c r="J63" s="169"/>
      <c r="K63" s="385"/>
    </row>
    <row r="64" spans="1:16" x14ac:dyDescent="0.25">
      <c r="A64" s="357" t="s">
        <v>440</v>
      </c>
      <c r="B64" s="1303">
        <v>168</v>
      </c>
      <c r="C64" s="1303">
        <v>104</v>
      </c>
      <c r="D64" s="1303">
        <v>124</v>
      </c>
      <c r="E64" s="1304">
        <v>120</v>
      </c>
      <c r="F64" s="1303">
        <v>25</v>
      </c>
      <c r="G64" s="1303" t="s">
        <v>641</v>
      </c>
      <c r="H64" s="1303">
        <v>0</v>
      </c>
      <c r="I64" s="1303" t="s">
        <v>612</v>
      </c>
      <c r="J64" s="1303">
        <v>0</v>
      </c>
      <c r="K64" s="1305">
        <v>545</v>
      </c>
    </row>
    <row r="65" spans="1:16" x14ac:dyDescent="0.25">
      <c r="A65" s="394"/>
      <c r="B65" s="168">
        <v>30.825688073394495</v>
      </c>
      <c r="C65" s="168">
        <v>19.082568807339449</v>
      </c>
      <c r="D65" s="168">
        <v>22.75229357798165</v>
      </c>
      <c r="E65" s="388">
        <v>22.01834862385321</v>
      </c>
      <c r="F65" s="168">
        <v>4.5871559633027523</v>
      </c>
      <c r="G65" s="168">
        <v>0.7339449541284403</v>
      </c>
      <c r="H65" s="168">
        <v>0</v>
      </c>
      <c r="I65" s="168">
        <v>0</v>
      </c>
      <c r="J65" s="168">
        <v>0</v>
      </c>
      <c r="K65" s="384">
        <v>100</v>
      </c>
    </row>
    <row r="66" spans="1:16" x14ac:dyDescent="0.25">
      <c r="A66" s="395" t="s">
        <v>182</v>
      </c>
      <c r="B66" s="169"/>
      <c r="C66" s="169"/>
      <c r="D66" s="169"/>
      <c r="E66" s="389"/>
      <c r="F66" s="169"/>
      <c r="G66" s="169"/>
      <c r="H66" s="169"/>
      <c r="I66" s="169"/>
      <c r="J66" s="169"/>
      <c r="K66" s="385"/>
    </row>
    <row r="67" spans="1:16" x14ac:dyDescent="0.25">
      <c r="A67" s="357" t="s">
        <v>441</v>
      </c>
      <c r="B67" s="1303">
        <v>130</v>
      </c>
      <c r="C67" s="1303">
        <v>52</v>
      </c>
      <c r="D67" s="1303">
        <v>72</v>
      </c>
      <c r="E67" s="1304">
        <v>66</v>
      </c>
      <c r="F67" s="1303">
        <v>22</v>
      </c>
      <c r="G67" s="1303">
        <v>6</v>
      </c>
      <c r="H67" s="1303">
        <v>0</v>
      </c>
      <c r="I67" s="1303">
        <v>0</v>
      </c>
      <c r="J67" s="1303">
        <v>0</v>
      </c>
      <c r="K67" s="1305">
        <v>348</v>
      </c>
    </row>
    <row r="68" spans="1:16" x14ac:dyDescent="0.25">
      <c r="A68" s="394"/>
      <c r="B68" s="168">
        <v>37.356321839080458</v>
      </c>
      <c r="C68" s="168">
        <v>14.942528735632184</v>
      </c>
      <c r="D68" s="168">
        <v>20.689655172413794</v>
      </c>
      <c r="E68" s="388">
        <v>18.96551724137931</v>
      </c>
      <c r="F68" s="168">
        <v>6.3218390804597702</v>
      </c>
      <c r="G68" s="168">
        <v>1.7241379310344829</v>
      </c>
      <c r="H68" s="168">
        <v>0</v>
      </c>
      <c r="I68" s="168">
        <v>0</v>
      </c>
      <c r="J68" s="168">
        <v>0</v>
      </c>
      <c r="K68" s="384">
        <v>100</v>
      </c>
    </row>
    <row r="69" spans="1:16" x14ac:dyDescent="0.25">
      <c r="A69" s="1574" t="s">
        <v>328</v>
      </c>
      <c r="B69" s="1575"/>
      <c r="C69" s="1575"/>
      <c r="D69" s="1575"/>
      <c r="E69" s="1575"/>
      <c r="F69" s="1575"/>
      <c r="G69" s="1575"/>
      <c r="H69" s="1575"/>
      <c r="I69" s="1575"/>
      <c r="J69" s="1575"/>
      <c r="K69" s="1576"/>
    </row>
    <row r="70" spans="1:16" x14ac:dyDescent="0.25">
      <c r="A70" s="368" t="s">
        <v>448</v>
      </c>
      <c r="B70" s="1300">
        <v>15</v>
      </c>
      <c r="C70" s="1300">
        <v>23</v>
      </c>
      <c r="D70" s="1300">
        <v>13</v>
      </c>
      <c r="E70" s="1301">
        <v>14</v>
      </c>
      <c r="F70" s="1300" t="s">
        <v>641</v>
      </c>
      <c r="G70" s="1300" t="s">
        <v>641</v>
      </c>
      <c r="H70" s="1300">
        <v>0</v>
      </c>
      <c r="I70" s="1300">
        <v>0</v>
      </c>
      <c r="J70" s="1300">
        <v>0</v>
      </c>
      <c r="K70" s="1302">
        <v>68</v>
      </c>
    </row>
    <row r="71" spans="1:16" ht="19.899999999999999" customHeight="1" x14ac:dyDescent="0.25">
      <c r="A71" s="1377"/>
      <c r="B71" s="1378">
        <v>22.058823529411764</v>
      </c>
      <c r="C71" s="1378">
        <v>33.823529411764703</v>
      </c>
      <c r="D71" s="1378">
        <v>19.117647058823529</v>
      </c>
      <c r="E71" s="1379">
        <v>20.588235294117645</v>
      </c>
      <c r="F71" s="1378">
        <v>2.9411764705882351</v>
      </c>
      <c r="G71" s="1378">
        <v>1.4705882352941175</v>
      </c>
      <c r="H71" s="1380">
        <v>0</v>
      </c>
      <c r="I71" s="1380">
        <v>0</v>
      </c>
      <c r="J71" s="1380">
        <v>0</v>
      </c>
      <c r="K71" s="1381">
        <v>99.999999999999986</v>
      </c>
    </row>
    <row r="72" spans="1:16" ht="25.15" customHeight="1" x14ac:dyDescent="0.25">
      <c r="A72" s="708" t="s">
        <v>336</v>
      </c>
      <c r="B72" s="709">
        <v>3501</v>
      </c>
      <c r="C72" s="710">
        <v>2050</v>
      </c>
      <c r="D72" s="710">
        <v>2014</v>
      </c>
      <c r="E72" s="717">
        <v>1780</v>
      </c>
      <c r="F72" s="711">
        <v>418</v>
      </c>
      <c r="G72" s="711">
        <v>60</v>
      </c>
      <c r="H72" s="711" t="s">
        <v>641</v>
      </c>
      <c r="I72" s="711" t="s">
        <v>641</v>
      </c>
      <c r="J72" s="711">
        <v>0</v>
      </c>
      <c r="K72" s="712">
        <v>9825</v>
      </c>
    </row>
    <row r="73" spans="1:16" ht="25.15" customHeight="1" x14ac:dyDescent="0.25">
      <c r="A73" s="713"/>
      <c r="B73" s="714">
        <v>35.63358778625954</v>
      </c>
      <c r="C73" s="715">
        <v>20.865139949109416</v>
      </c>
      <c r="D73" s="715">
        <v>20.498727735368956</v>
      </c>
      <c r="E73" s="718">
        <v>18.117048346055981</v>
      </c>
      <c r="F73" s="715">
        <v>4.2544529262086517</v>
      </c>
      <c r="G73" s="715">
        <v>0.61068702290076338</v>
      </c>
      <c r="H73" s="715">
        <v>1.0178117048346057E-2</v>
      </c>
      <c r="I73" s="715">
        <v>1.0178117048346057E-2</v>
      </c>
      <c r="J73" s="715">
        <v>0</v>
      </c>
      <c r="K73" s="716">
        <v>100</v>
      </c>
    </row>
    <row r="74" spans="1:16" s="272" customFormat="1" ht="20.25" customHeight="1" x14ac:dyDescent="0.25">
      <c r="A74" s="1503" t="s">
        <v>642</v>
      </c>
      <c r="B74" s="1503"/>
      <c r="C74" s="1503"/>
      <c r="D74" s="1503"/>
      <c r="E74" s="1503"/>
      <c r="F74" s="1503"/>
      <c r="G74" s="1503"/>
      <c r="H74" s="1503"/>
      <c r="I74" s="1503"/>
      <c r="J74" s="1503"/>
      <c r="K74" s="1503"/>
      <c r="L74" s="1503"/>
      <c r="M74" s="1503"/>
      <c r="N74" s="1503"/>
      <c r="O74" s="1503"/>
      <c r="P74" s="1503"/>
    </row>
    <row r="75" spans="1:16" s="155" customFormat="1" ht="20.45" customHeight="1" x14ac:dyDescent="0.25">
      <c r="A75" s="1556" t="s">
        <v>613</v>
      </c>
      <c r="B75" s="1556"/>
      <c r="C75" s="1556"/>
      <c r="D75" s="1556"/>
      <c r="E75" s="1556"/>
      <c r="F75" s="1556"/>
      <c r="G75" s="1556"/>
      <c r="H75" s="1556"/>
      <c r="I75" s="1556"/>
      <c r="J75" s="1556"/>
      <c r="K75" s="1556"/>
      <c r="L75" s="1556"/>
      <c r="M75" s="1556"/>
      <c r="N75" s="1556"/>
      <c r="O75" s="1556"/>
      <c r="P75" s="1556"/>
    </row>
    <row r="76" spans="1:16" s="1367" customFormat="1" ht="23.25" customHeight="1" x14ac:dyDescent="0.25">
      <c r="A76" s="1551" t="s">
        <v>559</v>
      </c>
      <c r="B76" s="1551"/>
      <c r="C76" s="1551"/>
      <c r="D76" s="1551"/>
      <c r="E76" s="1551"/>
      <c r="F76" s="1551"/>
      <c r="G76" s="1551"/>
      <c r="H76" s="1551"/>
      <c r="I76" s="1551"/>
      <c r="J76" s="1551"/>
      <c r="K76" s="1551"/>
      <c r="L76" s="1551"/>
      <c r="M76" s="1551"/>
      <c r="N76" s="1551"/>
      <c r="O76" s="1551"/>
      <c r="P76" s="1551"/>
    </row>
  </sheetData>
  <mergeCells count="5">
    <mergeCell ref="A1:K1"/>
    <mergeCell ref="A74:P74"/>
    <mergeCell ref="A75:P75"/>
    <mergeCell ref="A76:P76"/>
    <mergeCell ref="A69:K69"/>
  </mergeCells>
  <conditionalFormatting sqref="A4:K6 A16:K16 A14:K14 A10:K12 A8:K8">
    <cfRule type="expression" dxfId="143" priority="47">
      <formula>MOD(ROW(), 2)</formula>
    </cfRule>
    <cfRule type="expression" dxfId="142" priority="48">
      <formula>MOD(ROW(), 2)</formula>
    </cfRule>
  </conditionalFormatting>
  <conditionalFormatting sqref="A18">
    <cfRule type="expression" dxfId="141" priority="45">
      <formula>MOD(ROW(), 2)</formula>
    </cfRule>
    <cfRule type="expression" dxfId="140" priority="46">
      <formula>MOD(ROW(), 2)</formula>
    </cfRule>
  </conditionalFormatting>
  <conditionalFormatting sqref="A24">
    <cfRule type="expression" dxfId="139" priority="43">
      <formula>MOD(ROW(), 2)</formula>
    </cfRule>
    <cfRule type="expression" dxfId="138" priority="44">
      <formula>MOD(ROW(), 2)</formula>
    </cfRule>
  </conditionalFormatting>
  <conditionalFormatting sqref="A30">
    <cfRule type="expression" dxfId="137" priority="41">
      <formula>MOD(ROW(), 2)</formula>
    </cfRule>
    <cfRule type="expression" dxfId="136" priority="42">
      <formula>MOD(ROW(), 2)</formula>
    </cfRule>
  </conditionalFormatting>
  <conditionalFormatting sqref="A36">
    <cfRule type="expression" dxfId="135" priority="39">
      <formula>MOD(ROW(), 2)</formula>
    </cfRule>
    <cfRule type="expression" dxfId="134" priority="40">
      <formula>MOD(ROW(), 2)</formula>
    </cfRule>
  </conditionalFormatting>
  <conditionalFormatting sqref="A48">
    <cfRule type="expression" dxfId="133" priority="37">
      <formula>MOD(ROW(), 2)</formula>
    </cfRule>
    <cfRule type="expression" dxfId="132" priority="38">
      <formula>MOD(ROW(), 2)</formula>
    </cfRule>
  </conditionalFormatting>
  <conditionalFormatting sqref="A54">
    <cfRule type="expression" dxfId="131" priority="35">
      <formula>MOD(ROW(), 2)</formula>
    </cfRule>
    <cfRule type="expression" dxfId="130" priority="36">
      <formula>MOD(ROW(), 2)</formula>
    </cfRule>
  </conditionalFormatting>
  <conditionalFormatting sqref="A60">
    <cfRule type="expression" dxfId="129" priority="33">
      <formula>MOD(ROW(), 2)</formula>
    </cfRule>
    <cfRule type="expression" dxfId="128" priority="34">
      <formula>MOD(ROW(), 2)</formula>
    </cfRule>
  </conditionalFormatting>
  <conditionalFormatting sqref="A42">
    <cfRule type="expression" dxfId="127" priority="11">
      <formula>MOD(ROW(), 2)</formula>
    </cfRule>
    <cfRule type="expression" dxfId="126" priority="12">
      <formula>MOD(ROW(), 2)</formula>
    </cfRule>
  </conditionalFormatting>
  <hyperlinks>
    <hyperlink ref="L1" location="'Table of Contents'!A1" display="Back to contents" xr:uid="{6DE6842F-A6AC-48B7-91F4-B81B1F3E0BAC}"/>
  </hyperlinks>
  <printOptions horizontalCentered="1"/>
  <pageMargins left="0.47244094488188981" right="0.47244094488188981" top="0.59055118110236227" bottom="0.35433070866141736" header="0.31496062992125984" footer="0.31496062992125984"/>
  <pageSetup paperSize="9" scale="64"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pageSetUpPr fitToPage="1"/>
  </sheetPr>
  <dimension ref="A1:P95"/>
  <sheetViews>
    <sheetView showGridLines="0" view="pageBreakPreview" zoomScale="99" zoomScaleNormal="100" zoomScaleSheetLayoutView="99" workbookViewId="0">
      <selection sqref="A1:K1"/>
    </sheetView>
  </sheetViews>
  <sheetFormatPr defaultColWidth="9.140625" defaultRowHeight="15" x14ac:dyDescent="0.25"/>
  <cols>
    <col min="1" max="1" width="42.28515625" style="116" customWidth="1"/>
    <col min="2" max="11" width="10.7109375" style="116" customWidth="1"/>
    <col min="12" max="12" width="14.85546875" style="116" bestFit="1" customWidth="1"/>
    <col min="13" max="16384" width="9.140625" style="116"/>
  </cols>
  <sheetData>
    <row r="1" spans="1:12" s="476" customFormat="1" ht="54.95" customHeight="1" thickBot="1" x14ac:dyDescent="0.35">
      <c r="A1" s="1403" t="s">
        <v>629</v>
      </c>
      <c r="B1" s="1403" t="s">
        <v>347</v>
      </c>
      <c r="C1" s="1403" t="s">
        <v>347</v>
      </c>
      <c r="D1" s="1403" t="s">
        <v>347</v>
      </c>
      <c r="E1" s="1403" t="s">
        <v>347</v>
      </c>
      <c r="F1" s="1403" t="s">
        <v>347</v>
      </c>
      <c r="G1" s="1403" t="s">
        <v>347</v>
      </c>
      <c r="H1" s="1403" t="s">
        <v>347</v>
      </c>
      <c r="I1" s="1403" t="s">
        <v>347</v>
      </c>
      <c r="J1" s="1403" t="s">
        <v>347</v>
      </c>
      <c r="K1" s="1403" t="s">
        <v>347</v>
      </c>
      <c r="L1" s="1287" t="s">
        <v>558</v>
      </c>
    </row>
    <row r="2" spans="1:12" ht="34.9" customHeight="1" thickBot="1" x14ac:dyDescent="0.3">
      <c r="A2" s="407"/>
      <c r="B2" s="408" t="s">
        <v>144</v>
      </c>
      <c r="C2" s="408" t="s">
        <v>145</v>
      </c>
      <c r="D2" s="408" t="s">
        <v>146</v>
      </c>
      <c r="E2" s="408" t="s">
        <v>147</v>
      </c>
      <c r="F2" s="408" t="s">
        <v>148</v>
      </c>
      <c r="G2" s="408" t="s">
        <v>149</v>
      </c>
      <c r="H2" s="408" t="s">
        <v>150</v>
      </c>
      <c r="I2" s="408" t="s">
        <v>151</v>
      </c>
      <c r="J2" s="408" t="s">
        <v>152</v>
      </c>
      <c r="K2" s="409" t="s">
        <v>77</v>
      </c>
    </row>
    <row r="3" spans="1:12" ht="19.899999999999999" customHeight="1" x14ac:dyDescent="0.25">
      <c r="A3" s="400" t="s">
        <v>226</v>
      </c>
      <c r="B3" s="162"/>
      <c r="C3" s="162"/>
      <c r="D3" s="162"/>
      <c r="E3" s="162"/>
      <c r="F3" s="162"/>
      <c r="G3" s="162"/>
      <c r="H3" s="162"/>
      <c r="I3" s="162"/>
      <c r="J3" s="162"/>
      <c r="K3" s="401"/>
    </row>
    <row r="4" spans="1:12" ht="18" customHeight="1" x14ac:dyDescent="0.25">
      <c r="A4" s="357" t="s">
        <v>337</v>
      </c>
      <c r="B4" s="157">
        <v>30</v>
      </c>
      <c r="C4" s="157">
        <v>42</v>
      </c>
      <c r="D4" s="157">
        <v>65</v>
      </c>
      <c r="E4" s="157">
        <v>76</v>
      </c>
      <c r="F4" s="157">
        <v>18</v>
      </c>
      <c r="G4" s="157" t="s">
        <v>641</v>
      </c>
      <c r="H4" s="157">
        <v>0</v>
      </c>
      <c r="I4" s="157">
        <v>0</v>
      </c>
      <c r="J4" s="157">
        <v>0</v>
      </c>
      <c r="K4" s="360">
        <v>233</v>
      </c>
    </row>
    <row r="5" spans="1:12" ht="18" customHeight="1" x14ac:dyDescent="0.25">
      <c r="A5" s="368"/>
      <c r="B5" s="163">
        <v>12.875536480686694</v>
      </c>
      <c r="C5" s="163">
        <v>18.025751072961373</v>
      </c>
      <c r="D5" s="163">
        <v>27.896995708154506</v>
      </c>
      <c r="E5" s="163">
        <v>32.618025751072963</v>
      </c>
      <c r="F5" s="163">
        <v>7.7253218884120169</v>
      </c>
      <c r="G5" s="163">
        <v>0.85836909871244638</v>
      </c>
      <c r="H5" s="163">
        <v>0</v>
      </c>
      <c r="I5" s="163">
        <v>0</v>
      </c>
      <c r="J5" s="163">
        <v>0</v>
      </c>
      <c r="K5" s="402">
        <v>100</v>
      </c>
    </row>
    <row r="6" spans="1:12" ht="18" customHeight="1" x14ac:dyDescent="0.25">
      <c r="A6" s="359" t="s">
        <v>227</v>
      </c>
      <c r="B6" s="157"/>
      <c r="C6" s="157"/>
      <c r="D6" s="157"/>
      <c r="E6" s="157"/>
      <c r="F6" s="157"/>
      <c r="G6" s="157"/>
      <c r="H6" s="157"/>
      <c r="I6" s="157"/>
      <c r="J6" s="157"/>
      <c r="K6" s="360"/>
    </row>
    <row r="7" spans="1:12" s="399" customFormat="1" ht="34.9" customHeight="1" x14ac:dyDescent="0.25">
      <c r="A7" s="376" t="s">
        <v>279</v>
      </c>
      <c r="B7" s="164">
        <v>0</v>
      </c>
      <c r="C7" s="164">
        <v>0</v>
      </c>
      <c r="D7" s="164">
        <v>0</v>
      </c>
      <c r="E7" s="164">
        <v>0</v>
      </c>
      <c r="F7" s="164" t="s">
        <v>641</v>
      </c>
      <c r="G7" s="164" t="s">
        <v>641</v>
      </c>
      <c r="H7" s="164" t="s">
        <v>641</v>
      </c>
      <c r="I7" s="164" t="s">
        <v>641</v>
      </c>
      <c r="J7" s="164">
        <v>0</v>
      </c>
      <c r="K7" s="403">
        <v>6</v>
      </c>
    </row>
    <row r="8" spans="1:12" ht="18" customHeight="1" x14ac:dyDescent="0.25">
      <c r="A8" s="357"/>
      <c r="B8" s="110">
        <v>0</v>
      </c>
      <c r="C8" s="110">
        <v>0</v>
      </c>
      <c r="D8" s="110">
        <v>0</v>
      </c>
      <c r="E8" s="110">
        <v>0</v>
      </c>
      <c r="F8" s="110">
        <v>16.666666666666668</v>
      </c>
      <c r="G8" s="110">
        <v>33.333333333333336</v>
      </c>
      <c r="H8" s="110">
        <v>16.666666666666668</v>
      </c>
      <c r="I8" s="110">
        <v>33.333333333333336</v>
      </c>
      <c r="J8" s="110">
        <v>0</v>
      </c>
      <c r="K8" s="361">
        <v>100</v>
      </c>
    </row>
    <row r="9" spans="1:12" ht="18" customHeight="1" x14ac:dyDescent="0.25">
      <c r="A9" s="400" t="s">
        <v>234</v>
      </c>
      <c r="B9" s="162"/>
      <c r="C9" s="162"/>
      <c r="D9" s="162"/>
      <c r="E9" s="162"/>
      <c r="F9" s="162"/>
      <c r="G9" s="162"/>
      <c r="H9" s="162"/>
      <c r="I9" s="162"/>
      <c r="J9" s="162"/>
      <c r="K9" s="401"/>
    </row>
    <row r="10" spans="1:12" ht="18" customHeight="1" x14ac:dyDescent="0.25">
      <c r="A10" s="357" t="s">
        <v>338</v>
      </c>
      <c r="B10" s="160">
        <v>0</v>
      </c>
      <c r="C10" s="160">
        <v>5</v>
      </c>
      <c r="D10" s="160">
        <v>19</v>
      </c>
      <c r="E10" s="160">
        <v>30</v>
      </c>
      <c r="F10" s="160">
        <v>6</v>
      </c>
      <c r="G10" s="160">
        <v>5</v>
      </c>
      <c r="H10" s="160">
        <v>0</v>
      </c>
      <c r="I10" s="160" t="s">
        <v>641</v>
      </c>
      <c r="J10" s="160">
        <v>0</v>
      </c>
      <c r="K10" s="362">
        <v>69</v>
      </c>
    </row>
    <row r="11" spans="1:12" ht="18" customHeight="1" x14ac:dyDescent="0.25">
      <c r="A11" s="368"/>
      <c r="B11" s="163">
        <v>0</v>
      </c>
      <c r="C11" s="163">
        <v>7.2463768115942031</v>
      </c>
      <c r="D11" s="163">
        <v>27.536231884057973</v>
      </c>
      <c r="E11" s="163">
        <v>43.478260869565219</v>
      </c>
      <c r="F11" s="163">
        <v>8.6956521739130448</v>
      </c>
      <c r="G11" s="163">
        <v>7.2463768115942031</v>
      </c>
      <c r="H11" s="163">
        <v>0</v>
      </c>
      <c r="I11" s="163">
        <v>5.7971014492753632</v>
      </c>
      <c r="J11" s="163">
        <v>0</v>
      </c>
      <c r="K11" s="402">
        <v>100.00000000000001</v>
      </c>
    </row>
    <row r="12" spans="1:12" ht="18" customHeight="1" x14ac:dyDescent="0.25">
      <c r="A12" s="357" t="s">
        <v>282</v>
      </c>
      <c r="B12" s="157">
        <v>0</v>
      </c>
      <c r="C12" s="157">
        <v>0</v>
      </c>
      <c r="D12" s="157">
        <v>0</v>
      </c>
      <c r="E12" s="157">
        <v>0</v>
      </c>
      <c r="F12" s="157" t="s">
        <v>641</v>
      </c>
      <c r="G12" s="157">
        <v>7</v>
      </c>
      <c r="H12" s="157" t="s">
        <v>641</v>
      </c>
      <c r="I12" s="157" t="s">
        <v>641</v>
      </c>
      <c r="J12" s="157">
        <v>0</v>
      </c>
      <c r="K12" s="360">
        <v>15</v>
      </c>
    </row>
    <row r="13" spans="1:12" ht="18" customHeight="1" x14ac:dyDescent="0.25">
      <c r="A13" s="368"/>
      <c r="B13" s="163">
        <v>0</v>
      </c>
      <c r="C13" s="163">
        <v>0</v>
      </c>
      <c r="D13" s="163">
        <v>0</v>
      </c>
      <c r="E13" s="163">
        <v>0</v>
      </c>
      <c r="F13" s="163">
        <v>13.333333333333334</v>
      </c>
      <c r="G13" s="163">
        <v>46.666666666666671</v>
      </c>
      <c r="H13" s="163">
        <v>26.666666666666668</v>
      </c>
      <c r="I13" s="163">
        <v>13.333333333333334</v>
      </c>
      <c r="J13" s="163">
        <v>0</v>
      </c>
      <c r="K13" s="402">
        <v>100</v>
      </c>
    </row>
    <row r="14" spans="1:12" ht="18" customHeight="1" x14ac:dyDescent="0.25">
      <c r="A14" s="359" t="s">
        <v>235</v>
      </c>
      <c r="B14" s="157"/>
      <c r="C14" s="157"/>
      <c r="D14" s="157"/>
      <c r="E14" s="157"/>
      <c r="F14" s="157"/>
      <c r="G14" s="157"/>
      <c r="H14" s="157"/>
      <c r="I14" s="157"/>
      <c r="J14" s="157"/>
      <c r="K14" s="360"/>
    </row>
    <row r="15" spans="1:12" ht="18" customHeight="1" x14ac:dyDescent="0.25">
      <c r="A15" s="368" t="s">
        <v>283</v>
      </c>
      <c r="B15" s="162">
        <v>199</v>
      </c>
      <c r="C15" s="162">
        <v>86</v>
      </c>
      <c r="D15" s="162">
        <v>72</v>
      </c>
      <c r="E15" s="162">
        <v>82</v>
      </c>
      <c r="F15" s="162">
        <v>18</v>
      </c>
      <c r="G15" s="162" t="s">
        <v>641</v>
      </c>
      <c r="H15" s="162" t="s">
        <v>641</v>
      </c>
      <c r="I15" s="162" t="s">
        <v>641</v>
      </c>
      <c r="J15" s="162">
        <v>0</v>
      </c>
      <c r="K15" s="401">
        <v>462</v>
      </c>
    </row>
    <row r="16" spans="1:12" ht="18" customHeight="1" x14ac:dyDescent="0.25">
      <c r="A16" s="357"/>
      <c r="B16" s="110">
        <v>43.073593073593074</v>
      </c>
      <c r="C16" s="110">
        <v>18.614718614718615</v>
      </c>
      <c r="D16" s="110">
        <v>15.584415584415584</v>
      </c>
      <c r="E16" s="110">
        <v>17.748917748917748</v>
      </c>
      <c r="F16" s="110">
        <v>3.8961038961038961</v>
      </c>
      <c r="G16" s="110">
        <v>0.64935064935064934</v>
      </c>
      <c r="H16" s="110">
        <v>0.21645021645021645</v>
      </c>
      <c r="I16" s="110">
        <v>0.21645021645021645</v>
      </c>
      <c r="J16" s="110">
        <v>0</v>
      </c>
      <c r="K16" s="361">
        <v>100</v>
      </c>
    </row>
    <row r="17" spans="1:11" ht="18" customHeight="1" x14ac:dyDescent="0.25">
      <c r="A17" s="400" t="s">
        <v>236</v>
      </c>
      <c r="B17" s="162"/>
      <c r="C17" s="162"/>
      <c r="D17" s="162"/>
      <c r="E17" s="162"/>
      <c r="F17" s="162"/>
      <c r="G17" s="162"/>
      <c r="H17" s="162"/>
      <c r="I17" s="162"/>
      <c r="J17" s="162"/>
      <c r="K17" s="401"/>
    </row>
    <row r="18" spans="1:11" ht="18" customHeight="1" x14ac:dyDescent="0.25">
      <c r="A18" s="357" t="s">
        <v>284</v>
      </c>
      <c r="B18" s="160">
        <v>0</v>
      </c>
      <c r="C18" s="160">
        <v>0</v>
      </c>
      <c r="D18" s="160">
        <v>0</v>
      </c>
      <c r="E18" s="160">
        <v>0</v>
      </c>
      <c r="F18" s="160">
        <v>0</v>
      </c>
      <c r="G18" s="160" t="s">
        <v>641</v>
      </c>
      <c r="H18" s="160">
        <v>0</v>
      </c>
      <c r="I18" s="160">
        <v>0</v>
      </c>
      <c r="J18" s="160">
        <v>0</v>
      </c>
      <c r="K18" s="362" t="s">
        <v>641</v>
      </c>
    </row>
    <row r="19" spans="1:11" ht="18" customHeight="1" x14ac:dyDescent="0.25">
      <c r="A19" s="368"/>
      <c r="B19" s="163">
        <v>0</v>
      </c>
      <c r="C19" s="163">
        <v>0</v>
      </c>
      <c r="D19" s="163">
        <v>0</v>
      </c>
      <c r="E19" s="163">
        <v>0</v>
      </c>
      <c r="F19" s="163">
        <v>0</v>
      </c>
      <c r="G19" s="163">
        <v>100</v>
      </c>
      <c r="H19" s="163">
        <v>0</v>
      </c>
      <c r="I19" s="163">
        <v>0</v>
      </c>
      <c r="J19" s="163">
        <v>0</v>
      </c>
      <c r="K19" s="402">
        <v>100</v>
      </c>
    </row>
    <row r="20" spans="1:11" ht="18" customHeight="1" x14ac:dyDescent="0.25">
      <c r="A20" s="359" t="s">
        <v>180</v>
      </c>
      <c r="B20" s="157"/>
      <c r="C20" s="157"/>
      <c r="D20" s="157"/>
      <c r="E20" s="157"/>
      <c r="F20" s="157"/>
      <c r="G20" s="157"/>
      <c r="H20" s="157"/>
      <c r="I20" s="157"/>
      <c r="J20" s="157"/>
      <c r="K20" s="360"/>
    </row>
    <row r="21" spans="1:11" ht="18" customHeight="1" x14ac:dyDescent="0.25">
      <c r="A21" s="368" t="s">
        <v>285</v>
      </c>
      <c r="B21" s="162">
        <v>66</v>
      </c>
      <c r="C21" s="162">
        <v>45</v>
      </c>
      <c r="D21" s="162">
        <v>49</v>
      </c>
      <c r="E21" s="162">
        <v>44</v>
      </c>
      <c r="F21" s="162">
        <v>8</v>
      </c>
      <c r="G21" s="162">
        <v>6</v>
      </c>
      <c r="H21" s="162" t="s">
        <v>641</v>
      </c>
      <c r="I21" s="162" t="s">
        <v>612</v>
      </c>
      <c r="J21" s="162">
        <v>0</v>
      </c>
      <c r="K21" s="401">
        <v>220</v>
      </c>
    </row>
    <row r="22" spans="1:11" ht="18" customHeight="1" x14ac:dyDescent="0.25">
      <c r="A22" s="357"/>
      <c r="B22" s="110">
        <v>29.999999999999996</v>
      </c>
      <c r="C22" s="110">
        <v>20.454545454545453</v>
      </c>
      <c r="D22" s="110">
        <v>22.27272727272727</v>
      </c>
      <c r="E22" s="110">
        <v>20</v>
      </c>
      <c r="F22" s="110">
        <v>3.6363636363636362</v>
      </c>
      <c r="G22" s="110">
        <v>2.7272727272727271</v>
      </c>
      <c r="H22" s="110">
        <v>0.90909090909090906</v>
      </c>
      <c r="I22" s="110">
        <v>0</v>
      </c>
      <c r="J22" s="110">
        <v>0</v>
      </c>
      <c r="K22" s="361">
        <v>99.999999999999986</v>
      </c>
    </row>
    <row r="23" spans="1:11" ht="18" customHeight="1" x14ac:dyDescent="0.25">
      <c r="A23" s="400" t="s">
        <v>262</v>
      </c>
      <c r="B23" s="162"/>
      <c r="C23" s="162"/>
      <c r="D23" s="162"/>
      <c r="E23" s="162"/>
      <c r="F23" s="162"/>
      <c r="G23" s="162"/>
      <c r="H23" s="162"/>
      <c r="I23" s="162"/>
      <c r="J23" s="162"/>
      <c r="K23" s="401"/>
    </row>
    <row r="24" spans="1:11" ht="18" customHeight="1" x14ac:dyDescent="0.25">
      <c r="A24" s="357" t="s">
        <v>286</v>
      </c>
      <c r="B24" s="157">
        <v>0</v>
      </c>
      <c r="C24" s="157">
        <v>0</v>
      </c>
      <c r="D24" s="157">
        <v>0</v>
      </c>
      <c r="E24" s="157" t="s">
        <v>641</v>
      </c>
      <c r="F24" s="157" t="s">
        <v>641</v>
      </c>
      <c r="G24" s="157">
        <v>6</v>
      </c>
      <c r="H24" s="157" t="s">
        <v>641</v>
      </c>
      <c r="I24" s="157" t="s">
        <v>641</v>
      </c>
      <c r="J24" s="157">
        <v>0</v>
      </c>
      <c r="K24" s="360">
        <v>18</v>
      </c>
    </row>
    <row r="25" spans="1:11" ht="18" customHeight="1" x14ac:dyDescent="0.25">
      <c r="A25" s="368"/>
      <c r="B25" s="163">
        <v>0</v>
      </c>
      <c r="C25" s="163">
        <v>0</v>
      </c>
      <c r="D25" s="163">
        <v>0</v>
      </c>
      <c r="E25" s="163">
        <v>22.222222222222221</v>
      </c>
      <c r="F25" s="163">
        <v>11.111111111111111</v>
      </c>
      <c r="G25" s="163">
        <v>33.333333333333336</v>
      </c>
      <c r="H25" s="163">
        <v>11.111111111111111</v>
      </c>
      <c r="I25" s="163">
        <v>22.222222222222221</v>
      </c>
      <c r="J25" s="163">
        <v>0</v>
      </c>
      <c r="K25" s="402">
        <v>100</v>
      </c>
    </row>
    <row r="26" spans="1:11" ht="18" customHeight="1" x14ac:dyDescent="0.25">
      <c r="A26" s="359" t="s">
        <v>233</v>
      </c>
      <c r="B26" s="157"/>
      <c r="C26" s="157"/>
      <c r="D26" s="157"/>
      <c r="E26" s="157"/>
      <c r="F26" s="157"/>
      <c r="G26" s="157"/>
      <c r="H26" s="157"/>
      <c r="I26" s="157"/>
      <c r="J26" s="157"/>
      <c r="K26" s="360"/>
    </row>
    <row r="27" spans="1:11" ht="18" customHeight="1" x14ac:dyDescent="0.25">
      <c r="A27" s="368" t="s">
        <v>288</v>
      </c>
      <c r="B27" s="162">
        <v>73</v>
      </c>
      <c r="C27" s="162">
        <v>56</v>
      </c>
      <c r="D27" s="162">
        <v>54</v>
      </c>
      <c r="E27" s="162">
        <v>38</v>
      </c>
      <c r="F27" s="162">
        <v>11</v>
      </c>
      <c r="G27" s="162" t="s">
        <v>641</v>
      </c>
      <c r="H27" s="162">
        <v>0</v>
      </c>
      <c r="I27" s="162" t="s">
        <v>612</v>
      </c>
      <c r="J27" s="162">
        <v>0</v>
      </c>
      <c r="K27" s="401">
        <v>233</v>
      </c>
    </row>
    <row r="28" spans="1:11" ht="18" customHeight="1" x14ac:dyDescent="0.25">
      <c r="A28" s="357"/>
      <c r="B28" s="110">
        <v>31.33047210300429</v>
      </c>
      <c r="C28" s="110">
        <v>24.034334763948497</v>
      </c>
      <c r="D28" s="110">
        <v>23.175965665236049</v>
      </c>
      <c r="E28" s="110">
        <v>16.309012875536482</v>
      </c>
      <c r="F28" s="110">
        <v>4.7210300429184544</v>
      </c>
      <c r="G28" s="110">
        <v>0.42918454935622319</v>
      </c>
      <c r="H28" s="110">
        <v>0</v>
      </c>
      <c r="I28" s="110">
        <v>0</v>
      </c>
      <c r="J28" s="110">
        <v>0</v>
      </c>
      <c r="K28" s="361">
        <v>100</v>
      </c>
    </row>
    <row r="29" spans="1:11" ht="18" customHeight="1" x14ac:dyDescent="0.25">
      <c r="A29" s="368" t="s">
        <v>289</v>
      </c>
      <c r="B29" s="164">
        <v>0</v>
      </c>
      <c r="C29" s="164">
        <v>7</v>
      </c>
      <c r="D29" s="164">
        <v>10</v>
      </c>
      <c r="E29" s="164">
        <v>18</v>
      </c>
      <c r="F29" s="164" t="s">
        <v>641</v>
      </c>
      <c r="G29" s="164" t="s">
        <v>641</v>
      </c>
      <c r="H29" s="164">
        <v>0</v>
      </c>
      <c r="I29" s="164">
        <v>0</v>
      </c>
      <c r="J29" s="164">
        <v>0</v>
      </c>
      <c r="K29" s="403">
        <v>40</v>
      </c>
    </row>
    <row r="30" spans="1:11" ht="18" customHeight="1" x14ac:dyDescent="0.25">
      <c r="A30" s="357"/>
      <c r="B30" s="110">
        <v>0</v>
      </c>
      <c r="C30" s="110">
        <v>17.5</v>
      </c>
      <c r="D30" s="110">
        <v>25</v>
      </c>
      <c r="E30" s="110">
        <v>45</v>
      </c>
      <c r="F30" s="110">
        <v>7.5</v>
      </c>
      <c r="G30" s="110">
        <v>5</v>
      </c>
      <c r="H30" s="110">
        <v>0</v>
      </c>
      <c r="I30" s="110">
        <v>0</v>
      </c>
      <c r="J30" s="110">
        <v>0</v>
      </c>
      <c r="K30" s="361">
        <v>100</v>
      </c>
    </row>
    <row r="31" spans="1:11" ht="18" customHeight="1" x14ac:dyDescent="0.25">
      <c r="A31" s="400" t="s">
        <v>237</v>
      </c>
      <c r="B31" s="162"/>
      <c r="C31" s="162"/>
      <c r="D31" s="162"/>
      <c r="E31" s="162"/>
      <c r="F31" s="162"/>
      <c r="G31" s="162"/>
      <c r="H31" s="162"/>
      <c r="I31" s="162"/>
      <c r="J31" s="162"/>
      <c r="K31" s="401"/>
    </row>
    <row r="32" spans="1:11" ht="18" customHeight="1" x14ac:dyDescent="0.25">
      <c r="A32" s="357" t="s">
        <v>290</v>
      </c>
      <c r="B32" s="157" t="s">
        <v>641</v>
      </c>
      <c r="C32" s="157" t="s">
        <v>641</v>
      </c>
      <c r="D32" s="157">
        <v>0</v>
      </c>
      <c r="E32" s="157">
        <v>0</v>
      </c>
      <c r="F32" s="157" t="s">
        <v>641</v>
      </c>
      <c r="G32" s="157">
        <v>0</v>
      </c>
      <c r="H32" s="157" t="s">
        <v>641</v>
      </c>
      <c r="I32" s="157" t="s">
        <v>641</v>
      </c>
      <c r="J32" s="157">
        <v>0</v>
      </c>
      <c r="K32" s="360">
        <v>9</v>
      </c>
    </row>
    <row r="33" spans="1:11" ht="18" customHeight="1" x14ac:dyDescent="0.25">
      <c r="A33" s="368"/>
      <c r="B33" s="163">
        <v>33.333333333333336</v>
      </c>
      <c r="C33" s="163">
        <v>11.111111111111111</v>
      </c>
      <c r="D33" s="163">
        <v>0</v>
      </c>
      <c r="E33" s="163">
        <v>0</v>
      </c>
      <c r="F33" s="163">
        <v>33.333333333333336</v>
      </c>
      <c r="G33" s="163">
        <v>0</v>
      </c>
      <c r="H33" s="163">
        <v>11.111111111111111</v>
      </c>
      <c r="I33" s="163">
        <v>11.111111111111111</v>
      </c>
      <c r="J33" s="163">
        <v>0</v>
      </c>
      <c r="K33" s="402">
        <v>100</v>
      </c>
    </row>
    <row r="34" spans="1:11" ht="18" customHeight="1" x14ac:dyDescent="0.25">
      <c r="A34" s="359" t="s">
        <v>321</v>
      </c>
      <c r="B34" s="157"/>
      <c r="C34" s="157"/>
      <c r="D34" s="157"/>
      <c r="E34" s="157"/>
      <c r="F34" s="157"/>
      <c r="G34" s="157"/>
      <c r="H34" s="157"/>
      <c r="I34" s="157"/>
      <c r="J34" s="157"/>
      <c r="K34" s="360"/>
    </row>
    <row r="35" spans="1:11" ht="18" customHeight="1" x14ac:dyDescent="0.25">
      <c r="A35" s="368" t="s">
        <v>291</v>
      </c>
      <c r="B35" s="162" t="s">
        <v>641</v>
      </c>
      <c r="C35" s="162">
        <v>0</v>
      </c>
      <c r="D35" s="162">
        <v>0</v>
      </c>
      <c r="E35" s="162">
        <v>0</v>
      </c>
      <c r="F35" s="162" t="s">
        <v>641</v>
      </c>
      <c r="G35" s="162" t="s">
        <v>641</v>
      </c>
      <c r="H35" s="162" t="s">
        <v>641</v>
      </c>
      <c r="I35" s="162" t="s">
        <v>641</v>
      </c>
      <c r="J35" s="162">
        <v>0</v>
      </c>
      <c r="K35" s="401">
        <v>5</v>
      </c>
    </row>
    <row r="36" spans="1:11" ht="18" customHeight="1" x14ac:dyDescent="0.25">
      <c r="A36" s="357"/>
      <c r="B36" s="110">
        <v>20</v>
      </c>
      <c r="C36" s="110">
        <v>0</v>
      </c>
      <c r="D36" s="110">
        <v>0</v>
      </c>
      <c r="E36" s="110">
        <v>0</v>
      </c>
      <c r="F36" s="110">
        <v>20</v>
      </c>
      <c r="G36" s="110">
        <v>20</v>
      </c>
      <c r="H36" s="110">
        <v>20</v>
      </c>
      <c r="I36" s="110">
        <v>20</v>
      </c>
      <c r="J36" s="110">
        <v>0</v>
      </c>
      <c r="K36" s="361">
        <v>100</v>
      </c>
    </row>
    <row r="37" spans="1:11" ht="18" customHeight="1" x14ac:dyDescent="0.25">
      <c r="A37" s="400" t="s">
        <v>323</v>
      </c>
      <c r="B37" s="162"/>
      <c r="C37" s="162"/>
      <c r="D37" s="162"/>
      <c r="E37" s="162"/>
      <c r="F37" s="162"/>
      <c r="G37" s="162"/>
      <c r="H37" s="162"/>
      <c r="I37" s="162"/>
      <c r="J37" s="162"/>
      <c r="K37" s="401"/>
    </row>
    <row r="38" spans="1:11" ht="18" customHeight="1" x14ac:dyDescent="0.25">
      <c r="A38" s="357" t="s">
        <v>292</v>
      </c>
      <c r="B38" s="157">
        <v>106</v>
      </c>
      <c r="C38" s="157">
        <v>61</v>
      </c>
      <c r="D38" s="157">
        <v>55</v>
      </c>
      <c r="E38" s="157">
        <v>41</v>
      </c>
      <c r="F38" s="157">
        <v>7</v>
      </c>
      <c r="G38" s="157" t="s">
        <v>641</v>
      </c>
      <c r="H38" s="157" t="s">
        <v>641</v>
      </c>
      <c r="I38" s="157" t="s">
        <v>641</v>
      </c>
      <c r="J38" s="157">
        <v>0</v>
      </c>
      <c r="K38" s="360">
        <v>279</v>
      </c>
    </row>
    <row r="39" spans="1:11" ht="18" customHeight="1" x14ac:dyDescent="0.25">
      <c r="A39" s="368"/>
      <c r="B39" s="163">
        <v>37.992831541218635</v>
      </c>
      <c r="C39" s="163">
        <v>21.863799283154123</v>
      </c>
      <c r="D39" s="163">
        <v>19.713261648745519</v>
      </c>
      <c r="E39" s="163">
        <v>14.695340501792115</v>
      </c>
      <c r="F39" s="163">
        <v>2.5089605734767026</v>
      </c>
      <c r="G39" s="163">
        <v>1.075268817204301</v>
      </c>
      <c r="H39" s="163">
        <v>1.4336917562724014</v>
      </c>
      <c r="I39" s="163">
        <v>0.71684587813620071</v>
      </c>
      <c r="J39" s="163">
        <v>0</v>
      </c>
      <c r="K39" s="402">
        <v>100</v>
      </c>
    </row>
    <row r="40" spans="1:11" ht="18" customHeight="1" x14ac:dyDescent="0.25">
      <c r="A40" s="359" t="s">
        <v>239</v>
      </c>
      <c r="B40" s="110"/>
      <c r="C40" s="110"/>
      <c r="D40" s="110"/>
      <c r="E40" s="110"/>
      <c r="F40" s="110"/>
      <c r="G40" s="110"/>
      <c r="H40" s="110"/>
      <c r="I40" s="110"/>
      <c r="J40" s="110"/>
      <c r="K40" s="361"/>
    </row>
    <row r="41" spans="1:11" ht="18" customHeight="1" x14ac:dyDescent="0.25">
      <c r="A41" s="368" t="s">
        <v>293</v>
      </c>
      <c r="B41" s="162">
        <v>0</v>
      </c>
      <c r="C41" s="162">
        <v>18</v>
      </c>
      <c r="D41" s="162" t="s">
        <v>641</v>
      </c>
      <c r="E41" s="162">
        <v>0</v>
      </c>
      <c r="F41" s="162" t="s">
        <v>641</v>
      </c>
      <c r="G41" s="162" t="s">
        <v>641</v>
      </c>
      <c r="H41" s="162">
        <v>0</v>
      </c>
      <c r="I41" s="162" t="s">
        <v>641</v>
      </c>
      <c r="J41" s="162">
        <v>0</v>
      </c>
      <c r="K41" s="401">
        <v>26</v>
      </c>
    </row>
    <row r="42" spans="1:11" ht="18" customHeight="1" x14ac:dyDescent="0.25">
      <c r="A42" s="357"/>
      <c r="B42" s="110">
        <v>0</v>
      </c>
      <c r="C42" s="110">
        <v>69.230769230769226</v>
      </c>
      <c r="D42" s="110">
        <v>11.538461538461538</v>
      </c>
      <c r="E42" s="110">
        <v>0</v>
      </c>
      <c r="F42" s="110">
        <v>7.6923076923076916</v>
      </c>
      <c r="G42" s="110">
        <v>3.8461538461538458</v>
      </c>
      <c r="H42" s="110">
        <v>0</v>
      </c>
      <c r="I42" s="110">
        <v>7.6923076923076916</v>
      </c>
      <c r="J42" s="110">
        <v>0</v>
      </c>
      <c r="K42" s="361">
        <v>100</v>
      </c>
    </row>
    <row r="43" spans="1:11" ht="18" customHeight="1" x14ac:dyDescent="0.25">
      <c r="A43" s="400" t="s">
        <v>322</v>
      </c>
      <c r="B43" s="162"/>
      <c r="C43" s="162"/>
      <c r="D43" s="162"/>
      <c r="E43" s="162"/>
      <c r="F43" s="162"/>
      <c r="G43" s="162"/>
      <c r="H43" s="162"/>
      <c r="I43" s="162"/>
      <c r="J43" s="162"/>
      <c r="K43" s="401"/>
    </row>
    <row r="44" spans="1:11" ht="18" customHeight="1" x14ac:dyDescent="0.25">
      <c r="A44" s="357" t="s">
        <v>294</v>
      </c>
      <c r="B44" s="157" t="s">
        <v>641</v>
      </c>
      <c r="C44" s="157">
        <v>0</v>
      </c>
      <c r="D44" s="157">
        <v>0</v>
      </c>
      <c r="E44" s="157">
        <v>0</v>
      </c>
      <c r="F44" s="157">
        <v>0</v>
      </c>
      <c r="G44" s="157" t="s">
        <v>641</v>
      </c>
      <c r="H44" s="157">
        <v>0</v>
      </c>
      <c r="I44" s="157">
        <v>0</v>
      </c>
      <c r="J44" s="157">
        <v>0</v>
      </c>
      <c r="K44" s="360" t="s">
        <v>641</v>
      </c>
    </row>
    <row r="45" spans="1:11" ht="18" customHeight="1" x14ac:dyDescent="0.25">
      <c r="A45" s="368"/>
      <c r="B45" s="163">
        <v>50</v>
      </c>
      <c r="C45" s="163">
        <v>0</v>
      </c>
      <c r="D45" s="163">
        <v>0</v>
      </c>
      <c r="E45" s="163">
        <v>0</v>
      </c>
      <c r="F45" s="163">
        <v>0</v>
      </c>
      <c r="G45" s="163">
        <v>50</v>
      </c>
      <c r="H45" s="163">
        <v>0</v>
      </c>
      <c r="I45" s="163">
        <v>0</v>
      </c>
      <c r="J45" s="163">
        <v>0</v>
      </c>
      <c r="K45" s="402">
        <v>100</v>
      </c>
    </row>
    <row r="46" spans="1:11" ht="18" customHeight="1" x14ac:dyDescent="0.25">
      <c r="A46" s="359" t="s">
        <v>185</v>
      </c>
      <c r="B46" s="157"/>
      <c r="C46" s="157"/>
      <c r="D46" s="157"/>
      <c r="E46" s="157"/>
      <c r="F46" s="157"/>
      <c r="G46" s="157"/>
      <c r="H46" s="157"/>
      <c r="I46" s="157"/>
      <c r="J46" s="157"/>
      <c r="K46" s="360"/>
    </row>
    <row r="47" spans="1:11" ht="18" customHeight="1" x14ac:dyDescent="0.25">
      <c r="A47" s="368" t="s">
        <v>412</v>
      </c>
      <c r="B47" s="162">
        <v>0</v>
      </c>
      <c r="C47" s="162">
        <v>0</v>
      </c>
      <c r="D47" s="162">
        <v>0</v>
      </c>
      <c r="E47" s="162" t="s">
        <v>641</v>
      </c>
      <c r="F47" s="162">
        <v>0</v>
      </c>
      <c r="G47" s="162" t="s">
        <v>641</v>
      </c>
      <c r="H47" s="162" t="s">
        <v>641</v>
      </c>
      <c r="I47" s="162">
        <v>0</v>
      </c>
      <c r="J47" s="162">
        <v>0</v>
      </c>
      <c r="K47" s="401" t="s">
        <v>641</v>
      </c>
    </row>
    <row r="48" spans="1:11" ht="18" customHeight="1" x14ac:dyDescent="0.25">
      <c r="A48" s="357"/>
      <c r="B48" s="110">
        <v>0</v>
      </c>
      <c r="C48" s="110">
        <v>0</v>
      </c>
      <c r="D48" s="110">
        <v>0</v>
      </c>
      <c r="E48" s="110">
        <v>50</v>
      </c>
      <c r="F48" s="110">
        <v>0</v>
      </c>
      <c r="G48" s="110">
        <v>25</v>
      </c>
      <c r="H48" s="110">
        <v>25</v>
      </c>
      <c r="I48" s="110">
        <v>0</v>
      </c>
      <c r="J48" s="110">
        <v>0</v>
      </c>
      <c r="K48" s="361">
        <v>100</v>
      </c>
    </row>
    <row r="49" spans="1:16" ht="18" customHeight="1" x14ac:dyDescent="0.25">
      <c r="A49" s="400" t="s">
        <v>325</v>
      </c>
      <c r="B49" s="164"/>
      <c r="C49" s="164"/>
      <c r="D49" s="164"/>
      <c r="E49" s="164"/>
      <c r="F49" s="164"/>
      <c r="G49" s="164"/>
      <c r="H49" s="164"/>
      <c r="I49" s="164"/>
      <c r="J49" s="164"/>
      <c r="K49" s="403"/>
    </row>
    <row r="50" spans="1:16" ht="18" customHeight="1" x14ac:dyDescent="0.25">
      <c r="A50" s="357" t="s">
        <v>339</v>
      </c>
      <c r="B50" s="160" t="s">
        <v>641</v>
      </c>
      <c r="C50" s="160" t="s">
        <v>641</v>
      </c>
      <c r="D50" s="160" t="s">
        <v>641</v>
      </c>
      <c r="E50" s="160" t="s">
        <v>641</v>
      </c>
      <c r="F50" s="160" t="s">
        <v>641</v>
      </c>
      <c r="G50" s="160" t="s">
        <v>641</v>
      </c>
      <c r="H50" s="160">
        <v>0</v>
      </c>
      <c r="I50" s="160">
        <v>0</v>
      </c>
      <c r="J50" s="160">
        <v>0</v>
      </c>
      <c r="K50" s="362">
        <v>12</v>
      </c>
    </row>
    <row r="51" spans="1:16" ht="18" customHeight="1" x14ac:dyDescent="0.25">
      <c r="A51" s="394"/>
      <c r="B51" s="163">
        <v>8.3333333333333339</v>
      </c>
      <c r="C51" s="163">
        <v>25</v>
      </c>
      <c r="D51" s="163">
        <v>8.3333333333333339</v>
      </c>
      <c r="E51" s="163">
        <v>25</v>
      </c>
      <c r="F51" s="163">
        <v>16.666666666666668</v>
      </c>
      <c r="G51" s="163">
        <v>16.666666666666668</v>
      </c>
      <c r="H51" s="163">
        <v>0</v>
      </c>
      <c r="I51" s="163">
        <v>0</v>
      </c>
      <c r="J51" s="163">
        <v>0</v>
      </c>
      <c r="K51" s="402">
        <v>100</v>
      </c>
    </row>
    <row r="52" spans="1:16" ht="34.9" customHeight="1" x14ac:dyDescent="0.25">
      <c r="A52" s="358" t="s">
        <v>343</v>
      </c>
      <c r="B52" s="157">
        <v>0</v>
      </c>
      <c r="C52" s="157">
        <v>0</v>
      </c>
      <c r="D52" s="157">
        <v>0</v>
      </c>
      <c r="E52" s="157">
        <v>0</v>
      </c>
      <c r="F52" s="157">
        <v>0</v>
      </c>
      <c r="G52" s="157" t="s">
        <v>641</v>
      </c>
      <c r="H52" s="157">
        <v>0</v>
      </c>
      <c r="I52" s="157" t="s">
        <v>641</v>
      </c>
      <c r="J52" s="157">
        <v>0</v>
      </c>
      <c r="K52" s="360" t="s">
        <v>641</v>
      </c>
    </row>
    <row r="53" spans="1:16" ht="18" customHeight="1" x14ac:dyDescent="0.25">
      <c r="A53" s="368"/>
      <c r="B53" s="163">
        <v>0</v>
      </c>
      <c r="C53" s="163">
        <v>0</v>
      </c>
      <c r="D53" s="163">
        <v>0</v>
      </c>
      <c r="E53" s="163">
        <v>0</v>
      </c>
      <c r="F53" s="163">
        <v>0</v>
      </c>
      <c r="G53" s="163">
        <v>66.666666666666671</v>
      </c>
      <c r="H53" s="163">
        <v>0</v>
      </c>
      <c r="I53" s="163">
        <v>33.333333333333336</v>
      </c>
      <c r="J53" s="163">
        <v>0</v>
      </c>
      <c r="K53" s="402">
        <v>100</v>
      </c>
    </row>
    <row r="54" spans="1:16" ht="18" customHeight="1" x14ac:dyDescent="0.25">
      <c r="A54" s="358" t="s">
        <v>445</v>
      </c>
      <c r="B54" s="157">
        <v>0</v>
      </c>
      <c r="C54" s="157">
        <v>0</v>
      </c>
      <c r="D54" s="157">
        <v>0</v>
      </c>
      <c r="E54" s="157" t="s">
        <v>641</v>
      </c>
      <c r="F54" s="157">
        <v>5</v>
      </c>
      <c r="G54" s="157" t="s">
        <v>641</v>
      </c>
      <c r="H54" s="157" t="s">
        <v>641</v>
      </c>
      <c r="I54" s="157" t="s">
        <v>641</v>
      </c>
      <c r="J54" s="157">
        <v>0</v>
      </c>
      <c r="K54" s="360">
        <v>11</v>
      </c>
    </row>
    <row r="55" spans="1:16" ht="18" customHeight="1" x14ac:dyDescent="0.25">
      <c r="A55" s="368"/>
      <c r="B55" s="163">
        <v>0</v>
      </c>
      <c r="C55" s="163">
        <v>0</v>
      </c>
      <c r="D55" s="163">
        <v>0</v>
      </c>
      <c r="E55" s="163">
        <v>9.0909090909090917</v>
      </c>
      <c r="F55" s="163">
        <v>45.454545454545453</v>
      </c>
      <c r="G55" s="163">
        <v>27.272727272727273</v>
      </c>
      <c r="H55" s="163">
        <v>9.0909090909090917</v>
      </c>
      <c r="I55" s="163">
        <v>9.0909090909090917</v>
      </c>
      <c r="J55" s="163">
        <v>0</v>
      </c>
      <c r="K55" s="402">
        <v>100</v>
      </c>
    </row>
    <row r="56" spans="1:16" ht="18" customHeight="1" x14ac:dyDescent="0.25">
      <c r="A56" s="359" t="s">
        <v>326</v>
      </c>
      <c r="B56" s="157"/>
      <c r="C56" s="157"/>
      <c r="D56" s="157"/>
      <c r="E56" s="157"/>
      <c r="F56" s="157"/>
      <c r="G56" s="157"/>
      <c r="H56" s="157"/>
      <c r="I56" s="157"/>
      <c r="J56" s="157"/>
      <c r="K56" s="360"/>
    </row>
    <row r="57" spans="1:16" ht="18" customHeight="1" x14ac:dyDescent="0.25">
      <c r="A57" s="368" t="s">
        <v>296</v>
      </c>
      <c r="B57" s="164">
        <v>0</v>
      </c>
      <c r="C57" s="164">
        <v>0</v>
      </c>
      <c r="D57" s="164" t="s">
        <v>641</v>
      </c>
      <c r="E57" s="164" t="s">
        <v>641</v>
      </c>
      <c r="F57" s="164">
        <v>8</v>
      </c>
      <c r="G57" s="164" t="s">
        <v>641</v>
      </c>
      <c r="H57" s="164">
        <v>0</v>
      </c>
      <c r="I57" s="164" t="s">
        <v>641</v>
      </c>
      <c r="J57" s="164">
        <v>0</v>
      </c>
      <c r="K57" s="403">
        <v>17</v>
      </c>
    </row>
    <row r="58" spans="1:16" ht="18" customHeight="1" x14ac:dyDescent="0.25">
      <c r="A58" s="356"/>
      <c r="B58" s="110">
        <v>0</v>
      </c>
      <c r="C58" s="110">
        <v>0</v>
      </c>
      <c r="D58" s="110">
        <v>11.76470588235294</v>
      </c>
      <c r="E58" s="110">
        <v>17.647058823529409</v>
      </c>
      <c r="F58" s="110">
        <v>47.058823529411761</v>
      </c>
      <c r="G58" s="110">
        <v>17.647058823529409</v>
      </c>
      <c r="H58" s="110">
        <v>0</v>
      </c>
      <c r="I58" s="110">
        <v>5.8823529411764701</v>
      </c>
      <c r="J58" s="110">
        <v>0</v>
      </c>
      <c r="K58" s="361">
        <v>99.999999999999986</v>
      </c>
      <c r="P58" s="150"/>
    </row>
    <row r="59" spans="1:16" ht="18" customHeight="1" x14ac:dyDescent="0.25">
      <c r="A59" s="368" t="s">
        <v>297</v>
      </c>
      <c r="B59" s="162">
        <v>0</v>
      </c>
      <c r="C59" s="162">
        <v>0</v>
      </c>
      <c r="D59" s="162" t="s">
        <v>641</v>
      </c>
      <c r="E59" s="162">
        <v>5</v>
      </c>
      <c r="F59" s="162">
        <v>5</v>
      </c>
      <c r="G59" s="162" t="s">
        <v>641</v>
      </c>
      <c r="H59" s="162" t="s">
        <v>641</v>
      </c>
      <c r="I59" s="162">
        <v>0</v>
      </c>
      <c r="J59" s="162">
        <v>0</v>
      </c>
      <c r="K59" s="401">
        <v>14</v>
      </c>
    </row>
    <row r="60" spans="1:16" ht="18" customHeight="1" x14ac:dyDescent="0.25">
      <c r="A60" s="357"/>
      <c r="B60" s="110">
        <v>0</v>
      </c>
      <c r="C60" s="110">
        <v>0</v>
      </c>
      <c r="D60" s="110">
        <v>7.1428571428571423</v>
      </c>
      <c r="E60" s="110">
        <v>35.714285714285708</v>
      </c>
      <c r="F60" s="110">
        <v>35.714285714285708</v>
      </c>
      <c r="G60" s="110">
        <v>7.1428571428571423</v>
      </c>
      <c r="H60" s="110">
        <v>14.285714285714285</v>
      </c>
      <c r="I60" s="110">
        <v>0</v>
      </c>
      <c r="J60" s="110">
        <v>0</v>
      </c>
      <c r="K60" s="361">
        <v>99.999999999999986</v>
      </c>
    </row>
    <row r="61" spans="1:16" s="124" customFormat="1" ht="18" customHeight="1" x14ac:dyDescent="0.25">
      <c r="A61" s="456"/>
      <c r="B61" s="60"/>
      <c r="C61" s="60"/>
      <c r="D61" s="60"/>
      <c r="E61" s="60"/>
      <c r="F61" s="60"/>
      <c r="G61" s="60"/>
      <c r="H61" s="60"/>
      <c r="I61" s="60"/>
      <c r="J61" s="60"/>
      <c r="K61" s="506" t="s">
        <v>407</v>
      </c>
    </row>
    <row r="62" spans="1:16" s="124" customFormat="1" ht="2.1" customHeight="1" x14ac:dyDescent="0.25">
      <c r="A62" s="1554"/>
      <c r="B62" s="1555"/>
      <c r="C62" s="1555"/>
      <c r="D62" s="1555"/>
      <c r="E62" s="1555"/>
      <c r="F62" s="1555"/>
      <c r="G62" s="1555"/>
      <c r="H62" s="1555"/>
      <c r="I62" s="1555"/>
      <c r="J62" s="1555"/>
      <c r="K62" s="1557"/>
      <c r="L62" s="502"/>
      <c r="M62" s="502"/>
      <c r="N62" s="502"/>
      <c r="O62" s="502"/>
    </row>
    <row r="63" spans="1:16" ht="18" customHeight="1" x14ac:dyDescent="0.25">
      <c r="A63" s="400" t="s">
        <v>187</v>
      </c>
      <c r="B63" s="162"/>
      <c r="C63" s="162"/>
      <c r="D63" s="162"/>
      <c r="E63" s="162"/>
      <c r="F63" s="162"/>
      <c r="G63" s="162"/>
      <c r="H63" s="162"/>
      <c r="I63" s="162"/>
      <c r="J63" s="162"/>
      <c r="K63" s="401"/>
    </row>
    <row r="64" spans="1:16" ht="18" customHeight="1" x14ac:dyDescent="0.25">
      <c r="A64" s="357" t="s">
        <v>299</v>
      </c>
      <c r="B64" s="157">
        <v>0</v>
      </c>
      <c r="C64" s="157">
        <v>0</v>
      </c>
      <c r="D64" s="157">
        <v>0</v>
      </c>
      <c r="E64" s="157">
        <v>0</v>
      </c>
      <c r="F64" s="157">
        <v>0</v>
      </c>
      <c r="G64" s="157">
        <v>0</v>
      </c>
      <c r="H64" s="157">
        <v>0</v>
      </c>
      <c r="I64" s="157">
        <v>0</v>
      </c>
      <c r="J64" s="157">
        <v>0</v>
      </c>
      <c r="K64" s="360">
        <v>0</v>
      </c>
    </row>
    <row r="65" spans="1:11" ht="18" customHeight="1" x14ac:dyDescent="0.25">
      <c r="A65" s="368"/>
      <c r="B65" s="163">
        <v>0</v>
      </c>
      <c r="C65" s="163">
        <v>0</v>
      </c>
      <c r="D65" s="163">
        <v>0</v>
      </c>
      <c r="E65" s="163">
        <v>0</v>
      </c>
      <c r="F65" s="163">
        <v>0</v>
      </c>
      <c r="G65" s="163">
        <v>0</v>
      </c>
      <c r="H65" s="163">
        <v>0</v>
      </c>
      <c r="I65" s="163">
        <v>0</v>
      </c>
      <c r="J65" s="163">
        <v>0</v>
      </c>
      <c r="K65" s="402">
        <v>0</v>
      </c>
    </row>
    <row r="66" spans="1:11" ht="18" customHeight="1" x14ac:dyDescent="0.25">
      <c r="A66" s="357" t="s">
        <v>341</v>
      </c>
      <c r="B66" s="157">
        <v>0</v>
      </c>
      <c r="C66" s="157">
        <v>0</v>
      </c>
      <c r="D66" s="157">
        <v>0</v>
      </c>
      <c r="E66" s="157">
        <v>0</v>
      </c>
      <c r="F66" s="157">
        <v>0</v>
      </c>
      <c r="G66" s="157" t="s">
        <v>641</v>
      </c>
      <c r="H66" s="157" t="s">
        <v>641</v>
      </c>
      <c r="I66" s="157" t="s">
        <v>641</v>
      </c>
      <c r="J66" s="157" t="s">
        <v>641</v>
      </c>
      <c r="K66" s="360" t="s">
        <v>641</v>
      </c>
    </row>
    <row r="67" spans="1:11" ht="18" customHeight="1" x14ac:dyDescent="0.25">
      <c r="A67" s="368"/>
      <c r="B67" s="163">
        <v>0</v>
      </c>
      <c r="C67" s="163">
        <v>0</v>
      </c>
      <c r="D67" s="163">
        <v>0</v>
      </c>
      <c r="E67" s="163">
        <v>0</v>
      </c>
      <c r="F67" s="163">
        <v>0</v>
      </c>
      <c r="G67" s="163">
        <v>25</v>
      </c>
      <c r="H67" s="163">
        <v>25</v>
      </c>
      <c r="I67" s="163">
        <v>25</v>
      </c>
      <c r="J67" s="163">
        <v>25</v>
      </c>
      <c r="K67" s="402">
        <v>100</v>
      </c>
    </row>
    <row r="68" spans="1:11" ht="18" customHeight="1" x14ac:dyDescent="0.25">
      <c r="A68" s="359" t="s">
        <v>182</v>
      </c>
      <c r="B68" s="157"/>
      <c r="C68" s="157"/>
      <c r="D68" s="157"/>
      <c r="E68" s="157"/>
      <c r="F68" s="157"/>
      <c r="G68" s="157"/>
      <c r="H68" s="157"/>
      <c r="I68" s="157"/>
      <c r="J68" s="157"/>
      <c r="K68" s="360"/>
    </row>
    <row r="69" spans="1:11" ht="18" customHeight="1" x14ac:dyDescent="0.25">
      <c r="A69" s="368" t="s">
        <v>301</v>
      </c>
      <c r="B69" s="164">
        <v>0</v>
      </c>
      <c r="C69" s="164">
        <v>0</v>
      </c>
      <c r="D69" s="164">
        <v>0</v>
      </c>
      <c r="E69" s="164">
        <v>0</v>
      </c>
      <c r="F69" s="164" t="s">
        <v>641</v>
      </c>
      <c r="G69" s="164">
        <v>0</v>
      </c>
      <c r="H69" s="164" t="s">
        <v>641</v>
      </c>
      <c r="I69" s="164" t="s">
        <v>641</v>
      </c>
      <c r="J69" s="164">
        <v>0</v>
      </c>
      <c r="K69" s="403">
        <v>7</v>
      </c>
    </row>
    <row r="70" spans="1:11" ht="18" customHeight="1" x14ac:dyDescent="0.25">
      <c r="A70" s="356"/>
      <c r="B70" s="110">
        <v>0</v>
      </c>
      <c r="C70" s="110">
        <v>0</v>
      </c>
      <c r="D70" s="110">
        <v>0</v>
      </c>
      <c r="E70" s="110">
        <v>0</v>
      </c>
      <c r="F70" s="110">
        <v>42.857142857142854</v>
      </c>
      <c r="G70" s="110">
        <v>0</v>
      </c>
      <c r="H70" s="110">
        <v>42.857142857142854</v>
      </c>
      <c r="I70" s="110">
        <v>14.285714285714285</v>
      </c>
      <c r="J70" s="110">
        <v>0</v>
      </c>
      <c r="K70" s="361">
        <v>99.999999999999986</v>
      </c>
    </row>
    <row r="71" spans="1:11" ht="18" customHeight="1" x14ac:dyDescent="0.25">
      <c r="A71" s="368" t="s">
        <v>302</v>
      </c>
      <c r="B71" s="162">
        <v>0</v>
      </c>
      <c r="C71" s="162">
        <v>0</v>
      </c>
      <c r="D71" s="162">
        <v>0</v>
      </c>
      <c r="E71" s="162">
        <v>0</v>
      </c>
      <c r="F71" s="162">
        <v>0</v>
      </c>
      <c r="G71" s="162" t="s">
        <v>641</v>
      </c>
      <c r="H71" s="162">
        <v>0</v>
      </c>
      <c r="I71" s="162" t="s">
        <v>612</v>
      </c>
      <c r="J71" s="162">
        <v>0</v>
      </c>
      <c r="K71" s="401" t="s">
        <v>641</v>
      </c>
    </row>
    <row r="72" spans="1:11" ht="18" customHeight="1" x14ac:dyDescent="0.25">
      <c r="A72" s="357"/>
      <c r="B72" s="110">
        <v>0</v>
      </c>
      <c r="C72" s="110">
        <v>0</v>
      </c>
      <c r="D72" s="110">
        <v>0</v>
      </c>
      <c r="E72" s="110">
        <v>0</v>
      </c>
      <c r="F72" s="110">
        <v>0</v>
      </c>
      <c r="G72" s="110">
        <v>100</v>
      </c>
      <c r="H72" s="110">
        <v>0</v>
      </c>
      <c r="I72" s="110">
        <v>0</v>
      </c>
      <c r="J72" s="110">
        <v>0</v>
      </c>
      <c r="K72" s="361">
        <v>100</v>
      </c>
    </row>
    <row r="73" spans="1:11" ht="18" customHeight="1" x14ac:dyDescent="0.25">
      <c r="A73" s="368" t="s">
        <v>303</v>
      </c>
      <c r="B73" s="162" t="s">
        <v>641</v>
      </c>
      <c r="C73" s="162" t="s">
        <v>641</v>
      </c>
      <c r="D73" s="162">
        <v>5</v>
      </c>
      <c r="E73" s="162">
        <v>12</v>
      </c>
      <c r="F73" s="162">
        <v>5</v>
      </c>
      <c r="G73" s="162">
        <v>0</v>
      </c>
      <c r="H73" s="162">
        <v>0</v>
      </c>
      <c r="I73" s="162">
        <v>0</v>
      </c>
      <c r="J73" s="162">
        <v>0</v>
      </c>
      <c r="K73" s="401">
        <v>27</v>
      </c>
    </row>
    <row r="74" spans="1:11" ht="18" customHeight="1" x14ac:dyDescent="0.25">
      <c r="A74" s="357"/>
      <c r="B74" s="110">
        <v>11.111111111111111</v>
      </c>
      <c r="C74" s="110">
        <v>7.4074074074074066</v>
      </c>
      <c r="D74" s="110">
        <v>18.518518518518519</v>
      </c>
      <c r="E74" s="110">
        <v>44.444444444444443</v>
      </c>
      <c r="F74" s="110">
        <v>18.518518518518519</v>
      </c>
      <c r="G74" s="110">
        <v>0</v>
      </c>
      <c r="H74" s="110">
        <v>0</v>
      </c>
      <c r="I74" s="110">
        <v>0</v>
      </c>
      <c r="J74" s="110">
        <v>0</v>
      </c>
      <c r="K74" s="361">
        <v>100</v>
      </c>
    </row>
    <row r="75" spans="1:11" ht="18" customHeight="1" x14ac:dyDescent="0.25">
      <c r="A75" s="400" t="s">
        <v>328</v>
      </c>
      <c r="B75" s="163"/>
      <c r="C75" s="163"/>
      <c r="D75" s="163"/>
      <c r="E75" s="163"/>
      <c r="F75" s="163"/>
      <c r="G75" s="163"/>
      <c r="H75" s="163"/>
      <c r="I75" s="163"/>
      <c r="J75" s="163"/>
      <c r="K75" s="402"/>
    </row>
    <row r="76" spans="1:11" ht="18" customHeight="1" x14ac:dyDescent="0.25">
      <c r="A76" s="357" t="s">
        <v>304</v>
      </c>
      <c r="B76" s="157">
        <v>123</v>
      </c>
      <c r="C76" s="157">
        <v>64</v>
      </c>
      <c r="D76" s="157">
        <v>57</v>
      </c>
      <c r="E76" s="157">
        <v>44</v>
      </c>
      <c r="F76" s="157">
        <v>9</v>
      </c>
      <c r="G76" s="157" t="s">
        <v>641</v>
      </c>
      <c r="H76" s="157">
        <v>0</v>
      </c>
      <c r="I76" s="157" t="s">
        <v>612</v>
      </c>
      <c r="J76" s="157">
        <v>0</v>
      </c>
      <c r="K76" s="360">
        <v>300</v>
      </c>
    </row>
    <row r="77" spans="1:11" ht="18" customHeight="1" x14ac:dyDescent="0.25">
      <c r="A77" s="368"/>
      <c r="B77" s="163">
        <v>41</v>
      </c>
      <c r="C77" s="163">
        <v>21.333333333333332</v>
      </c>
      <c r="D77" s="163">
        <v>19</v>
      </c>
      <c r="E77" s="163">
        <v>14.666666666666666</v>
      </c>
      <c r="F77" s="163" t="s">
        <v>641</v>
      </c>
      <c r="G77" s="163" t="s">
        <v>641</v>
      </c>
      <c r="H77" s="163">
        <v>0</v>
      </c>
      <c r="I77" s="163">
        <v>0</v>
      </c>
      <c r="J77" s="163">
        <v>0</v>
      </c>
      <c r="K77" s="402">
        <v>100</v>
      </c>
    </row>
    <row r="78" spans="1:11" ht="18" customHeight="1" x14ac:dyDescent="0.25">
      <c r="A78" s="359" t="s">
        <v>193</v>
      </c>
      <c r="B78" s="110"/>
      <c r="C78" s="110"/>
      <c r="D78" s="110"/>
      <c r="E78" s="110"/>
      <c r="F78" s="110"/>
      <c r="G78" s="110"/>
      <c r="H78" s="110"/>
      <c r="I78" s="110"/>
      <c r="J78" s="110"/>
      <c r="K78" s="361"/>
    </row>
    <row r="79" spans="1:11" ht="18" customHeight="1" x14ac:dyDescent="0.25">
      <c r="A79" s="368" t="s">
        <v>305</v>
      </c>
      <c r="B79" s="162">
        <v>0</v>
      </c>
      <c r="C79" s="162" t="s">
        <v>641</v>
      </c>
      <c r="D79" s="162" t="s">
        <v>641</v>
      </c>
      <c r="E79" s="162">
        <v>12</v>
      </c>
      <c r="F79" s="162">
        <v>7</v>
      </c>
      <c r="G79" s="162" t="s">
        <v>641</v>
      </c>
      <c r="H79" s="162">
        <v>0</v>
      </c>
      <c r="I79" s="162">
        <v>0</v>
      </c>
      <c r="J79" s="162">
        <v>0</v>
      </c>
      <c r="K79" s="401">
        <v>25</v>
      </c>
    </row>
    <row r="80" spans="1:11" ht="18" customHeight="1" x14ac:dyDescent="0.25">
      <c r="A80" s="357"/>
      <c r="B80" s="165">
        <v>0</v>
      </c>
      <c r="C80" s="165" t="s">
        <v>641</v>
      </c>
      <c r="D80" s="165">
        <v>12</v>
      </c>
      <c r="E80" s="165">
        <v>48</v>
      </c>
      <c r="F80" s="165">
        <v>28</v>
      </c>
      <c r="G80" s="165">
        <v>8</v>
      </c>
      <c r="H80" s="165">
        <v>0</v>
      </c>
      <c r="I80" s="165">
        <v>0</v>
      </c>
      <c r="J80" s="165">
        <v>0</v>
      </c>
      <c r="K80" s="405">
        <v>100</v>
      </c>
    </row>
    <row r="81" spans="1:16" ht="18" customHeight="1" x14ac:dyDescent="0.25">
      <c r="A81" s="400" t="s">
        <v>176</v>
      </c>
      <c r="B81" s="163"/>
      <c r="C81" s="163"/>
      <c r="D81" s="163"/>
      <c r="E81" s="163"/>
      <c r="F81" s="163"/>
      <c r="G81" s="163"/>
      <c r="H81" s="163"/>
      <c r="I81" s="163"/>
      <c r="J81" s="163"/>
      <c r="K81" s="402"/>
    </row>
    <row r="82" spans="1:16" ht="18" customHeight="1" x14ac:dyDescent="0.25">
      <c r="A82" s="357" t="s">
        <v>306</v>
      </c>
      <c r="B82" s="157">
        <v>0</v>
      </c>
      <c r="C82" s="157" t="s">
        <v>641</v>
      </c>
      <c r="D82" s="157">
        <v>0</v>
      </c>
      <c r="E82" s="157">
        <v>0</v>
      </c>
      <c r="F82" s="157" t="s">
        <v>641</v>
      </c>
      <c r="G82" s="157">
        <v>0</v>
      </c>
      <c r="H82" s="157" t="s">
        <v>641</v>
      </c>
      <c r="I82" s="157">
        <v>0</v>
      </c>
      <c r="J82" s="157">
        <v>0</v>
      </c>
      <c r="K82" s="360" t="s">
        <v>641</v>
      </c>
    </row>
    <row r="83" spans="1:16" ht="18" customHeight="1" x14ac:dyDescent="0.25">
      <c r="A83" s="368"/>
      <c r="B83" s="103">
        <v>0</v>
      </c>
      <c r="C83" s="103">
        <v>25</v>
      </c>
      <c r="D83" s="103">
        <v>0</v>
      </c>
      <c r="E83" s="103">
        <v>0</v>
      </c>
      <c r="F83" s="103">
        <v>50</v>
      </c>
      <c r="G83" s="103">
        <v>0</v>
      </c>
      <c r="H83" s="103">
        <v>25</v>
      </c>
      <c r="I83" s="103">
        <v>0</v>
      </c>
      <c r="J83" s="103">
        <v>0</v>
      </c>
      <c r="K83" s="404">
        <v>100</v>
      </c>
    </row>
    <row r="84" spans="1:16" ht="18" customHeight="1" x14ac:dyDescent="0.25">
      <c r="A84" s="359" t="s">
        <v>307</v>
      </c>
      <c r="B84" s="157"/>
      <c r="C84" s="157"/>
      <c r="D84" s="157"/>
      <c r="E84" s="157"/>
      <c r="F84" s="157"/>
      <c r="G84" s="157"/>
      <c r="H84" s="157"/>
      <c r="I84" s="157"/>
      <c r="J84" s="157"/>
      <c r="K84" s="360"/>
    </row>
    <row r="85" spans="1:16" ht="18" customHeight="1" x14ac:dyDescent="0.25">
      <c r="A85" s="368" t="s">
        <v>308</v>
      </c>
      <c r="B85" s="162" t="s">
        <v>641</v>
      </c>
      <c r="C85" s="162" t="s">
        <v>641</v>
      </c>
      <c r="D85" s="162" t="s">
        <v>641</v>
      </c>
      <c r="E85" s="162" t="s">
        <v>641</v>
      </c>
      <c r="F85" s="162" t="s">
        <v>641</v>
      </c>
      <c r="G85" s="162" t="s">
        <v>641</v>
      </c>
      <c r="H85" s="162" t="s">
        <v>641</v>
      </c>
      <c r="I85" s="162" t="s">
        <v>641</v>
      </c>
      <c r="J85" s="162">
        <v>0</v>
      </c>
      <c r="K85" s="401">
        <v>17</v>
      </c>
    </row>
    <row r="86" spans="1:16" ht="18" customHeight="1" x14ac:dyDescent="0.25">
      <c r="A86" s="357"/>
      <c r="B86" s="165">
        <v>5.8823529411764701</v>
      </c>
      <c r="C86" s="165">
        <v>11.76470588235294</v>
      </c>
      <c r="D86" s="165">
        <v>5.8823529411764701</v>
      </c>
      <c r="E86" s="165">
        <v>17.647058823529409</v>
      </c>
      <c r="F86" s="165">
        <v>17.647058823529409</v>
      </c>
      <c r="G86" s="165">
        <v>23.52941176470588</v>
      </c>
      <c r="H86" s="165">
        <v>5.8823529411764701</v>
      </c>
      <c r="I86" s="165">
        <v>11.76470588235294</v>
      </c>
      <c r="J86" s="165">
        <v>0</v>
      </c>
      <c r="K86" s="405">
        <v>99.999999999999986</v>
      </c>
    </row>
    <row r="87" spans="1:16" ht="18" customHeight="1" x14ac:dyDescent="0.25">
      <c r="A87" s="368" t="s">
        <v>309</v>
      </c>
      <c r="B87" s="164">
        <v>0</v>
      </c>
      <c r="C87" s="164">
        <v>0</v>
      </c>
      <c r="D87" s="164" t="s">
        <v>641</v>
      </c>
      <c r="E87" s="164">
        <v>0</v>
      </c>
      <c r="F87" s="164">
        <v>0</v>
      </c>
      <c r="G87" s="164" t="s">
        <v>641</v>
      </c>
      <c r="H87" s="164">
        <v>0</v>
      </c>
      <c r="I87" s="164" t="s">
        <v>641</v>
      </c>
      <c r="J87" s="164" t="s">
        <v>641</v>
      </c>
      <c r="K87" s="403">
        <v>5</v>
      </c>
    </row>
    <row r="88" spans="1:16" ht="18" customHeight="1" x14ac:dyDescent="0.25">
      <c r="A88" s="357"/>
      <c r="B88" s="110">
        <v>0</v>
      </c>
      <c r="C88" s="110">
        <v>0</v>
      </c>
      <c r="D88" s="110">
        <v>20</v>
      </c>
      <c r="E88" s="110">
        <v>0</v>
      </c>
      <c r="F88" s="110">
        <v>0</v>
      </c>
      <c r="G88" s="110">
        <v>20</v>
      </c>
      <c r="H88" s="110">
        <v>0</v>
      </c>
      <c r="I88" s="110">
        <v>20</v>
      </c>
      <c r="J88" s="110">
        <v>40</v>
      </c>
      <c r="K88" s="361">
        <v>100</v>
      </c>
    </row>
    <row r="89" spans="1:16" ht="18" customHeight="1" x14ac:dyDescent="0.25">
      <c r="A89" s="368" t="s">
        <v>310</v>
      </c>
      <c r="B89" s="164">
        <v>9</v>
      </c>
      <c r="C89" s="164">
        <v>14</v>
      </c>
      <c r="D89" s="164">
        <v>14</v>
      </c>
      <c r="E89" s="164">
        <v>18</v>
      </c>
      <c r="F89" s="164">
        <v>6</v>
      </c>
      <c r="G89" s="164" t="s">
        <v>641</v>
      </c>
      <c r="H89" s="164">
        <v>0</v>
      </c>
      <c r="I89" s="164" t="s">
        <v>641</v>
      </c>
      <c r="J89" s="164">
        <v>0</v>
      </c>
      <c r="K89" s="403">
        <v>63</v>
      </c>
    </row>
    <row r="90" spans="1:16" ht="18" customHeight="1" x14ac:dyDescent="0.25">
      <c r="A90" s="406"/>
      <c r="B90" s="165">
        <v>14.285714285714286</v>
      </c>
      <c r="C90" s="165">
        <v>22.222222222222221</v>
      </c>
      <c r="D90" s="165">
        <v>22.222222222222221</v>
      </c>
      <c r="E90" s="165">
        <v>28.571428571428573</v>
      </c>
      <c r="F90" s="165">
        <v>9.5238095238095237</v>
      </c>
      <c r="G90" s="165">
        <v>1.5873015873015872</v>
      </c>
      <c r="H90" s="165">
        <v>0</v>
      </c>
      <c r="I90" s="165">
        <v>1.5873015873015872</v>
      </c>
      <c r="J90" s="165">
        <v>0</v>
      </c>
      <c r="K90" s="405">
        <v>100</v>
      </c>
    </row>
    <row r="91" spans="1:16" ht="25.15" customHeight="1" x14ac:dyDescent="0.25">
      <c r="A91" s="708" t="s">
        <v>384</v>
      </c>
      <c r="B91" s="709">
        <v>616</v>
      </c>
      <c r="C91" s="710">
        <v>408</v>
      </c>
      <c r="D91" s="710">
        <v>412</v>
      </c>
      <c r="E91" s="710">
        <v>436</v>
      </c>
      <c r="F91" s="711">
        <v>137</v>
      </c>
      <c r="G91" s="711">
        <v>66</v>
      </c>
      <c r="H91" s="711">
        <v>26</v>
      </c>
      <c r="I91" s="711">
        <v>28</v>
      </c>
      <c r="J91" s="711" t="s">
        <v>641</v>
      </c>
      <c r="K91" s="712">
        <v>2132</v>
      </c>
    </row>
    <row r="92" spans="1:16" ht="25.15" customHeight="1" x14ac:dyDescent="0.25">
      <c r="A92" s="713" t="s">
        <v>399</v>
      </c>
      <c r="B92" s="714">
        <v>28.893058161350844</v>
      </c>
      <c r="C92" s="715">
        <v>19.136960600375236</v>
      </c>
      <c r="D92" s="715">
        <v>19.324577861163228</v>
      </c>
      <c r="E92" s="715">
        <v>20.45028142589118</v>
      </c>
      <c r="F92" s="715">
        <v>6.4258911819887432</v>
      </c>
      <c r="G92" s="715">
        <v>3.095684803001876</v>
      </c>
      <c r="H92" s="715">
        <v>1.2195121951219512</v>
      </c>
      <c r="I92" s="715">
        <v>1.3133208255159474</v>
      </c>
      <c r="J92" s="715">
        <v>0.14071294559099437</v>
      </c>
      <c r="K92" s="716">
        <v>100</v>
      </c>
    </row>
    <row r="93" spans="1:16" s="272" customFormat="1" ht="20.25" customHeight="1" x14ac:dyDescent="0.25">
      <c r="A93" s="1503" t="s">
        <v>642</v>
      </c>
      <c r="B93" s="1503"/>
      <c r="C93" s="1503"/>
      <c r="D93" s="1503"/>
      <c r="E93" s="1503"/>
      <c r="F93" s="1503"/>
      <c r="G93" s="1503"/>
      <c r="H93" s="1503"/>
      <c r="I93" s="1503"/>
      <c r="J93" s="1503"/>
      <c r="K93" s="1503"/>
      <c r="L93" s="1503"/>
      <c r="M93" s="1503"/>
      <c r="N93" s="1503"/>
      <c r="O93" s="1503"/>
      <c r="P93" s="1503"/>
    </row>
    <row r="94" spans="1:16" s="155" customFormat="1" ht="20.45" customHeight="1" x14ac:dyDescent="0.25">
      <c r="A94" s="1556" t="s">
        <v>613</v>
      </c>
      <c r="B94" s="1556"/>
      <c r="C94" s="1556"/>
      <c r="D94" s="1556"/>
      <c r="E94" s="1556"/>
      <c r="F94" s="1556"/>
      <c r="G94" s="1556"/>
      <c r="H94" s="1556"/>
      <c r="I94" s="1556"/>
      <c r="J94" s="1556"/>
      <c r="K94" s="1556"/>
      <c r="L94" s="1556"/>
      <c r="M94" s="1556"/>
      <c r="N94" s="1556"/>
      <c r="O94" s="1556"/>
      <c r="P94" s="1556"/>
    </row>
    <row r="95" spans="1:16" s="1367" customFormat="1" ht="23.25" customHeight="1" x14ac:dyDescent="0.25">
      <c r="A95" s="1551" t="s">
        <v>559</v>
      </c>
      <c r="B95" s="1551"/>
      <c r="C95" s="1551"/>
      <c r="D95" s="1551"/>
      <c r="E95" s="1551"/>
      <c r="F95" s="1551"/>
      <c r="G95" s="1551"/>
      <c r="H95" s="1551"/>
      <c r="I95" s="1551"/>
      <c r="J95" s="1551"/>
      <c r="K95" s="1551"/>
      <c r="L95" s="1551"/>
      <c r="M95" s="1551"/>
      <c r="N95" s="1551"/>
      <c r="O95" s="1551"/>
      <c r="P95" s="1551"/>
    </row>
  </sheetData>
  <mergeCells count="5">
    <mergeCell ref="A1:K1"/>
    <mergeCell ref="A62:K62"/>
    <mergeCell ref="A93:P93"/>
    <mergeCell ref="A94:P94"/>
    <mergeCell ref="A95:P95"/>
  </mergeCells>
  <conditionalFormatting sqref="A4:K4 A10:K10 A16:K16 A8:K8 A6:K6 A12:K12 A14:K14">
    <cfRule type="expression" dxfId="125" priority="32">
      <formula>MOD(ROW(), 2)</formula>
    </cfRule>
    <cfRule type="expression" dxfId="124" priority="33">
      <formula>MOD(ROW(), 2)</formula>
    </cfRule>
  </conditionalFormatting>
  <conditionalFormatting sqref="A78">
    <cfRule type="expression" dxfId="123" priority="12">
      <formula>MOD(ROW(), 2)</formula>
    </cfRule>
    <cfRule type="expression" dxfId="122" priority="13">
      <formula>MOD(ROW(), 2)</formula>
    </cfRule>
  </conditionalFormatting>
  <conditionalFormatting sqref="A84">
    <cfRule type="expression" dxfId="121" priority="10">
      <formula>MOD(ROW(), 2)</formula>
    </cfRule>
    <cfRule type="expression" dxfId="120" priority="11">
      <formula>MOD(ROW(), 2)</formula>
    </cfRule>
  </conditionalFormatting>
  <conditionalFormatting sqref="A20">
    <cfRule type="expression" dxfId="119" priority="26">
      <formula>MOD(ROW(), 2)</formula>
    </cfRule>
    <cfRule type="expression" dxfId="118" priority="27">
      <formula>MOD(ROW(), 2)</formula>
    </cfRule>
  </conditionalFormatting>
  <conditionalFormatting sqref="A26">
    <cfRule type="expression" dxfId="117" priority="24">
      <formula>MOD(ROW(), 2)</formula>
    </cfRule>
    <cfRule type="expression" dxfId="116" priority="25">
      <formula>MOD(ROW(), 2)</formula>
    </cfRule>
  </conditionalFormatting>
  <conditionalFormatting sqref="A34">
    <cfRule type="expression" dxfId="115" priority="22">
      <formula>MOD(ROW(), 2)</formula>
    </cfRule>
    <cfRule type="expression" dxfId="114" priority="23">
      <formula>MOD(ROW(), 2)</formula>
    </cfRule>
  </conditionalFormatting>
  <conditionalFormatting sqref="A40">
    <cfRule type="expression" dxfId="113" priority="20">
      <formula>MOD(ROW(), 2)</formula>
    </cfRule>
    <cfRule type="expression" dxfId="112" priority="21">
      <formula>MOD(ROW(), 2)</formula>
    </cfRule>
  </conditionalFormatting>
  <conditionalFormatting sqref="A46">
    <cfRule type="expression" dxfId="111" priority="18">
      <formula>MOD(ROW(), 2)</formula>
    </cfRule>
    <cfRule type="expression" dxfId="110" priority="19">
      <formula>MOD(ROW(), 2)</formula>
    </cfRule>
  </conditionalFormatting>
  <conditionalFormatting sqref="A56">
    <cfRule type="expression" dxfId="109" priority="16">
      <formula>MOD(ROW(), 2)</formula>
    </cfRule>
    <cfRule type="expression" dxfId="108" priority="17">
      <formula>MOD(ROW(), 2)</formula>
    </cfRule>
  </conditionalFormatting>
  <conditionalFormatting sqref="A68">
    <cfRule type="expression" dxfId="107" priority="14">
      <formula>MOD(ROW(), 2)</formula>
    </cfRule>
    <cfRule type="expression" dxfId="106" priority="15">
      <formula>MOD(ROW(), 2)</formula>
    </cfRule>
  </conditionalFormatting>
  <conditionalFormatting sqref="A61:H61">
    <cfRule type="expression" dxfId="105" priority="9">
      <formula>MOD(ROW(), 2)</formula>
    </cfRule>
  </conditionalFormatting>
  <conditionalFormatting sqref="A62">
    <cfRule type="expression" dxfId="104" priority="7">
      <formula>MOD(ROW(), 2)</formula>
    </cfRule>
    <cfRule type="expression" dxfId="103" priority="8">
      <formula>MOD(ROW(), 2)</formula>
    </cfRule>
  </conditionalFormatting>
  <conditionalFormatting sqref="I61:K61">
    <cfRule type="expression" dxfId="102" priority="5">
      <formula>MOD(ROW(), 2)</formula>
    </cfRule>
  </conditionalFormatting>
  <hyperlinks>
    <hyperlink ref="L1" location="'Table of Contents'!A1" display="Back to contents" xr:uid="{E4A1A0FB-5EE8-4282-A863-33A599A17C1D}"/>
  </hyperlinks>
  <printOptions horizontalCentered="1"/>
  <pageMargins left="0.39370078740157483" right="0.39370078740157483" top="0.55118110236220474" bottom="0.55118110236220474" header="0.31496062992125984" footer="0.31496062992125984"/>
  <pageSetup paperSize="9" scale="64" fitToHeight="0" orientation="portrait" r:id="rId1"/>
  <rowBreaks count="1" manualBreakCount="1">
    <brk id="62"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N19"/>
  <sheetViews>
    <sheetView showGridLines="0" view="pageBreakPreview" zoomScale="99" zoomScaleNormal="100" zoomScaleSheetLayoutView="99" workbookViewId="0">
      <selection sqref="A1:M1"/>
    </sheetView>
  </sheetViews>
  <sheetFormatPr defaultColWidth="8.85546875" defaultRowHeight="15" x14ac:dyDescent="0.25"/>
  <cols>
    <col min="1" max="1" width="37.140625" style="116" customWidth="1"/>
    <col min="2" max="13" width="10.7109375" style="116" customWidth="1"/>
    <col min="14" max="14" width="14.85546875" style="116" bestFit="1" customWidth="1"/>
    <col min="15" max="16384" width="8.85546875" style="116"/>
  </cols>
  <sheetData>
    <row r="1" spans="1:14" s="122" customFormat="1" ht="35.1" customHeight="1" x14ac:dyDescent="0.25">
      <c r="A1" s="1407" t="s">
        <v>463</v>
      </c>
      <c r="B1" s="1408"/>
      <c r="C1" s="1408"/>
      <c r="D1" s="1408"/>
      <c r="E1" s="1408"/>
      <c r="F1" s="1408"/>
      <c r="G1" s="1408"/>
      <c r="H1" s="1408"/>
      <c r="I1" s="1408"/>
      <c r="J1" s="1408"/>
      <c r="K1" s="1408"/>
      <c r="L1" s="1408"/>
      <c r="M1" s="1408"/>
      <c r="N1" s="1287" t="s">
        <v>558</v>
      </c>
    </row>
    <row r="2" spans="1:14" s="149" customFormat="1" ht="30" customHeight="1" x14ac:dyDescent="0.3">
      <c r="A2" s="317"/>
      <c r="B2" s="1419" t="s">
        <v>73</v>
      </c>
      <c r="C2" s="1419"/>
      <c r="D2" s="1419"/>
      <c r="E2" s="1419"/>
      <c r="F2" s="1419"/>
      <c r="G2" s="1419"/>
      <c r="H2" s="1419" t="s">
        <v>74</v>
      </c>
      <c r="I2" s="1419"/>
      <c r="J2" s="1419"/>
      <c r="K2" s="1419"/>
      <c r="L2" s="1419"/>
      <c r="M2" s="1420"/>
    </row>
    <row r="3" spans="1:14" s="145" customFormat="1" ht="24.95" customHeight="1" x14ac:dyDescent="0.25">
      <c r="A3" s="240"/>
      <c r="B3" s="1414" t="s">
        <v>3</v>
      </c>
      <c r="C3" s="1415"/>
      <c r="D3" s="1415"/>
      <c r="E3" s="1415" t="s">
        <v>1</v>
      </c>
      <c r="F3" s="1415"/>
      <c r="G3" s="1415"/>
      <c r="H3" s="1415" t="s">
        <v>3</v>
      </c>
      <c r="I3" s="1415"/>
      <c r="J3" s="1415"/>
      <c r="K3" s="1415" t="s">
        <v>1</v>
      </c>
      <c r="L3" s="1415"/>
      <c r="M3" s="1415"/>
    </row>
    <row r="4" spans="1:14" s="117" customFormat="1" ht="25.15" customHeight="1" x14ac:dyDescent="0.25">
      <c r="A4" s="18"/>
      <c r="B4" s="16" t="s">
        <v>75</v>
      </c>
      <c r="C4" s="16" t="s">
        <v>76</v>
      </c>
      <c r="D4" s="16" t="s">
        <v>77</v>
      </c>
      <c r="E4" s="16" t="s">
        <v>75</v>
      </c>
      <c r="F4" s="16" t="s">
        <v>76</v>
      </c>
      <c r="G4" s="16" t="s">
        <v>77</v>
      </c>
      <c r="H4" s="16" t="s">
        <v>75</v>
      </c>
      <c r="I4" s="16" t="s">
        <v>76</v>
      </c>
      <c r="J4" s="16" t="s">
        <v>77</v>
      </c>
      <c r="K4" s="16" t="s">
        <v>75</v>
      </c>
      <c r="L4" s="16" t="s">
        <v>76</v>
      </c>
      <c r="M4" s="16" t="s">
        <v>77</v>
      </c>
    </row>
    <row r="5" spans="1:14" ht="21.95" customHeight="1" x14ac:dyDescent="0.25">
      <c r="A5" s="118" t="s">
        <v>103</v>
      </c>
      <c r="B5" s="909">
        <v>224</v>
      </c>
      <c r="C5" s="909">
        <v>181</v>
      </c>
      <c r="D5" s="909">
        <v>405</v>
      </c>
      <c r="E5" s="909">
        <v>125</v>
      </c>
      <c r="F5" s="909">
        <v>89</v>
      </c>
      <c r="G5" s="909">
        <v>214</v>
      </c>
      <c r="H5" s="670">
        <v>9.5139881109127149</v>
      </c>
      <c r="I5" s="670">
        <v>7.5183691203549667</v>
      </c>
      <c r="J5" s="670">
        <v>8.5050710173429938</v>
      </c>
      <c r="K5" s="670">
        <v>5.3091451511789698</v>
      </c>
      <c r="L5" s="670">
        <v>3.6968776337657019</v>
      </c>
      <c r="M5" s="899">
        <v>4.4940375252133355</v>
      </c>
    </row>
    <row r="6" spans="1:14" ht="18" customHeight="1" x14ac:dyDescent="0.25">
      <c r="A6" s="118" t="s">
        <v>104</v>
      </c>
      <c r="B6" s="909">
        <v>567</v>
      </c>
      <c r="C6" s="909">
        <v>391</v>
      </c>
      <c r="D6" s="909">
        <v>958</v>
      </c>
      <c r="E6" s="909">
        <v>226</v>
      </c>
      <c r="F6" s="909">
        <v>156</v>
      </c>
      <c r="G6" s="909">
        <v>382</v>
      </c>
      <c r="H6" s="670">
        <v>24.082282405747808</v>
      </c>
      <c r="I6" s="670">
        <v>16.241338818004376</v>
      </c>
      <c r="J6" s="670">
        <v>20.118167986702687</v>
      </c>
      <c r="K6" s="670">
        <v>9.5989344333315767</v>
      </c>
      <c r="L6" s="670">
        <v>6.4799203468252742</v>
      </c>
      <c r="M6" s="899">
        <v>8.02206698425932</v>
      </c>
    </row>
    <row r="7" spans="1:14" ht="18" customHeight="1" x14ac:dyDescent="0.25">
      <c r="A7" s="118" t="s">
        <v>105</v>
      </c>
      <c r="B7" s="909">
        <v>724</v>
      </c>
      <c r="C7" s="909">
        <v>249</v>
      </c>
      <c r="D7" s="909">
        <v>973</v>
      </c>
      <c r="E7" s="909">
        <v>319</v>
      </c>
      <c r="F7" s="909">
        <v>115</v>
      </c>
      <c r="G7" s="909">
        <v>434</v>
      </c>
      <c r="H7" s="670">
        <v>30.750568715628592</v>
      </c>
      <c r="I7" s="670">
        <v>10.342949784355728</v>
      </c>
      <c r="J7" s="670">
        <v>20.433170616974653</v>
      </c>
      <c r="K7" s="670">
        <v>13.548938425808732</v>
      </c>
      <c r="L7" s="670">
        <v>4.7768643582365815</v>
      </c>
      <c r="M7" s="899">
        <v>9.1140761025354564</v>
      </c>
    </row>
    <row r="8" spans="1:14" ht="30" customHeight="1" x14ac:dyDescent="0.25">
      <c r="A8" s="269" t="s">
        <v>106</v>
      </c>
      <c r="B8" s="909">
        <v>1972</v>
      </c>
      <c r="C8" s="909">
        <v>1343</v>
      </c>
      <c r="D8" s="909">
        <v>3315</v>
      </c>
      <c r="E8" s="909">
        <v>544</v>
      </c>
      <c r="F8" s="909">
        <v>371</v>
      </c>
      <c r="G8" s="909">
        <v>915</v>
      </c>
      <c r="H8" s="670">
        <v>83.75707390499943</v>
      </c>
      <c r="I8" s="670">
        <v>55.785468114015025</v>
      </c>
      <c r="J8" s="670">
        <v>69.615581290103776</v>
      </c>
      <c r="K8" s="670">
        <v>23.105399697930878</v>
      </c>
      <c r="L8" s="670">
        <v>15.410579799180624</v>
      </c>
      <c r="M8" s="899">
        <v>19.215160446589728</v>
      </c>
    </row>
    <row r="9" spans="1:14" ht="18" customHeight="1" x14ac:dyDescent="0.25">
      <c r="A9" s="118" t="s">
        <v>107</v>
      </c>
      <c r="B9" s="909">
        <v>1693</v>
      </c>
      <c r="C9" s="909">
        <v>2062</v>
      </c>
      <c r="D9" s="909">
        <v>3755</v>
      </c>
      <c r="E9" s="909">
        <v>804</v>
      </c>
      <c r="F9" s="909">
        <v>741</v>
      </c>
      <c r="G9" s="909">
        <v>1545</v>
      </c>
      <c r="H9" s="670">
        <v>71.907061927567966</v>
      </c>
      <c r="I9" s="670">
        <v>85.651254840728953</v>
      </c>
      <c r="J9" s="670">
        <v>78.855658444748016</v>
      </c>
      <c r="K9" s="670">
        <v>34.148421612383139</v>
      </c>
      <c r="L9" s="670">
        <v>30.779621647420058</v>
      </c>
      <c r="M9" s="899">
        <v>32.44527091801217</v>
      </c>
    </row>
    <row r="10" spans="1:14" ht="18" customHeight="1" x14ac:dyDescent="0.25">
      <c r="A10" s="118" t="s">
        <v>108</v>
      </c>
      <c r="B10" s="909">
        <v>750</v>
      </c>
      <c r="C10" s="909">
        <v>939</v>
      </c>
      <c r="D10" s="909">
        <v>1689</v>
      </c>
      <c r="E10" s="909">
        <v>233</v>
      </c>
      <c r="F10" s="909">
        <v>217</v>
      </c>
      <c r="G10" s="909">
        <v>450</v>
      </c>
      <c r="H10" s="670">
        <v>31.854870907073821</v>
      </c>
      <c r="I10" s="670">
        <v>39.004135933775217</v>
      </c>
      <c r="J10" s="670">
        <v>35.469296168623011</v>
      </c>
      <c r="K10" s="670">
        <v>9.8962465617976001</v>
      </c>
      <c r="L10" s="670">
        <v>9.0137353542377223</v>
      </c>
      <c r="M10" s="899">
        <v>9.4500789081588827</v>
      </c>
    </row>
    <row r="11" spans="1:14" ht="18" customHeight="1" x14ac:dyDescent="0.25">
      <c r="A11" s="118" t="s">
        <v>109</v>
      </c>
      <c r="B11" s="909">
        <v>737</v>
      </c>
      <c r="C11" s="909">
        <v>850</v>
      </c>
      <c r="D11" s="909">
        <v>1587</v>
      </c>
      <c r="E11" s="909">
        <v>390</v>
      </c>
      <c r="F11" s="909">
        <v>410</v>
      </c>
      <c r="G11" s="909">
        <v>800</v>
      </c>
      <c r="H11" s="670">
        <v>31.30271981135121</v>
      </c>
      <c r="I11" s="670">
        <v>35.307258300009508</v>
      </c>
      <c r="J11" s="670">
        <v>33.327278282773662</v>
      </c>
      <c r="K11" s="670">
        <v>16.564532871678388</v>
      </c>
      <c r="L11" s="670">
        <v>17.030559885886941</v>
      </c>
      <c r="M11" s="899">
        <v>16.800140281171348</v>
      </c>
    </row>
    <row r="12" spans="1:14" ht="18" customHeight="1" x14ac:dyDescent="0.25">
      <c r="A12" s="118" t="s">
        <v>110</v>
      </c>
      <c r="B12" s="909">
        <v>23</v>
      </c>
      <c r="C12" s="909">
        <v>159</v>
      </c>
      <c r="D12" s="909">
        <v>182</v>
      </c>
      <c r="E12" s="909">
        <v>10</v>
      </c>
      <c r="F12" s="909">
        <v>65</v>
      </c>
      <c r="G12" s="909">
        <v>75</v>
      </c>
      <c r="H12" s="670">
        <v>0.97688270781693054</v>
      </c>
      <c r="I12" s="670">
        <v>6.6045341996488371</v>
      </c>
      <c r="J12" s="670">
        <v>3.822031913966482</v>
      </c>
      <c r="K12" s="670">
        <v>0.42473161209431765</v>
      </c>
      <c r="L12" s="670">
        <v>2.6999668111771977</v>
      </c>
      <c r="M12" s="899">
        <v>1.5750131513598138</v>
      </c>
    </row>
    <row r="13" spans="1:14" ht="18" customHeight="1" x14ac:dyDescent="0.25">
      <c r="A13" s="118" t="s">
        <v>111</v>
      </c>
      <c r="B13" s="909">
        <v>407</v>
      </c>
      <c r="C13" s="909">
        <v>1058</v>
      </c>
      <c r="D13" s="909">
        <v>1465</v>
      </c>
      <c r="E13" s="909">
        <v>125</v>
      </c>
      <c r="F13" s="909">
        <v>248</v>
      </c>
      <c r="G13" s="909">
        <v>373</v>
      </c>
      <c r="H13" s="670">
        <v>17.286576612238726</v>
      </c>
      <c r="I13" s="670">
        <v>43.947152095776545</v>
      </c>
      <c r="J13" s="670">
        <v>30.765256889895031</v>
      </c>
      <c r="K13" s="670">
        <v>5.3091451511789698</v>
      </c>
      <c r="L13" s="670">
        <v>10.301411833414541</v>
      </c>
      <c r="M13" s="899">
        <v>7.8330654060961411</v>
      </c>
    </row>
    <row r="14" spans="1:14" ht="18" customHeight="1" x14ac:dyDescent="0.25">
      <c r="A14" s="118" t="s">
        <v>112</v>
      </c>
      <c r="B14" s="909">
        <v>39</v>
      </c>
      <c r="C14" s="909">
        <v>16</v>
      </c>
      <c r="D14" s="909">
        <v>55</v>
      </c>
      <c r="E14" s="909">
        <v>11</v>
      </c>
      <c r="F14" s="909">
        <v>5</v>
      </c>
      <c r="G14" s="909">
        <v>16</v>
      </c>
      <c r="H14" s="670">
        <v>1.6564532871678386</v>
      </c>
      <c r="I14" s="670">
        <v>0.66460721505900255</v>
      </c>
      <c r="J14" s="670">
        <v>1.1550096443305302</v>
      </c>
      <c r="K14" s="670">
        <v>0.46720477330374938</v>
      </c>
      <c r="L14" s="670">
        <v>0.20768975470593831</v>
      </c>
      <c r="M14" s="899">
        <v>0.33600280562342694</v>
      </c>
    </row>
    <row r="15" spans="1:14" ht="18" customHeight="1" x14ac:dyDescent="0.25">
      <c r="A15" s="118" t="s">
        <v>113</v>
      </c>
      <c r="B15" s="909">
        <v>37</v>
      </c>
      <c r="C15" s="909">
        <v>9</v>
      </c>
      <c r="D15" s="909">
        <v>46</v>
      </c>
      <c r="E15" s="909">
        <v>12</v>
      </c>
      <c r="F15" s="909">
        <v>6</v>
      </c>
      <c r="G15" s="909">
        <v>18</v>
      </c>
      <c r="H15" s="670">
        <v>1.5715069647489752</v>
      </c>
      <c r="I15" s="670">
        <v>0.37384155847068895</v>
      </c>
      <c r="J15" s="670">
        <v>0.96600806616735246</v>
      </c>
      <c r="K15" s="670">
        <v>0.50967793451318111</v>
      </c>
      <c r="L15" s="670">
        <v>0.24922770564712596</v>
      </c>
      <c r="M15" s="899">
        <v>0.37800315632635528</v>
      </c>
    </row>
    <row r="16" spans="1:14" ht="30" customHeight="1" x14ac:dyDescent="0.25">
      <c r="A16" s="269" t="s">
        <v>114</v>
      </c>
      <c r="B16" s="909">
        <v>15</v>
      </c>
      <c r="C16" s="909">
        <v>13</v>
      </c>
      <c r="D16" s="909">
        <v>28</v>
      </c>
      <c r="E16" s="909">
        <v>7</v>
      </c>
      <c r="F16" s="909">
        <v>5</v>
      </c>
      <c r="G16" s="909">
        <v>12</v>
      </c>
      <c r="H16" s="670">
        <v>0.63709741814147636</v>
      </c>
      <c r="I16" s="670">
        <v>0.53999336223543959</v>
      </c>
      <c r="J16" s="670">
        <v>0.58800490984099718</v>
      </c>
      <c r="K16" s="670">
        <v>0.29731212846602234</v>
      </c>
      <c r="L16" s="670">
        <v>0.20768975470593831</v>
      </c>
      <c r="M16" s="899">
        <v>0.25200210421757019</v>
      </c>
    </row>
    <row r="17" spans="1:13" ht="20.100000000000001" customHeight="1" x14ac:dyDescent="0.25">
      <c r="A17" s="118" t="s">
        <v>115</v>
      </c>
      <c r="B17" s="909">
        <v>458</v>
      </c>
      <c r="C17" s="909">
        <v>475</v>
      </c>
      <c r="D17" s="909">
        <v>933</v>
      </c>
      <c r="E17" s="909">
        <v>227</v>
      </c>
      <c r="F17" s="909">
        <v>233</v>
      </c>
      <c r="G17" s="909">
        <v>460</v>
      </c>
      <c r="H17" s="670">
        <v>19.452707833919746</v>
      </c>
      <c r="I17" s="670">
        <v>19.730526697064139</v>
      </c>
      <c r="J17" s="670">
        <v>19.593163602916082</v>
      </c>
      <c r="K17" s="670">
        <v>9.6414075945410094</v>
      </c>
      <c r="L17" s="670">
        <v>9.678342569296726</v>
      </c>
      <c r="M17" s="899">
        <v>9.6600806616735255</v>
      </c>
    </row>
    <row r="18" spans="1:13" ht="24.95" customHeight="1" x14ac:dyDescent="0.25">
      <c r="A18" s="485" t="s">
        <v>77</v>
      </c>
      <c r="B18" s="917">
        <v>7646</v>
      </c>
      <c r="C18" s="917">
        <v>7745</v>
      </c>
      <c r="D18" s="917">
        <v>15391</v>
      </c>
      <c r="E18" s="917">
        <v>3033</v>
      </c>
      <c r="F18" s="917">
        <v>2661</v>
      </c>
      <c r="G18" s="917">
        <v>5694</v>
      </c>
      <c r="H18" s="918">
        <v>324.74979060731528</v>
      </c>
      <c r="I18" s="918">
        <v>321.71143003949845</v>
      </c>
      <c r="J18" s="918">
        <v>323.21369883438524</v>
      </c>
      <c r="K18" s="918">
        <v>128.82109794820653</v>
      </c>
      <c r="L18" s="918">
        <v>110.53248745450037</v>
      </c>
      <c r="M18" s="919">
        <v>119.57499845123705</v>
      </c>
    </row>
    <row r="19" spans="1:13" ht="30" customHeight="1" x14ac:dyDescent="0.25">
      <c r="A19" s="1423" t="s">
        <v>559</v>
      </c>
      <c r="B19" s="1423"/>
      <c r="C19" s="1423"/>
      <c r="D19" s="1423"/>
      <c r="E19" s="1423"/>
      <c r="F19" s="1423"/>
      <c r="G19" s="1423"/>
      <c r="H19" s="1423"/>
      <c r="I19" s="1423"/>
      <c r="J19" s="1423"/>
      <c r="K19" s="1423"/>
      <c r="L19" s="1423"/>
      <c r="M19" s="1423"/>
    </row>
  </sheetData>
  <mergeCells count="8">
    <mergeCell ref="A19:M19"/>
    <mergeCell ref="A1:M1"/>
    <mergeCell ref="B2:G2"/>
    <mergeCell ref="H2:M2"/>
    <mergeCell ref="B3:D3"/>
    <mergeCell ref="E3:G3"/>
    <mergeCell ref="H3:J3"/>
    <mergeCell ref="K3:M3"/>
  </mergeCells>
  <conditionalFormatting sqref="A5:M17">
    <cfRule type="expression" dxfId="709" priority="1">
      <formula>MOD(ROW(), 2)</formula>
    </cfRule>
    <cfRule type="expression" dxfId="708" priority="2">
      <formula>MOD(ROW(), 2)</formula>
    </cfRule>
  </conditionalFormatting>
  <conditionalFormatting sqref="A18:M18">
    <cfRule type="expression" dxfId="707" priority="3">
      <formula>MOD(ROW(), 2)</formula>
    </cfRule>
    <cfRule type="expression" dxfId="706" priority="4">
      <formula>MOD(ROW(), 2)</formula>
    </cfRule>
  </conditionalFormatting>
  <hyperlinks>
    <hyperlink ref="N1" location="'Table of Contents'!A1" display="Back to contents" xr:uid="{E0782715-7671-4335-A657-688702E93633}"/>
  </hyperlinks>
  <printOptions horizontalCentered="1"/>
  <pageMargins left="0.39370078740157483" right="0.39370078740157483" top="0.59055118110236227" bottom="0.39370078740157483" header="0.31496062992125984" footer="0.31496062992125984"/>
  <pageSetup paperSize="9" scale="84" fitToHeight="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8">
    <pageSetUpPr fitToPage="1"/>
  </sheetPr>
  <dimension ref="A1:P21"/>
  <sheetViews>
    <sheetView showGridLines="0" view="pageBreakPreview" zoomScale="99" zoomScaleNormal="100" zoomScaleSheetLayoutView="99" workbookViewId="0">
      <selection sqref="A1:K1"/>
    </sheetView>
  </sheetViews>
  <sheetFormatPr defaultColWidth="8.85546875" defaultRowHeight="15" x14ac:dyDescent="0.25"/>
  <cols>
    <col min="1" max="1" width="28.7109375" style="116" customWidth="1"/>
    <col min="2" max="11" width="12.7109375" style="116" customWidth="1"/>
    <col min="12" max="12" width="14.85546875" style="116" bestFit="1" customWidth="1"/>
    <col min="13" max="16384" width="8.85546875" style="116"/>
  </cols>
  <sheetData>
    <row r="1" spans="1:12" s="130" customFormat="1" ht="54.95" customHeight="1" x14ac:dyDescent="0.25">
      <c r="A1" s="1403" t="s">
        <v>630</v>
      </c>
      <c r="B1" s="1403"/>
      <c r="C1" s="1403"/>
      <c r="D1" s="1403"/>
      <c r="E1" s="1403"/>
      <c r="F1" s="1403"/>
      <c r="G1" s="1403"/>
      <c r="H1" s="1403"/>
      <c r="I1" s="1403"/>
      <c r="J1" s="1403"/>
      <c r="K1" s="1403"/>
      <c r="L1" s="1287" t="s">
        <v>558</v>
      </c>
    </row>
    <row r="2" spans="1:12" s="117" customFormat="1" ht="42" customHeight="1" thickBot="1" x14ac:dyDescent="0.3">
      <c r="A2" s="1125"/>
      <c r="B2" s="1126" t="s">
        <v>144</v>
      </c>
      <c r="C2" s="1126" t="s">
        <v>145</v>
      </c>
      <c r="D2" s="1126" t="s">
        <v>146</v>
      </c>
      <c r="E2" s="1126" t="s">
        <v>147</v>
      </c>
      <c r="F2" s="1126" t="s">
        <v>148</v>
      </c>
      <c r="G2" s="1126" t="s">
        <v>149</v>
      </c>
      <c r="H2" s="1126" t="s">
        <v>150</v>
      </c>
      <c r="I2" s="1126" t="s">
        <v>151</v>
      </c>
      <c r="J2" s="1126" t="s">
        <v>152</v>
      </c>
      <c r="K2" s="1127" t="s">
        <v>77</v>
      </c>
    </row>
    <row r="3" spans="1:12" ht="19.899999999999999" customHeight="1" x14ac:dyDescent="0.25">
      <c r="A3" s="1128" t="s">
        <v>313</v>
      </c>
      <c r="B3" s="1129" t="s">
        <v>612</v>
      </c>
      <c r="C3" s="1129">
        <v>0</v>
      </c>
      <c r="D3" s="1129" t="s">
        <v>612</v>
      </c>
      <c r="E3" s="1129">
        <v>0</v>
      </c>
      <c r="F3" s="1129" t="s">
        <v>641</v>
      </c>
      <c r="G3" s="1129">
        <v>10</v>
      </c>
      <c r="H3" s="1129">
        <v>5</v>
      </c>
      <c r="I3" s="1129" t="s">
        <v>641</v>
      </c>
      <c r="J3" s="1129">
        <v>0</v>
      </c>
      <c r="K3" s="1130">
        <v>19</v>
      </c>
    </row>
    <row r="4" spans="1:12" ht="18" customHeight="1" x14ac:dyDescent="0.25">
      <c r="A4" s="118"/>
      <c r="B4" s="81">
        <v>0</v>
      </c>
      <c r="C4" s="81">
        <v>0</v>
      </c>
      <c r="D4" s="81">
        <v>0</v>
      </c>
      <c r="E4" s="81">
        <v>0</v>
      </c>
      <c r="F4" s="81">
        <v>10.526315789473685</v>
      </c>
      <c r="G4" s="81">
        <v>52.631578947368418</v>
      </c>
      <c r="H4" s="81">
        <v>26.315789473684209</v>
      </c>
      <c r="I4" s="81">
        <v>10.526315789473685</v>
      </c>
      <c r="J4" s="81">
        <v>0</v>
      </c>
      <c r="K4" s="1119">
        <v>100</v>
      </c>
    </row>
    <row r="5" spans="1:12" ht="18" customHeight="1" x14ac:dyDescent="0.25">
      <c r="A5" s="332" t="s">
        <v>314</v>
      </c>
      <c r="B5" s="80">
        <v>10</v>
      </c>
      <c r="C5" s="80">
        <v>29</v>
      </c>
      <c r="D5" s="80">
        <v>44</v>
      </c>
      <c r="E5" s="80">
        <v>53</v>
      </c>
      <c r="F5" s="80" t="s">
        <v>612</v>
      </c>
      <c r="G5" s="80">
        <v>12</v>
      </c>
      <c r="H5" s="80">
        <v>8</v>
      </c>
      <c r="I5" s="80" t="s">
        <v>641</v>
      </c>
      <c r="J5" s="80">
        <v>0</v>
      </c>
      <c r="K5" s="1118">
        <v>164</v>
      </c>
    </row>
    <row r="6" spans="1:12" ht="18" customHeight="1" x14ac:dyDescent="0.25">
      <c r="A6" s="118"/>
      <c r="B6" s="81">
        <v>6.0975609756097562</v>
      </c>
      <c r="C6" s="81">
        <v>17.682926829268293</v>
      </c>
      <c r="D6" s="81">
        <v>26.829268292682929</v>
      </c>
      <c r="E6" s="81">
        <v>32.31707317073171</v>
      </c>
      <c r="F6" s="81">
        <v>3.0487804878048781</v>
      </c>
      <c r="G6" s="81">
        <v>7.3170731707317076</v>
      </c>
      <c r="H6" s="81">
        <v>4.8780487804878048</v>
      </c>
      <c r="I6" s="81">
        <v>1.8292682926829269</v>
      </c>
      <c r="J6" s="81">
        <v>0</v>
      </c>
      <c r="K6" s="1119">
        <v>100</v>
      </c>
    </row>
    <row r="7" spans="1:12" ht="18" customHeight="1" x14ac:dyDescent="0.25">
      <c r="A7" s="118" t="s">
        <v>315</v>
      </c>
      <c r="B7" s="80">
        <v>121</v>
      </c>
      <c r="C7" s="80">
        <v>138</v>
      </c>
      <c r="D7" s="80">
        <v>226</v>
      </c>
      <c r="E7" s="80">
        <v>532</v>
      </c>
      <c r="F7" s="80">
        <v>63</v>
      </c>
      <c r="G7" s="80" t="s">
        <v>641</v>
      </c>
      <c r="H7" s="80">
        <v>0</v>
      </c>
      <c r="I7" s="80">
        <v>0</v>
      </c>
      <c r="J7" s="80">
        <v>0</v>
      </c>
      <c r="K7" s="1118">
        <v>1081</v>
      </c>
    </row>
    <row r="8" spans="1:12" ht="18" customHeight="1" x14ac:dyDescent="0.25">
      <c r="A8" s="118"/>
      <c r="B8" s="81">
        <v>11.193339500462534</v>
      </c>
      <c r="C8" s="81">
        <v>12.76595744680851</v>
      </c>
      <c r="D8" s="81">
        <v>20.906567992599445</v>
      </c>
      <c r="E8" s="81">
        <v>49.213691026827007</v>
      </c>
      <c r="F8" s="81">
        <v>5.8279370952821461</v>
      </c>
      <c r="G8" s="81">
        <v>9.2506938020351523E-2</v>
      </c>
      <c r="H8" s="81">
        <v>0</v>
      </c>
      <c r="I8" s="81">
        <v>0</v>
      </c>
      <c r="J8" s="81">
        <v>0</v>
      </c>
      <c r="K8" s="1119">
        <v>100</v>
      </c>
    </row>
    <row r="9" spans="1:12" ht="18" customHeight="1" x14ac:dyDescent="0.25">
      <c r="A9" s="118" t="s">
        <v>450</v>
      </c>
      <c r="B9" s="80">
        <v>356</v>
      </c>
      <c r="C9" s="80">
        <v>185</v>
      </c>
      <c r="D9" s="80">
        <v>437</v>
      </c>
      <c r="E9" s="80">
        <v>1138</v>
      </c>
      <c r="F9" s="80">
        <v>86</v>
      </c>
      <c r="G9" s="80">
        <v>0</v>
      </c>
      <c r="H9" s="80">
        <v>0</v>
      </c>
      <c r="I9" s="80">
        <v>0</v>
      </c>
      <c r="J9" s="80">
        <v>0</v>
      </c>
      <c r="K9" s="1118">
        <v>2202</v>
      </c>
    </row>
    <row r="10" spans="1:12" ht="18" customHeight="1" x14ac:dyDescent="0.25">
      <c r="A10" s="118"/>
      <c r="B10" s="81">
        <v>16.167120799273388</v>
      </c>
      <c r="C10" s="81">
        <v>8.4014532243415072</v>
      </c>
      <c r="D10" s="81">
        <v>19.845594913714805</v>
      </c>
      <c r="E10" s="81">
        <v>51.6802906448683</v>
      </c>
      <c r="F10" s="81">
        <v>3.9055404178019981</v>
      </c>
      <c r="G10" s="81">
        <v>0</v>
      </c>
      <c r="H10" s="81">
        <v>0</v>
      </c>
      <c r="I10" s="81">
        <v>0</v>
      </c>
      <c r="J10" s="81">
        <v>0</v>
      </c>
      <c r="K10" s="1119">
        <v>100</v>
      </c>
    </row>
    <row r="11" spans="1:12" ht="18" customHeight="1" x14ac:dyDescent="0.25">
      <c r="A11" s="332" t="s">
        <v>317</v>
      </c>
      <c r="B11" s="80">
        <v>102</v>
      </c>
      <c r="C11" s="80">
        <v>37</v>
      </c>
      <c r="D11" s="80">
        <v>41</v>
      </c>
      <c r="E11" s="80">
        <v>83</v>
      </c>
      <c r="F11" s="80" t="s">
        <v>641</v>
      </c>
      <c r="G11" s="80" t="s">
        <v>612</v>
      </c>
      <c r="H11" s="80">
        <v>0</v>
      </c>
      <c r="I11" s="80">
        <v>0</v>
      </c>
      <c r="J11" s="80">
        <v>0</v>
      </c>
      <c r="K11" s="1118">
        <v>267</v>
      </c>
    </row>
    <row r="12" spans="1:12" ht="18" customHeight="1" x14ac:dyDescent="0.25">
      <c r="A12" s="118"/>
      <c r="B12" s="81">
        <v>38.202247191011239</v>
      </c>
      <c r="C12" s="81">
        <v>13.857677902621724</v>
      </c>
      <c r="D12" s="81">
        <v>15.355805243445694</v>
      </c>
      <c r="E12" s="81">
        <v>31.08614232209738</v>
      </c>
      <c r="F12" s="81">
        <v>1.4981273408239701</v>
      </c>
      <c r="G12" s="81">
        <v>0</v>
      </c>
      <c r="H12" s="81">
        <v>0</v>
      </c>
      <c r="I12" s="81">
        <v>0</v>
      </c>
      <c r="J12" s="81">
        <v>0</v>
      </c>
      <c r="K12" s="1119">
        <v>100</v>
      </c>
    </row>
    <row r="13" spans="1:12" ht="18" customHeight="1" x14ac:dyDescent="0.25">
      <c r="A13" s="332" t="s">
        <v>318</v>
      </c>
      <c r="B13" s="80" t="s">
        <v>641</v>
      </c>
      <c r="C13" s="80">
        <v>0</v>
      </c>
      <c r="D13" s="80" t="s">
        <v>641</v>
      </c>
      <c r="E13" s="80">
        <v>19</v>
      </c>
      <c r="F13" s="80" t="s">
        <v>641</v>
      </c>
      <c r="G13" s="80">
        <v>0</v>
      </c>
      <c r="H13" s="80">
        <v>0</v>
      </c>
      <c r="I13" s="80">
        <v>0</v>
      </c>
      <c r="J13" s="80">
        <v>0</v>
      </c>
      <c r="K13" s="1118">
        <v>27</v>
      </c>
    </row>
    <row r="14" spans="1:12" ht="18" customHeight="1" x14ac:dyDescent="0.25">
      <c r="A14" s="118"/>
      <c r="B14" s="81">
        <v>3.7037037037037033</v>
      </c>
      <c r="C14" s="81">
        <v>0</v>
      </c>
      <c r="D14" s="81">
        <v>14.814814814814813</v>
      </c>
      <c r="E14" s="81">
        <v>70.370370370370367</v>
      </c>
      <c r="F14" s="81">
        <v>11.111111111111111</v>
      </c>
      <c r="G14" s="81">
        <v>0</v>
      </c>
      <c r="H14" s="81">
        <v>0</v>
      </c>
      <c r="I14" s="81">
        <v>0</v>
      </c>
      <c r="J14" s="81">
        <v>0</v>
      </c>
      <c r="K14" s="1119">
        <v>100</v>
      </c>
    </row>
    <row r="15" spans="1:12" ht="18" customHeight="1" x14ac:dyDescent="0.25">
      <c r="A15" s="332" t="s">
        <v>409</v>
      </c>
      <c r="B15" s="80">
        <v>0</v>
      </c>
      <c r="C15" s="80">
        <v>0</v>
      </c>
      <c r="D15" s="80">
        <v>0</v>
      </c>
      <c r="E15" s="80">
        <v>0</v>
      </c>
      <c r="F15" s="80" t="s">
        <v>641</v>
      </c>
      <c r="G15" s="80" t="s">
        <v>641</v>
      </c>
      <c r="H15" s="80">
        <v>0</v>
      </c>
      <c r="I15" s="80">
        <v>0</v>
      </c>
      <c r="J15" s="80">
        <v>0</v>
      </c>
      <c r="K15" s="1118" t="s">
        <v>641</v>
      </c>
    </row>
    <row r="16" spans="1:12" ht="19.899999999999999" customHeight="1" x14ac:dyDescent="0.25">
      <c r="A16" s="118"/>
      <c r="B16" s="100">
        <v>0</v>
      </c>
      <c r="C16" s="100">
        <v>0</v>
      </c>
      <c r="D16" s="100">
        <v>0</v>
      </c>
      <c r="E16" s="100">
        <v>0</v>
      </c>
      <c r="F16" s="100">
        <v>33.333333333333336</v>
      </c>
      <c r="G16" s="100">
        <v>66.666666666666671</v>
      </c>
      <c r="H16" s="100">
        <v>0</v>
      </c>
      <c r="I16" s="100">
        <v>0</v>
      </c>
      <c r="J16" s="100">
        <v>0</v>
      </c>
      <c r="K16" s="1120">
        <v>100</v>
      </c>
    </row>
    <row r="17" spans="1:16" ht="25.15" customHeight="1" x14ac:dyDescent="0.25">
      <c r="A17" s="829" t="s">
        <v>384</v>
      </c>
      <c r="B17" s="646">
        <v>590</v>
      </c>
      <c r="C17" s="704">
        <v>389</v>
      </c>
      <c r="D17" s="704">
        <v>752</v>
      </c>
      <c r="E17" s="704">
        <v>1825</v>
      </c>
      <c r="F17" s="704">
        <v>164</v>
      </c>
      <c r="G17" s="704">
        <v>25</v>
      </c>
      <c r="H17" s="704">
        <v>13</v>
      </c>
      <c r="I17" s="704">
        <v>5</v>
      </c>
      <c r="J17" s="704">
        <v>0</v>
      </c>
      <c r="K17" s="764">
        <v>3763</v>
      </c>
    </row>
    <row r="18" spans="1:16" ht="25.15" customHeight="1" x14ac:dyDescent="0.25">
      <c r="A18" s="835" t="s">
        <v>386</v>
      </c>
      <c r="B18" s="1121">
        <v>15.678979537602975</v>
      </c>
      <c r="C18" s="1122">
        <v>10.337496678182301</v>
      </c>
      <c r="D18" s="1122">
        <v>19.984055275046504</v>
      </c>
      <c r="E18" s="1122">
        <v>48.498538400212595</v>
      </c>
      <c r="F18" s="1122">
        <v>4.3582248206218441</v>
      </c>
      <c r="G18" s="1122">
        <v>0.66436353972893958</v>
      </c>
      <c r="H18" s="1122">
        <v>0.3454690406590486</v>
      </c>
      <c r="I18" s="1123">
        <v>0.13287270794578793</v>
      </c>
      <c r="J18" s="1123">
        <v>0</v>
      </c>
      <c r="K18" s="1124">
        <v>100</v>
      </c>
    </row>
    <row r="19" spans="1:16" s="272" customFormat="1" ht="20.25" customHeight="1" x14ac:dyDescent="0.25">
      <c r="A19" s="1503" t="s">
        <v>642</v>
      </c>
      <c r="B19" s="1503"/>
      <c r="C19" s="1503"/>
      <c r="D19" s="1503"/>
      <c r="E19" s="1503"/>
      <c r="F19" s="1503"/>
      <c r="G19" s="1503"/>
      <c r="H19" s="1503"/>
      <c r="I19" s="1503"/>
      <c r="J19" s="1503"/>
      <c r="K19" s="1503"/>
      <c r="L19" s="1503"/>
      <c r="M19" s="1503"/>
      <c r="N19" s="1503"/>
      <c r="O19" s="1503"/>
      <c r="P19" s="1503"/>
    </row>
    <row r="20" spans="1:16" s="155" customFormat="1" ht="20.45" customHeight="1" x14ac:dyDescent="0.25">
      <c r="A20" s="1556" t="s">
        <v>613</v>
      </c>
      <c r="B20" s="1556"/>
      <c r="C20" s="1556"/>
      <c r="D20" s="1556"/>
      <c r="E20" s="1556"/>
      <c r="F20" s="1556"/>
      <c r="G20" s="1556"/>
      <c r="H20" s="1556"/>
      <c r="I20" s="1556"/>
      <c r="J20" s="1556"/>
      <c r="K20" s="1556"/>
      <c r="L20" s="1556"/>
      <c r="M20" s="1556"/>
      <c r="N20" s="1556"/>
      <c r="O20" s="1556"/>
      <c r="P20" s="1556"/>
    </row>
    <row r="21" spans="1:16" s="1367" customFormat="1" ht="23.25" customHeight="1" x14ac:dyDescent="0.25">
      <c r="A21" s="1551" t="s">
        <v>559</v>
      </c>
      <c r="B21" s="1551"/>
      <c r="C21" s="1551"/>
      <c r="D21" s="1551"/>
      <c r="E21" s="1551"/>
      <c r="F21" s="1551"/>
      <c r="G21" s="1551"/>
      <c r="H21" s="1551"/>
      <c r="I21" s="1551"/>
      <c r="J21" s="1551"/>
      <c r="K21" s="1551"/>
      <c r="L21" s="1551"/>
      <c r="M21" s="1551"/>
      <c r="N21" s="1551"/>
      <c r="O21" s="1551"/>
      <c r="P21" s="1551"/>
    </row>
  </sheetData>
  <mergeCells count="4">
    <mergeCell ref="A1:K1"/>
    <mergeCell ref="A19:P19"/>
    <mergeCell ref="A20:P20"/>
    <mergeCell ref="A21:P21"/>
  </mergeCells>
  <conditionalFormatting sqref="B17:K18 A3:K16">
    <cfRule type="expression" dxfId="101" priority="9">
      <formula>MOD(ROW(), 2)</formula>
    </cfRule>
    <cfRule type="expression" dxfId="100" priority="10">
      <formula>MOD(ROW(), 2)</formula>
    </cfRule>
  </conditionalFormatting>
  <conditionalFormatting sqref="A18">
    <cfRule type="expression" dxfId="99" priority="7">
      <formula>MOD(ROW(), 2)</formula>
    </cfRule>
    <cfRule type="expression" dxfId="98" priority="8">
      <formula>MOD(ROW(), 2)</formula>
    </cfRule>
  </conditionalFormatting>
  <conditionalFormatting sqref="A17">
    <cfRule type="expression" dxfId="97" priority="5">
      <formula>MOD(ROW(), 2)</formula>
    </cfRule>
    <cfRule type="expression" dxfId="96" priority="6">
      <formula>MOD(ROW(), 2)</formula>
    </cfRule>
  </conditionalFormatting>
  <hyperlinks>
    <hyperlink ref="L1" location="'Table of Contents'!A1" display="Back to contents" xr:uid="{AF2F31BF-0D75-4245-9FFA-22A85A4F8430}"/>
  </hyperlinks>
  <pageMargins left="0.51181102362204722" right="0.51181102362204722" top="0.51181102362204722" bottom="0.51181102362204722" header="0.31496062992125984" footer="0.31496062992125984"/>
  <pageSetup paperSize="9" scale="87" fitToHeight="0"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pageSetUpPr fitToPage="1"/>
  </sheetPr>
  <dimension ref="A1:L51"/>
  <sheetViews>
    <sheetView showGridLines="0" view="pageBreakPreview" zoomScale="99" zoomScaleNormal="100" zoomScaleSheetLayoutView="99" workbookViewId="0">
      <selection sqref="A1:C1"/>
    </sheetView>
  </sheetViews>
  <sheetFormatPr defaultColWidth="9.140625" defaultRowHeight="15" x14ac:dyDescent="0.25"/>
  <cols>
    <col min="1" max="1" width="46.140625" style="116" customWidth="1"/>
    <col min="2" max="3" width="22.7109375" style="116" customWidth="1"/>
    <col min="4" max="4" width="14.85546875" style="116" bestFit="1" customWidth="1"/>
    <col min="5" max="16384" width="9.140625" style="116"/>
  </cols>
  <sheetData>
    <row r="1" spans="1:12" s="476" customFormat="1" ht="54.95" customHeight="1" x14ac:dyDescent="0.3">
      <c r="A1" s="1403" t="s">
        <v>515</v>
      </c>
      <c r="B1" s="1403" t="s">
        <v>344</v>
      </c>
      <c r="C1" s="1403" t="s">
        <v>344</v>
      </c>
      <c r="D1" s="1287" t="s">
        <v>558</v>
      </c>
    </row>
    <row r="2" spans="1:12" s="156" customFormat="1" ht="40.15" customHeight="1" x14ac:dyDescent="0.25">
      <c r="A2" s="412"/>
      <c r="B2" s="413" t="s">
        <v>348</v>
      </c>
      <c r="C2" s="413" t="s">
        <v>388</v>
      </c>
    </row>
    <row r="3" spans="1:12" ht="19.899999999999999" customHeight="1" x14ac:dyDescent="0.25">
      <c r="A3" s="213" t="s">
        <v>227</v>
      </c>
      <c r="B3" s="101"/>
      <c r="C3" s="410"/>
      <c r="D3" s="148"/>
      <c r="E3" s="148"/>
      <c r="F3" s="148"/>
      <c r="G3" s="148"/>
      <c r="H3" s="148"/>
      <c r="I3" s="148"/>
      <c r="J3" s="148"/>
      <c r="K3" s="148"/>
      <c r="L3" s="148"/>
    </row>
    <row r="4" spans="1:12" ht="18" customHeight="1" x14ac:dyDescent="0.25">
      <c r="A4" s="215" t="s">
        <v>254</v>
      </c>
      <c r="B4" s="101">
        <v>30.24</v>
      </c>
      <c r="C4" s="410">
        <v>15</v>
      </c>
      <c r="D4" s="148"/>
      <c r="E4" s="148"/>
      <c r="F4" s="148"/>
      <c r="G4" s="148"/>
      <c r="H4" s="148"/>
      <c r="I4" s="148"/>
      <c r="J4" s="148"/>
      <c r="K4" s="148"/>
      <c r="L4" s="148"/>
    </row>
    <row r="5" spans="1:12" ht="18" customHeight="1" x14ac:dyDescent="0.25">
      <c r="A5" s="213" t="s">
        <v>228</v>
      </c>
      <c r="B5" s="101"/>
      <c r="C5" s="410"/>
      <c r="D5" s="148"/>
      <c r="E5" s="148"/>
      <c r="F5" s="148"/>
      <c r="G5" s="148"/>
      <c r="H5" s="148"/>
      <c r="I5" s="148"/>
      <c r="J5" s="148"/>
      <c r="K5" s="148"/>
      <c r="L5" s="148"/>
    </row>
    <row r="6" spans="1:12" ht="18" customHeight="1" x14ac:dyDescent="0.25">
      <c r="A6" s="215" t="s">
        <v>255</v>
      </c>
      <c r="B6" s="101">
        <v>35.69</v>
      </c>
      <c r="C6" s="410">
        <v>18</v>
      </c>
      <c r="D6" s="148"/>
      <c r="E6" s="148"/>
      <c r="F6" s="148"/>
      <c r="G6" s="148"/>
      <c r="H6" s="148"/>
      <c r="I6" s="148"/>
      <c r="J6" s="148"/>
      <c r="K6" s="148"/>
      <c r="L6" s="148"/>
    </row>
    <row r="7" spans="1:12" ht="18" customHeight="1" x14ac:dyDescent="0.25">
      <c r="A7" s="213" t="s">
        <v>229</v>
      </c>
      <c r="B7" s="101"/>
      <c r="C7" s="410"/>
      <c r="D7" s="148"/>
      <c r="E7" s="148"/>
      <c r="F7" s="148"/>
      <c r="G7" s="148"/>
      <c r="H7" s="148"/>
      <c r="I7" s="148"/>
      <c r="J7" s="148"/>
      <c r="K7" s="148"/>
      <c r="L7" s="148"/>
    </row>
    <row r="8" spans="1:12" ht="18" customHeight="1" x14ac:dyDescent="0.25">
      <c r="A8" s="215" t="s">
        <v>435</v>
      </c>
      <c r="B8" s="101">
        <v>31.99</v>
      </c>
      <c r="C8" s="410">
        <v>10</v>
      </c>
      <c r="D8" s="148"/>
      <c r="E8" s="148"/>
      <c r="F8" s="148"/>
      <c r="G8" s="148"/>
      <c r="H8" s="148"/>
      <c r="I8" s="148"/>
      <c r="J8" s="148"/>
      <c r="K8" s="148"/>
      <c r="L8" s="148"/>
    </row>
    <row r="9" spans="1:12" ht="18" customHeight="1" x14ac:dyDescent="0.25">
      <c r="A9" s="213" t="s">
        <v>320</v>
      </c>
      <c r="B9" s="101"/>
      <c r="C9" s="410"/>
      <c r="D9" s="148"/>
      <c r="E9" s="148"/>
      <c r="F9" s="148"/>
      <c r="G9" s="148"/>
      <c r="H9" s="148"/>
      <c r="I9" s="148"/>
      <c r="J9" s="148"/>
      <c r="K9" s="148"/>
      <c r="L9" s="148"/>
    </row>
    <row r="10" spans="1:12" ht="18" customHeight="1" x14ac:dyDescent="0.25">
      <c r="A10" s="215" t="s">
        <v>257</v>
      </c>
      <c r="B10" s="101">
        <v>30.63</v>
      </c>
      <c r="C10" s="410">
        <v>11</v>
      </c>
      <c r="D10" s="148"/>
      <c r="E10" s="148"/>
      <c r="F10" s="148"/>
      <c r="G10" s="148"/>
      <c r="H10" s="148"/>
      <c r="I10" s="148"/>
      <c r="J10" s="148"/>
      <c r="K10" s="148"/>
      <c r="L10" s="148"/>
    </row>
    <row r="11" spans="1:12" ht="18" customHeight="1" x14ac:dyDescent="0.25">
      <c r="A11" s="400" t="s">
        <v>234</v>
      </c>
      <c r="B11" s="102"/>
      <c r="C11" s="411"/>
      <c r="D11" s="148"/>
      <c r="E11" s="148"/>
      <c r="F11" s="148"/>
      <c r="G11" s="148"/>
      <c r="H11" s="148"/>
      <c r="I11" s="148"/>
      <c r="J11" s="148"/>
      <c r="K11" s="148"/>
      <c r="L11" s="148"/>
    </row>
    <row r="12" spans="1:12" ht="18" customHeight="1" x14ac:dyDescent="0.25">
      <c r="A12" s="215" t="s">
        <v>258</v>
      </c>
      <c r="B12" s="101">
        <v>25.85</v>
      </c>
      <c r="C12" s="410">
        <v>13</v>
      </c>
      <c r="D12" s="148"/>
      <c r="E12" s="148"/>
      <c r="F12" s="148"/>
      <c r="G12" s="148"/>
      <c r="H12" s="148"/>
      <c r="I12" s="148"/>
      <c r="J12" s="148"/>
      <c r="K12" s="148"/>
      <c r="L12" s="148"/>
    </row>
    <row r="13" spans="1:12" ht="18" customHeight="1" x14ac:dyDescent="0.25">
      <c r="A13" s="213" t="s">
        <v>235</v>
      </c>
      <c r="B13" s="101"/>
      <c r="C13" s="410"/>
      <c r="D13" s="148"/>
      <c r="E13" s="148"/>
      <c r="F13" s="148"/>
      <c r="G13" s="148"/>
      <c r="H13" s="148"/>
      <c r="I13" s="148"/>
      <c r="J13" s="148"/>
      <c r="K13" s="148"/>
      <c r="L13" s="148"/>
    </row>
    <row r="14" spans="1:12" ht="18" customHeight="1" x14ac:dyDescent="0.25">
      <c r="A14" s="215" t="s">
        <v>436</v>
      </c>
      <c r="B14" s="101">
        <v>27.39</v>
      </c>
      <c r="C14" s="410">
        <v>10</v>
      </c>
      <c r="D14" s="148"/>
      <c r="E14" s="148"/>
      <c r="F14" s="148"/>
      <c r="G14" s="148"/>
      <c r="H14" s="148"/>
      <c r="I14" s="148"/>
      <c r="J14" s="148"/>
      <c r="K14" s="148"/>
      <c r="L14" s="148"/>
    </row>
    <row r="15" spans="1:12" ht="18" customHeight="1" x14ac:dyDescent="0.25">
      <c r="A15" s="213" t="s">
        <v>236</v>
      </c>
      <c r="B15" s="101"/>
      <c r="C15" s="410"/>
      <c r="D15" s="148"/>
      <c r="E15" s="148"/>
      <c r="F15" s="148"/>
      <c r="G15" s="148"/>
      <c r="H15" s="148"/>
      <c r="I15" s="148"/>
      <c r="J15" s="148"/>
      <c r="K15" s="148"/>
      <c r="L15" s="148"/>
    </row>
    <row r="16" spans="1:12" ht="18" customHeight="1" x14ac:dyDescent="0.25">
      <c r="A16" s="215" t="s">
        <v>261</v>
      </c>
      <c r="B16" s="101">
        <v>33.79</v>
      </c>
      <c r="C16" s="410">
        <v>12</v>
      </c>
      <c r="D16" s="148"/>
      <c r="E16" s="148"/>
      <c r="F16" s="148"/>
      <c r="G16" s="148"/>
      <c r="H16" s="148"/>
      <c r="I16" s="148"/>
      <c r="J16" s="148"/>
      <c r="K16" s="148"/>
      <c r="L16" s="148"/>
    </row>
    <row r="17" spans="1:12" ht="18" customHeight="1" x14ac:dyDescent="0.25">
      <c r="A17" s="213" t="s">
        <v>262</v>
      </c>
      <c r="B17" s="101"/>
      <c r="C17" s="410"/>
      <c r="D17" s="148"/>
      <c r="E17" s="148"/>
      <c r="F17" s="148"/>
      <c r="G17" s="148"/>
      <c r="H17" s="148"/>
      <c r="I17" s="148"/>
      <c r="J17" s="148"/>
      <c r="K17" s="148"/>
      <c r="L17" s="148"/>
    </row>
    <row r="18" spans="1:12" ht="18" customHeight="1" x14ac:dyDescent="0.25">
      <c r="A18" s="215" t="s">
        <v>334</v>
      </c>
      <c r="B18" s="101">
        <v>20.010000000000002</v>
      </c>
      <c r="C18" s="410">
        <v>10</v>
      </c>
      <c r="D18" s="148"/>
      <c r="E18" s="148"/>
      <c r="F18" s="148"/>
      <c r="G18" s="148"/>
      <c r="H18" s="148"/>
      <c r="I18" s="148"/>
      <c r="J18" s="148"/>
      <c r="K18" s="148"/>
      <c r="L18" s="148"/>
    </row>
    <row r="19" spans="1:12" ht="18" customHeight="1" x14ac:dyDescent="0.25">
      <c r="A19" s="213" t="s">
        <v>176</v>
      </c>
      <c r="B19" s="101"/>
      <c r="C19" s="410"/>
      <c r="D19" s="148"/>
      <c r="E19" s="148"/>
      <c r="F19" s="148"/>
      <c r="G19" s="148"/>
      <c r="H19" s="148"/>
      <c r="I19" s="148"/>
      <c r="J19" s="148"/>
      <c r="K19" s="148"/>
      <c r="L19" s="148"/>
    </row>
    <row r="20" spans="1:12" ht="18" customHeight="1" x14ac:dyDescent="0.25">
      <c r="A20" s="215" t="s">
        <v>264</v>
      </c>
      <c r="B20" s="101">
        <v>29.57</v>
      </c>
      <c r="C20" s="410">
        <v>13</v>
      </c>
      <c r="D20" s="148"/>
      <c r="E20" s="148"/>
      <c r="F20" s="148"/>
      <c r="G20" s="148"/>
      <c r="H20" s="148"/>
      <c r="I20" s="148"/>
      <c r="J20" s="148"/>
      <c r="K20" s="148"/>
      <c r="L20" s="148"/>
    </row>
    <row r="21" spans="1:12" ht="18" customHeight="1" x14ac:dyDescent="0.25">
      <c r="A21" s="400" t="s">
        <v>193</v>
      </c>
      <c r="B21" s="102"/>
      <c r="C21" s="411"/>
      <c r="D21" s="148"/>
      <c r="E21" s="148"/>
      <c r="F21" s="148"/>
      <c r="G21" s="148"/>
      <c r="H21" s="148"/>
      <c r="I21" s="148"/>
      <c r="J21" s="148"/>
      <c r="K21" s="148"/>
      <c r="L21" s="148"/>
    </row>
    <row r="22" spans="1:12" ht="18" customHeight="1" x14ac:dyDescent="0.25">
      <c r="A22" s="215" t="s">
        <v>265</v>
      </c>
      <c r="B22" s="101">
        <v>34.92</v>
      </c>
      <c r="C22" s="410">
        <v>18</v>
      </c>
      <c r="D22" s="148"/>
      <c r="E22" s="148"/>
      <c r="F22" s="148"/>
      <c r="G22" s="148"/>
      <c r="H22" s="148"/>
      <c r="I22" s="148"/>
      <c r="J22" s="148"/>
      <c r="K22" s="148"/>
      <c r="L22" s="148"/>
    </row>
    <row r="23" spans="1:12" ht="18" customHeight="1" x14ac:dyDescent="0.25">
      <c r="A23" s="213" t="s">
        <v>321</v>
      </c>
      <c r="B23" s="101"/>
      <c r="C23" s="410"/>
      <c r="D23" s="148"/>
      <c r="E23" s="148"/>
      <c r="F23" s="148"/>
      <c r="G23" s="148"/>
      <c r="H23" s="148"/>
      <c r="I23" s="148"/>
      <c r="J23" s="148"/>
      <c r="K23" s="148"/>
      <c r="L23" s="148"/>
    </row>
    <row r="24" spans="1:12" ht="18" customHeight="1" x14ac:dyDescent="0.25">
      <c r="A24" s="215" t="s">
        <v>266</v>
      </c>
      <c r="B24" s="101">
        <v>62.35</v>
      </c>
      <c r="C24" s="410">
        <v>12</v>
      </c>
      <c r="D24" s="148"/>
      <c r="E24" s="148"/>
      <c r="F24" s="148"/>
      <c r="G24" s="148"/>
      <c r="H24" s="148"/>
      <c r="I24" s="148"/>
      <c r="J24" s="148"/>
      <c r="K24" s="148"/>
      <c r="L24" s="148"/>
    </row>
    <row r="25" spans="1:12" ht="18" customHeight="1" x14ac:dyDescent="0.25">
      <c r="A25" s="213" t="s">
        <v>237</v>
      </c>
      <c r="B25" s="101"/>
      <c r="C25" s="410"/>
      <c r="D25" s="148"/>
      <c r="E25" s="148"/>
      <c r="F25" s="148"/>
      <c r="G25" s="148"/>
      <c r="H25" s="148"/>
      <c r="I25" s="148"/>
      <c r="J25" s="148"/>
      <c r="K25" s="148"/>
      <c r="L25" s="148"/>
    </row>
    <row r="26" spans="1:12" ht="18" customHeight="1" x14ac:dyDescent="0.25">
      <c r="A26" s="215" t="s">
        <v>268</v>
      </c>
      <c r="B26" s="101">
        <v>26.89</v>
      </c>
      <c r="C26" s="410">
        <v>9</v>
      </c>
      <c r="D26" s="148"/>
      <c r="E26" s="148"/>
      <c r="F26" s="148"/>
      <c r="G26" s="148"/>
      <c r="H26" s="148"/>
      <c r="I26" s="148"/>
      <c r="J26" s="148"/>
      <c r="K26" s="148"/>
      <c r="L26" s="148"/>
    </row>
    <row r="27" spans="1:12" ht="18" customHeight="1" x14ac:dyDescent="0.25">
      <c r="A27" s="213" t="s">
        <v>172</v>
      </c>
      <c r="B27" s="101"/>
      <c r="C27" s="410"/>
      <c r="D27" s="148"/>
      <c r="E27" s="148"/>
      <c r="F27" s="148"/>
      <c r="G27" s="148"/>
      <c r="H27" s="148"/>
      <c r="I27" s="148"/>
      <c r="J27" s="148"/>
      <c r="K27" s="148"/>
      <c r="L27" s="148"/>
    </row>
    <row r="28" spans="1:12" ht="18" customHeight="1" x14ac:dyDescent="0.25">
      <c r="A28" s="215" t="s">
        <v>437</v>
      </c>
      <c r="B28" s="101">
        <v>14.89</v>
      </c>
      <c r="C28" s="410">
        <v>7</v>
      </c>
      <c r="D28" s="148"/>
      <c r="E28" s="148"/>
      <c r="F28" s="148"/>
      <c r="G28" s="148"/>
      <c r="H28" s="148"/>
      <c r="I28" s="148"/>
      <c r="J28" s="148"/>
      <c r="K28" s="148"/>
      <c r="L28" s="148"/>
    </row>
    <row r="29" spans="1:12" ht="18" customHeight="1" x14ac:dyDescent="0.25">
      <c r="A29" s="213" t="s">
        <v>325</v>
      </c>
      <c r="B29" s="101"/>
      <c r="C29" s="410"/>
      <c r="D29" s="148"/>
      <c r="E29" s="148"/>
      <c r="F29" s="148"/>
      <c r="G29" s="148"/>
      <c r="H29" s="148"/>
      <c r="I29" s="148"/>
      <c r="J29" s="148"/>
      <c r="K29" s="148"/>
      <c r="L29" s="148"/>
    </row>
    <row r="30" spans="1:12" ht="18" customHeight="1" x14ac:dyDescent="0.25">
      <c r="A30" s="215" t="s">
        <v>447</v>
      </c>
      <c r="B30" s="101">
        <v>22.34</v>
      </c>
      <c r="C30" s="410">
        <v>7</v>
      </c>
      <c r="D30" s="148"/>
      <c r="E30" s="148"/>
      <c r="F30" s="148"/>
      <c r="G30" s="148"/>
      <c r="H30" s="148"/>
      <c r="I30" s="148"/>
      <c r="J30" s="148"/>
      <c r="K30" s="148"/>
      <c r="L30" s="148"/>
    </row>
    <row r="31" spans="1:12" ht="18" customHeight="1" x14ac:dyDescent="0.25">
      <c r="A31" s="400" t="s">
        <v>326</v>
      </c>
      <c r="B31" s="102"/>
      <c r="C31" s="411"/>
      <c r="D31" s="148"/>
      <c r="E31" s="148"/>
      <c r="F31" s="148"/>
      <c r="G31" s="148"/>
      <c r="H31" s="148"/>
      <c r="I31" s="148"/>
      <c r="J31" s="148"/>
      <c r="K31" s="148"/>
      <c r="L31" s="148"/>
    </row>
    <row r="32" spans="1:12" ht="18" customHeight="1" x14ac:dyDescent="0.25">
      <c r="A32" s="215" t="s">
        <v>270</v>
      </c>
      <c r="B32" s="101">
        <v>17.82</v>
      </c>
      <c r="C32" s="410">
        <v>9</v>
      </c>
      <c r="D32" s="148"/>
      <c r="E32" s="148"/>
      <c r="F32" s="148"/>
      <c r="G32" s="148"/>
      <c r="H32" s="148"/>
      <c r="I32" s="148"/>
      <c r="J32" s="148"/>
      <c r="K32" s="148"/>
      <c r="L32" s="148"/>
    </row>
    <row r="33" spans="1:12" ht="18" customHeight="1" x14ac:dyDescent="0.25">
      <c r="A33" s="213" t="s">
        <v>239</v>
      </c>
      <c r="B33" s="101"/>
      <c r="C33" s="410"/>
      <c r="D33" s="148"/>
      <c r="E33" s="148"/>
      <c r="F33" s="148"/>
      <c r="G33" s="148"/>
      <c r="H33" s="148"/>
      <c r="I33" s="148"/>
      <c r="J33" s="148"/>
      <c r="K33" s="148"/>
      <c r="L33" s="148"/>
    </row>
    <row r="34" spans="1:12" ht="18" customHeight="1" x14ac:dyDescent="0.25">
      <c r="A34" s="215" t="s">
        <v>438</v>
      </c>
      <c r="B34" s="101">
        <v>25.76</v>
      </c>
      <c r="C34" s="410">
        <v>10</v>
      </c>
      <c r="D34" s="148"/>
      <c r="E34" s="148"/>
      <c r="F34" s="148"/>
      <c r="G34" s="148"/>
      <c r="H34" s="148"/>
      <c r="I34" s="148"/>
      <c r="J34" s="148"/>
      <c r="K34" s="148"/>
      <c r="L34" s="148"/>
    </row>
    <row r="35" spans="1:12" ht="18" customHeight="1" x14ac:dyDescent="0.25">
      <c r="A35" s="213" t="s">
        <v>322</v>
      </c>
      <c r="B35" s="101"/>
      <c r="C35" s="410"/>
      <c r="D35" s="148"/>
      <c r="E35" s="148"/>
      <c r="F35" s="148"/>
      <c r="G35" s="148"/>
      <c r="H35" s="148"/>
      <c r="I35" s="148"/>
      <c r="J35" s="148"/>
      <c r="K35" s="148"/>
      <c r="L35" s="148"/>
    </row>
    <row r="36" spans="1:12" ht="18" customHeight="1" x14ac:dyDescent="0.25">
      <c r="A36" s="215" t="s">
        <v>273</v>
      </c>
      <c r="B36" s="101">
        <v>25.32</v>
      </c>
      <c r="C36" s="410">
        <v>11</v>
      </c>
      <c r="D36" s="148"/>
      <c r="E36" s="148"/>
      <c r="F36" s="148"/>
      <c r="G36" s="148"/>
      <c r="H36" s="148"/>
      <c r="I36" s="148"/>
      <c r="J36" s="148"/>
      <c r="K36" s="148"/>
      <c r="L36" s="148"/>
    </row>
    <row r="37" spans="1:12" ht="18" customHeight="1" x14ac:dyDescent="0.25">
      <c r="A37" s="213" t="s">
        <v>324</v>
      </c>
      <c r="B37" s="101"/>
      <c r="C37" s="410"/>
      <c r="D37" s="148"/>
      <c r="E37" s="148"/>
      <c r="F37" s="148"/>
      <c r="G37" s="148"/>
      <c r="H37" s="148"/>
      <c r="I37" s="148"/>
      <c r="J37" s="148"/>
      <c r="K37" s="148"/>
      <c r="L37" s="148"/>
    </row>
    <row r="38" spans="1:12" ht="18" customHeight="1" x14ac:dyDescent="0.25">
      <c r="A38" s="215" t="s">
        <v>274</v>
      </c>
      <c r="B38" s="101">
        <v>20.88</v>
      </c>
      <c r="C38" s="410">
        <v>9</v>
      </c>
      <c r="D38" s="148"/>
      <c r="E38" s="148"/>
      <c r="F38" s="148"/>
      <c r="G38" s="148"/>
      <c r="H38" s="148"/>
      <c r="I38" s="148"/>
      <c r="J38" s="148"/>
      <c r="K38" s="148"/>
      <c r="L38" s="148"/>
    </row>
    <row r="39" spans="1:12" ht="18" customHeight="1" x14ac:dyDescent="0.25">
      <c r="A39" s="213" t="s">
        <v>185</v>
      </c>
      <c r="B39" s="101"/>
      <c r="C39" s="410"/>
      <c r="D39" s="148"/>
      <c r="E39" s="148"/>
      <c r="F39" s="148"/>
      <c r="G39" s="148"/>
      <c r="H39" s="148"/>
      <c r="I39" s="148"/>
      <c r="J39" s="148"/>
      <c r="K39" s="148"/>
      <c r="L39" s="148"/>
    </row>
    <row r="40" spans="1:12" ht="18" customHeight="1" x14ac:dyDescent="0.25">
      <c r="A40" s="215" t="s">
        <v>275</v>
      </c>
      <c r="B40" s="101">
        <v>20.69</v>
      </c>
      <c r="C40" s="410">
        <v>10</v>
      </c>
      <c r="D40" s="148"/>
      <c r="E40" s="148"/>
      <c r="F40" s="148"/>
      <c r="G40" s="148"/>
      <c r="H40" s="148"/>
      <c r="I40" s="148"/>
      <c r="J40" s="148"/>
      <c r="K40" s="148"/>
      <c r="L40" s="148"/>
    </row>
    <row r="41" spans="1:12" s="124" customFormat="1" ht="24.95" customHeight="1" x14ac:dyDescent="0.25">
      <c r="A41" s="215"/>
      <c r="B41" s="60"/>
      <c r="C41" s="505" t="s">
        <v>407</v>
      </c>
      <c r="D41" s="501"/>
      <c r="H41" s="8"/>
    </row>
    <row r="42" spans="1:12" ht="18" customHeight="1" x14ac:dyDescent="0.25">
      <c r="A42" s="400" t="s">
        <v>188</v>
      </c>
      <c r="B42" s="102"/>
      <c r="C42" s="411"/>
      <c r="D42" s="148"/>
      <c r="E42" s="148"/>
      <c r="F42" s="148"/>
      <c r="G42" s="148"/>
      <c r="H42" s="148"/>
      <c r="I42" s="148"/>
      <c r="J42" s="148"/>
      <c r="K42" s="148"/>
      <c r="L42" s="148"/>
    </row>
    <row r="43" spans="1:12" ht="18" customHeight="1" x14ac:dyDescent="0.25">
      <c r="A43" s="215" t="s">
        <v>439</v>
      </c>
      <c r="B43" s="101">
        <v>29.2</v>
      </c>
      <c r="C43" s="410">
        <v>16</v>
      </c>
      <c r="D43" s="148"/>
      <c r="E43" s="148"/>
      <c r="F43" s="148"/>
      <c r="G43" s="148"/>
      <c r="H43" s="148"/>
      <c r="I43" s="148"/>
      <c r="J43" s="148"/>
      <c r="K43" s="148"/>
      <c r="L43" s="148"/>
    </row>
    <row r="44" spans="1:12" ht="18" customHeight="1" x14ac:dyDescent="0.25">
      <c r="A44" s="213" t="s">
        <v>327</v>
      </c>
      <c r="B44" s="101"/>
      <c r="C44" s="410"/>
      <c r="D44" s="148"/>
      <c r="E44" s="148"/>
      <c r="F44" s="148"/>
      <c r="G44" s="148"/>
      <c r="H44" s="148"/>
      <c r="I44" s="148"/>
      <c r="J44" s="148"/>
      <c r="K44" s="148"/>
      <c r="L44" s="148"/>
    </row>
    <row r="45" spans="1:12" ht="18" customHeight="1" x14ac:dyDescent="0.25">
      <c r="A45" s="215" t="s">
        <v>440</v>
      </c>
      <c r="B45" s="101">
        <v>29.8</v>
      </c>
      <c r="C45" s="410">
        <v>14</v>
      </c>
      <c r="D45" s="148"/>
      <c r="E45" s="148"/>
      <c r="F45" s="148"/>
      <c r="G45" s="148"/>
      <c r="H45" s="148"/>
      <c r="I45" s="148"/>
      <c r="J45" s="148"/>
      <c r="K45" s="148"/>
      <c r="L45" s="148"/>
    </row>
    <row r="46" spans="1:12" ht="18" customHeight="1" x14ac:dyDescent="0.25">
      <c r="A46" s="213" t="s">
        <v>247</v>
      </c>
      <c r="B46" s="101"/>
      <c r="C46" s="410"/>
      <c r="D46" s="148"/>
      <c r="E46" s="148"/>
      <c r="F46" s="148"/>
      <c r="G46" s="148"/>
      <c r="H46" s="148"/>
      <c r="I46" s="148"/>
      <c r="J46" s="148"/>
      <c r="K46" s="148"/>
      <c r="L46" s="148"/>
    </row>
    <row r="47" spans="1:12" ht="19.899999999999999" customHeight="1" x14ac:dyDescent="0.25">
      <c r="A47" s="1280" t="s">
        <v>441</v>
      </c>
      <c r="B47" s="101">
        <v>33.880000000000003</v>
      </c>
      <c r="C47" s="410">
        <v>12.5</v>
      </c>
      <c r="D47" s="148"/>
      <c r="E47" s="148"/>
      <c r="F47" s="148"/>
      <c r="G47" s="148"/>
      <c r="H47" s="148"/>
      <c r="I47" s="148"/>
      <c r="J47" s="148"/>
      <c r="K47" s="148"/>
      <c r="L47" s="148"/>
    </row>
    <row r="48" spans="1:12" ht="18" customHeight="1" x14ac:dyDescent="0.25">
      <c r="A48" s="213" t="s">
        <v>328</v>
      </c>
      <c r="B48" s="101"/>
      <c r="C48" s="410"/>
      <c r="D48" s="148"/>
      <c r="E48" s="148"/>
      <c r="F48" s="148"/>
      <c r="G48" s="148"/>
      <c r="H48" s="148"/>
      <c r="I48" s="148"/>
      <c r="J48" s="148"/>
      <c r="K48" s="148"/>
      <c r="L48" s="148"/>
    </row>
    <row r="49" spans="1:12" ht="19.899999999999999" customHeight="1" x14ac:dyDescent="0.25">
      <c r="A49" s="215" t="s">
        <v>448</v>
      </c>
      <c r="B49" s="101">
        <v>30.22</v>
      </c>
      <c r="C49" s="410">
        <v>12</v>
      </c>
      <c r="D49" s="148"/>
      <c r="E49" s="148"/>
      <c r="F49" s="148"/>
      <c r="G49" s="148"/>
      <c r="H49" s="148"/>
      <c r="I49" s="148"/>
      <c r="J49" s="148"/>
      <c r="K49" s="148"/>
      <c r="L49" s="148"/>
    </row>
    <row r="50" spans="1:12" ht="25.15" customHeight="1" x14ac:dyDescent="0.25">
      <c r="A50" s="705" t="s">
        <v>336</v>
      </c>
      <c r="B50" s="706">
        <v>26.91</v>
      </c>
      <c r="C50" s="707">
        <v>11</v>
      </c>
      <c r="D50" s="148"/>
      <c r="E50" s="148"/>
      <c r="F50" s="148"/>
      <c r="G50" s="148"/>
      <c r="H50" s="148"/>
      <c r="I50" s="148"/>
      <c r="J50" s="148"/>
      <c r="K50" s="148"/>
      <c r="L50" s="148"/>
    </row>
    <row r="51" spans="1:12" ht="30" customHeight="1" x14ac:dyDescent="0.25">
      <c r="A51" s="1577" t="s">
        <v>559</v>
      </c>
      <c r="B51" s="1577"/>
      <c r="C51" s="1577"/>
      <c r="D51" s="466"/>
      <c r="E51" s="466"/>
      <c r="F51" s="466"/>
      <c r="G51" s="466"/>
      <c r="H51" s="466"/>
      <c r="I51" s="466"/>
      <c r="J51" s="466"/>
      <c r="K51" s="466"/>
      <c r="L51" s="466"/>
    </row>
  </sheetData>
  <mergeCells count="2">
    <mergeCell ref="A1:C1"/>
    <mergeCell ref="A51:C51"/>
  </mergeCells>
  <conditionalFormatting sqref="A3:C10">
    <cfRule type="expression" dxfId="95" priority="10">
      <formula>MOD(ROW(), 2)</formula>
    </cfRule>
    <cfRule type="expression" dxfId="94" priority="11">
      <formula>MOD(ROW(), 2)</formula>
    </cfRule>
  </conditionalFormatting>
  <conditionalFormatting sqref="A13:C20 A23:C30 A33:C40 A44:C45 A48:C49">
    <cfRule type="expression" dxfId="93" priority="8">
      <formula>MOD(ROW(), 2)</formula>
    </cfRule>
    <cfRule type="expression" dxfId="92" priority="9">
      <formula>MOD(ROW(), 2)</formula>
    </cfRule>
  </conditionalFormatting>
  <conditionalFormatting sqref="B41:C41">
    <cfRule type="expression" dxfId="91" priority="7">
      <formula>MOD(ROW(), 2)</formula>
    </cfRule>
  </conditionalFormatting>
  <conditionalFormatting sqref="A41">
    <cfRule type="expression" dxfId="90" priority="5">
      <formula>MOD(ROW(), 2)</formula>
    </cfRule>
    <cfRule type="expression" dxfId="89" priority="6">
      <formula>MOD(ROW(), 2)</formula>
    </cfRule>
  </conditionalFormatting>
  <conditionalFormatting sqref="A46:C47">
    <cfRule type="expression" dxfId="88" priority="1">
      <formula>MOD(ROW(), 2)</formula>
    </cfRule>
    <cfRule type="expression" dxfId="87" priority="2">
      <formula>MOD(ROW(), 2)</formula>
    </cfRule>
  </conditionalFormatting>
  <hyperlinks>
    <hyperlink ref="D1" location="'Table of Contents'!A1" display="Back to contents" xr:uid="{6150AEFF-E222-4257-806C-D0E23B152203}"/>
  </hyperlinks>
  <printOptions horizontalCentered="1"/>
  <pageMargins left="0.70866141732283472" right="0.70866141732283472" top="0.59055118110236227" bottom="0.55118110236220474" header="0.31496062992125984" footer="0.31496062992125984"/>
  <pageSetup paperSize="9" scale="95" fitToHeight="0" orientation="portrait" r:id="rId1"/>
  <rowBreaks count="1" manualBreakCount="1">
    <brk id="41" max="2"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pageSetUpPr fitToPage="1"/>
  </sheetPr>
  <dimension ref="A1:O59"/>
  <sheetViews>
    <sheetView showGridLines="0" view="pageBreakPreview" topLeftCell="A42" zoomScale="99" zoomScaleNormal="100" zoomScaleSheetLayoutView="99" workbookViewId="0">
      <selection activeCell="E47" sqref="E47"/>
    </sheetView>
  </sheetViews>
  <sheetFormatPr defaultColWidth="9.140625" defaultRowHeight="15" x14ac:dyDescent="0.25"/>
  <cols>
    <col min="1" max="1" width="62.28515625" style="116" customWidth="1"/>
    <col min="2" max="3" width="22.7109375" style="116" customWidth="1"/>
    <col min="4" max="4" width="14.85546875" style="116" bestFit="1" customWidth="1"/>
    <col min="5" max="16384" width="9.140625" style="116"/>
  </cols>
  <sheetData>
    <row r="1" spans="1:4" s="476" customFormat="1" ht="54.95" customHeight="1" x14ac:dyDescent="0.3">
      <c r="A1" s="1403" t="s">
        <v>516</v>
      </c>
      <c r="B1" s="1403" t="s">
        <v>344</v>
      </c>
      <c r="C1" s="1403" t="s">
        <v>344</v>
      </c>
      <c r="D1" s="1287" t="s">
        <v>558</v>
      </c>
    </row>
    <row r="2" spans="1:4" s="156" customFormat="1" ht="40.15" customHeight="1" x14ac:dyDescent="0.25">
      <c r="A2" s="513"/>
      <c r="B2" s="514" t="s">
        <v>348</v>
      </c>
      <c r="C2" s="514" t="s">
        <v>388</v>
      </c>
    </row>
    <row r="3" spans="1:4" ht="18.95" customHeight="1" x14ac:dyDescent="0.25">
      <c r="A3" s="400" t="s">
        <v>226</v>
      </c>
      <c r="B3" s="414"/>
      <c r="C3" s="417"/>
    </row>
    <row r="4" spans="1:4" ht="17.45" customHeight="1" x14ac:dyDescent="0.25">
      <c r="A4" s="215" t="s">
        <v>337</v>
      </c>
      <c r="B4" s="415">
        <v>37.979999999999997</v>
      </c>
      <c r="C4" s="418">
        <v>22</v>
      </c>
    </row>
    <row r="5" spans="1:4" ht="17.45" customHeight="1" x14ac:dyDescent="0.25">
      <c r="A5" s="419" t="s">
        <v>227</v>
      </c>
      <c r="B5" s="414"/>
      <c r="C5" s="417"/>
    </row>
    <row r="6" spans="1:4" ht="17.45" customHeight="1" x14ac:dyDescent="0.25">
      <c r="A6" s="215" t="s">
        <v>279</v>
      </c>
      <c r="B6" s="415">
        <v>2536.5</v>
      </c>
      <c r="C6" s="418">
        <v>1811</v>
      </c>
    </row>
    <row r="7" spans="1:4" ht="17.45" customHeight="1" x14ac:dyDescent="0.25">
      <c r="A7" s="400" t="s">
        <v>234</v>
      </c>
      <c r="B7" s="414"/>
      <c r="C7" s="417"/>
    </row>
    <row r="8" spans="1:4" ht="17.45" customHeight="1" x14ac:dyDescent="0.25">
      <c r="A8" s="215" t="s">
        <v>338</v>
      </c>
      <c r="B8" s="415">
        <v>505.86</v>
      </c>
      <c r="C8" s="418">
        <v>36</v>
      </c>
    </row>
    <row r="9" spans="1:4" ht="17.45" customHeight="1" x14ac:dyDescent="0.25">
      <c r="A9" s="368" t="s">
        <v>282</v>
      </c>
      <c r="B9" s="414">
        <v>1633.67</v>
      </c>
      <c r="C9" s="417">
        <v>1368</v>
      </c>
    </row>
    <row r="10" spans="1:4" ht="17.45" customHeight="1" x14ac:dyDescent="0.25">
      <c r="A10" s="213" t="s">
        <v>235</v>
      </c>
      <c r="B10" s="415"/>
      <c r="C10" s="418"/>
    </row>
    <row r="11" spans="1:4" ht="17.45" customHeight="1" x14ac:dyDescent="0.25">
      <c r="A11" s="368" t="s">
        <v>283</v>
      </c>
      <c r="B11" s="414">
        <v>40.6</v>
      </c>
      <c r="C11" s="417">
        <v>9</v>
      </c>
    </row>
    <row r="12" spans="1:4" ht="17.45" customHeight="1" x14ac:dyDescent="0.25">
      <c r="A12" s="420" t="s">
        <v>236</v>
      </c>
      <c r="B12" s="415"/>
      <c r="C12" s="418"/>
    </row>
    <row r="13" spans="1:4" ht="17.45" customHeight="1" x14ac:dyDescent="0.25">
      <c r="A13" s="421" t="s">
        <v>284</v>
      </c>
      <c r="B13" s="414">
        <v>1782</v>
      </c>
      <c r="C13" s="417">
        <v>1782</v>
      </c>
    </row>
    <row r="14" spans="1:4" ht="17.45" customHeight="1" x14ac:dyDescent="0.25">
      <c r="A14" s="213" t="s">
        <v>180</v>
      </c>
      <c r="B14" s="415"/>
      <c r="C14" s="418"/>
    </row>
    <row r="15" spans="1:4" ht="17.45" customHeight="1" x14ac:dyDescent="0.25">
      <c r="A15" s="368" t="s">
        <v>285</v>
      </c>
      <c r="B15" s="414">
        <v>66.86</v>
      </c>
      <c r="C15" s="417">
        <v>13</v>
      </c>
    </row>
    <row r="16" spans="1:4" ht="17.45" customHeight="1" x14ac:dyDescent="0.25">
      <c r="A16" s="213" t="s">
        <v>262</v>
      </c>
      <c r="B16" s="415"/>
      <c r="C16" s="418"/>
    </row>
    <row r="17" spans="1:3" ht="17.45" customHeight="1" x14ac:dyDescent="0.25">
      <c r="A17" s="368" t="s">
        <v>286</v>
      </c>
      <c r="B17" s="414">
        <v>1770.89</v>
      </c>
      <c r="C17" s="417">
        <v>817.5</v>
      </c>
    </row>
    <row r="18" spans="1:3" ht="17.45" customHeight="1" x14ac:dyDescent="0.25">
      <c r="A18" s="213" t="s">
        <v>233</v>
      </c>
      <c r="B18" s="415"/>
      <c r="C18" s="418"/>
    </row>
    <row r="19" spans="1:3" ht="17.45" customHeight="1" x14ac:dyDescent="0.25">
      <c r="A19" s="368" t="s">
        <v>288</v>
      </c>
      <c r="B19" s="414">
        <v>27.48</v>
      </c>
      <c r="C19" s="417">
        <v>12</v>
      </c>
    </row>
    <row r="20" spans="1:3" ht="17.45" customHeight="1" x14ac:dyDescent="0.25">
      <c r="A20" s="215" t="s">
        <v>289</v>
      </c>
      <c r="B20" s="415">
        <v>72.430000000000007</v>
      </c>
      <c r="C20" s="418">
        <v>28</v>
      </c>
    </row>
    <row r="21" spans="1:3" ht="17.45" customHeight="1" x14ac:dyDescent="0.25">
      <c r="A21" s="400" t="s">
        <v>237</v>
      </c>
      <c r="B21" s="414"/>
      <c r="C21" s="417"/>
    </row>
    <row r="22" spans="1:3" ht="17.45" customHeight="1" x14ac:dyDescent="0.25">
      <c r="A22" s="215" t="s">
        <v>290</v>
      </c>
      <c r="B22" s="415">
        <v>959.56</v>
      </c>
      <c r="C22" s="418">
        <v>181</v>
      </c>
    </row>
    <row r="23" spans="1:3" ht="17.45" customHeight="1" x14ac:dyDescent="0.25">
      <c r="A23" s="419" t="s">
        <v>321</v>
      </c>
      <c r="B23" s="414"/>
      <c r="C23" s="417"/>
    </row>
    <row r="24" spans="1:3" ht="17.45" customHeight="1" x14ac:dyDescent="0.25">
      <c r="A24" s="215" t="s">
        <v>291</v>
      </c>
      <c r="B24" s="415">
        <v>1735.6</v>
      </c>
      <c r="C24" s="418">
        <v>624</v>
      </c>
    </row>
    <row r="25" spans="1:3" ht="17.45" customHeight="1" x14ac:dyDescent="0.25">
      <c r="A25" s="400" t="s">
        <v>323</v>
      </c>
      <c r="B25" s="414"/>
      <c r="C25" s="417"/>
    </row>
    <row r="26" spans="1:3" ht="17.45" customHeight="1" x14ac:dyDescent="0.25">
      <c r="A26" s="215" t="s">
        <v>292</v>
      </c>
      <c r="B26" s="415">
        <v>105.49</v>
      </c>
      <c r="C26" s="418">
        <v>9</v>
      </c>
    </row>
    <row r="27" spans="1:3" ht="17.45" customHeight="1" x14ac:dyDescent="0.25">
      <c r="A27" s="419" t="s">
        <v>239</v>
      </c>
      <c r="B27" s="414"/>
      <c r="C27" s="417"/>
    </row>
    <row r="28" spans="1:3" ht="17.45" customHeight="1" x14ac:dyDescent="0.25">
      <c r="A28" s="215" t="s">
        <v>293</v>
      </c>
      <c r="B28" s="415">
        <v>422.73</v>
      </c>
      <c r="C28" s="418">
        <v>7</v>
      </c>
    </row>
    <row r="29" spans="1:3" ht="17.45" customHeight="1" x14ac:dyDescent="0.25">
      <c r="A29" s="400" t="s">
        <v>322</v>
      </c>
      <c r="B29" s="414"/>
      <c r="C29" s="417"/>
    </row>
    <row r="30" spans="1:3" ht="17.45" customHeight="1" x14ac:dyDescent="0.25">
      <c r="A30" s="215" t="s">
        <v>294</v>
      </c>
      <c r="B30" s="415">
        <v>397</v>
      </c>
      <c r="C30" s="418">
        <v>397</v>
      </c>
    </row>
    <row r="31" spans="1:3" ht="17.45" customHeight="1" x14ac:dyDescent="0.25">
      <c r="A31" s="419" t="s">
        <v>185</v>
      </c>
      <c r="B31" s="414"/>
      <c r="C31" s="417"/>
    </row>
    <row r="32" spans="1:3" ht="17.45" customHeight="1" x14ac:dyDescent="0.25">
      <c r="A32" s="215" t="s">
        <v>412</v>
      </c>
      <c r="B32" s="415">
        <v>829.25</v>
      </c>
      <c r="C32" s="418">
        <v>426.5</v>
      </c>
    </row>
    <row r="33" spans="1:3" ht="17.45" customHeight="1" x14ac:dyDescent="0.25">
      <c r="A33" s="400" t="s">
        <v>325</v>
      </c>
      <c r="B33" s="414"/>
      <c r="C33" s="417"/>
    </row>
    <row r="34" spans="1:3" ht="17.45" customHeight="1" x14ac:dyDescent="0.25">
      <c r="A34" s="215" t="s">
        <v>339</v>
      </c>
      <c r="B34" s="415">
        <v>256.25</v>
      </c>
      <c r="C34" s="418">
        <v>54.5</v>
      </c>
    </row>
    <row r="35" spans="1:3" ht="17.45" customHeight="1" x14ac:dyDescent="0.25">
      <c r="A35" s="368" t="s">
        <v>340</v>
      </c>
      <c r="B35" s="414">
        <v>2063</v>
      </c>
      <c r="C35" s="417">
        <v>1328</v>
      </c>
    </row>
    <row r="36" spans="1:3" ht="17.45" customHeight="1" x14ac:dyDescent="0.25">
      <c r="A36" s="368" t="s">
        <v>445</v>
      </c>
      <c r="B36" s="414">
        <v>1389.91</v>
      </c>
      <c r="C36" s="417">
        <v>361</v>
      </c>
    </row>
    <row r="37" spans="1:3" ht="17.45" customHeight="1" x14ac:dyDescent="0.25">
      <c r="A37" s="213" t="s">
        <v>326</v>
      </c>
      <c r="B37" s="415"/>
      <c r="C37" s="418"/>
    </row>
    <row r="38" spans="1:3" ht="17.45" customHeight="1" x14ac:dyDescent="0.25">
      <c r="A38" s="368" t="s">
        <v>296</v>
      </c>
      <c r="B38" s="414">
        <v>620.24</v>
      </c>
      <c r="C38" s="417">
        <v>183</v>
      </c>
    </row>
    <row r="39" spans="1:3" ht="17.45" customHeight="1" x14ac:dyDescent="0.25">
      <c r="A39" s="215" t="s">
        <v>297</v>
      </c>
      <c r="B39" s="415">
        <v>602.57000000000005</v>
      </c>
      <c r="C39" s="418">
        <v>106</v>
      </c>
    </row>
    <row r="40" spans="1:3" ht="17.45" customHeight="1" x14ac:dyDescent="0.25">
      <c r="A40" s="419" t="s">
        <v>187</v>
      </c>
      <c r="B40" s="414"/>
      <c r="C40" s="417"/>
    </row>
    <row r="41" spans="1:3" ht="17.45" customHeight="1" x14ac:dyDescent="0.25">
      <c r="A41" s="215" t="s">
        <v>299</v>
      </c>
      <c r="B41" s="415" t="s">
        <v>79</v>
      </c>
      <c r="C41" s="418" t="s">
        <v>79</v>
      </c>
    </row>
    <row r="42" spans="1:3" ht="17.45" customHeight="1" x14ac:dyDescent="0.25">
      <c r="A42" s="421" t="s">
        <v>341</v>
      </c>
      <c r="B42" s="414">
        <v>4817</v>
      </c>
      <c r="C42" s="417">
        <v>4821</v>
      </c>
    </row>
    <row r="43" spans="1:3" ht="17.45" customHeight="1" x14ac:dyDescent="0.25">
      <c r="A43" s="213" t="s">
        <v>182</v>
      </c>
      <c r="B43" s="415"/>
      <c r="C43" s="418"/>
    </row>
    <row r="44" spans="1:3" ht="17.45" customHeight="1" x14ac:dyDescent="0.25">
      <c r="A44" s="368" t="s">
        <v>301</v>
      </c>
      <c r="B44" s="414">
        <v>2191.71</v>
      </c>
      <c r="C44" s="417">
        <v>2901</v>
      </c>
    </row>
    <row r="45" spans="1:3" ht="17.45" customHeight="1" x14ac:dyDescent="0.25">
      <c r="A45" s="215" t="s">
        <v>302</v>
      </c>
      <c r="B45" s="415">
        <v>856</v>
      </c>
      <c r="C45" s="418">
        <v>856</v>
      </c>
    </row>
    <row r="46" spans="1:3" ht="17.45" customHeight="1" x14ac:dyDescent="0.25">
      <c r="A46" s="368" t="s">
        <v>303</v>
      </c>
      <c r="B46" s="414">
        <v>58.59</v>
      </c>
      <c r="C46" s="417">
        <v>41</v>
      </c>
    </row>
    <row r="47" spans="1:3" ht="17.45" customHeight="1" x14ac:dyDescent="0.25">
      <c r="A47" s="213" t="s">
        <v>328</v>
      </c>
      <c r="B47" s="415"/>
      <c r="C47" s="418"/>
    </row>
    <row r="48" spans="1:3" ht="17.45" customHeight="1" x14ac:dyDescent="0.25">
      <c r="A48" s="368" t="s">
        <v>449</v>
      </c>
      <c r="B48" s="414">
        <v>26.02</v>
      </c>
      <c r="C48" s="417">
        <v>9</v>
      </c>
    </row>
    <row r="49" spans="1:15" s="124" customFormat="1" ht="20.100000000000001" customHeight="1" x14ac:dyDescent="0.25">
      <c r="A49" s="1395"/>
      <c r="B49" s="1395"/>
      <c r="C49" s="1396" t="s">
        <v>407</v>
      </c>
      <c r="D49" s="501"/>
      <c r="H49" s="8"/>
    </row>
    <row r="50" spans="1:15" ht="18.95" customHeight="1" x14ac:dyDescent="0.25">
      <c r="A50" s="419" t="s">
        <v>193</v>
      </c>
      <c r="B50" s="414"/>
      <c r="C50" s="417"/>
    </row>
    <row r="51" spans="1:15" ht="17.45" customHeight="1" x14ac:dyDescent="0.25">
      <c r="A51" s="215" t="s">
        <v>305</v>
      </c>
      <c r="B51" s="415">
        <v>121</v>
      </c>
      <c r="C51" s="418">
        <v>79</v>
      </c>
    </row>
    <row r="52" spans="1:15" ht="17.45" customHeight="1" x14ac:dyDescent="0.25">
      <c r="A52" s="419" t="s">
        <v>176</v>
      </c>
      <c r="B52" s="414"/>
      <c r="C52" s="417"/>
    </row>
    <row r="53" spans="1:15" ht="17.45" customHeight="1" x14ac:dyDescent="0.25">
      <c r="A53" s="422" t="s">
        <v>306</v>
      </c>
      <c r="B53" s="416">
        <v>733.25</v>
      </c>
      <c r="C53" s="423">
        <v>146</v>
      </c>
    </row>
    <row r="54" spans="1:15" ht="17.45" customHeight="1" x14ac:dyDescent="0.25">
      <c r="A54" s="419" t="s">
        <v>307</v>
      </c>
      <c r="B54" s="414"/>
      <c r="C54" s="417"/>
    </row>
    <row r="55" spans="1:15" ht="17.45" customHeight="1" x14ac:dyDescent="0.25">
      <c r="A55" s="215" t="s">
        <v>308</v>
      </c>
      <c r="B55" s="415">
        <v>956.18</v>
      </c>
      <c r="C55" s="418">
        <v>167</v>
      </c>
    </row>
    <row r="56" spans="1:15" ht="17.45" customHeight="1" x14ac:dyDescent="0.25">
      <c r="A56" s="368" t="s">
        <v>309</v>
      </c>
      <c r="B56" s="414">
        <v>8479.4</v>
      </c>
      <c r="C56" s="417">
        <v>5386</v>
      </c>
    </row>
    <row r="57" spans="1:15" ht="18.95" customHeight="1" x14ac:dyDescent="0.25">
      <c r="A57" s="215" t="s">
        <v>310</v>
      </c>
      <c r="B57" s="415">
        <v>140.11000000000001</v>
      </c>
      <c r="C57" s="418">
        <v>18</v>
      </c>
    </row>
    <row r="58" spans="1:15" s="148" customFormat="1" ht="25.15" customHeight="1" x14ac:dyDescent="0.25">
      <c r="A58" s="705" t="s">
        <v>336</v>
      </c>
      <c r="B58" s="843">
        <v>179.91</v>
      </c>
      <c r="C58" s="844">
        <v>14</v>
      </c>
    </row>
    <row r="59" spans="1:15" ht="30" customHeight="1" x14ac:dyDescent="0.25">
      <c r="A59" s="1578" t="s">
        <v>559</v>
      </c>
      <c r="B59" s="1578"/>
      <c r="C59" s="1578"/>
      <c r="D59" s="1330"/>
      <c r="E59" s="1330"/>
      <c r="F59" s="1330"/>
      <c r="G59" s="1330"/>
      <c r="H59" s="1330"/>
      <c r="I59" s="1330"/>
      <c r="J59" s="1330"/>
      <c r="K59" s="1330"/>
      <c r="L59" s="1330"/>
      <c r="M59" s="1330"/>
      <c r="N59" s="1330"/>
      <c r="O59" s="1330"/>
    </row>
  </sheetData>
  <mergeCells count="2">
    <mergeCell ref="A1:C1"/>
    <mergeCell ref="A59:C59"/>
  </mergeCells>
  <hyperlinks>
    <hyperlink ref="D1" location="'Table of Contents'!A1" display="Back to contents" xr:uid="{3E8613F5-216F-4C21-815A-B56115E61B1D}"/>
  </hyperlinks>
  <printOptions horizontalCentered="1"/>
  <pageMargins left="0.70866141732283472" right="0.70866141732283472" top="0.59055118110236227" bottom="0.74803149606299213" header="0.31496062992125984" footer="0.31496062992125984"/>
  <pageSetup paperSize="9" scale="81" fitToHeight="0" orientation="portrait" r:id="rId1"/>
  <rowBreaks count="1" manualBreakCount="1">
    <brk id="49" max="2"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dimension ref="A1:O12"/>
  <sheetViews>
    <sheetView showGridLines="0" view="pageBreakPreview" zoomScale="99" zoomScaleNormal="100" zoomScaleSheetLayoutView="99" workbookViewId="0">
      <selection sqref="A1:C1"/>
    </sheetView>
  </sheetViews>
  <sheetFormatPr defaultColWidth="37.7109375" defaultRowHeight="15" x14ac:dyDescent="0.25"/>
  <cols>
    <col min="1" max="1" width="31.85546875" style="116" bestFit="1" customWidth="1"/>
    <col min="2" max="3" width="25.7109375" style="116" customWidth="1"/>
    <col min="4" max="4" width="14.85546875" style="116" bestFit="1" customWidth="1"/>
    <col min="5" max="16384" width="37.7109375" style="116"/>
  </cols>
  <sheetData>
    <row r="1" spans="1:15" s="476" customFormat="1" ht="69.95" customHeight="1" x14ac:dyDescent="0.3">
      <c r="A1" s="1407" t="s">
        <v>517</v>
      </c>
      <c r="B1" s="1407"/>
      <c r="C1" s="1407"/>
      <c r="D1" s="1287" t="s">
        <v>558</v>
      </c>
    </row>
    <row r="2" spans="1:15" s="145" customFormat="1" ht="40.15" customHeight="1" x14ac:dyDescent="0.25">
      <c r="A2" s="1131"/>
      <c r="B2" s="1132" t="s">
        <v>415</v>
      </c>
      <c r="C2" s="1133" t="s">
        <v>388</v>
      </c>
    </row>
    <row r="3" spans="1:15" s="393" customFormat="1" ht="21.95" customHeight="1" x14ac:dyDescent="0.25">
      <c r="A3" s="1134" t="s">
        <v>313</v>
      </c>
      <c r="B3" s="702">
        <v>1939.84</v>
      </c>
      <c r="C3" s="1135">
        <v>1227</v>
      </c>
    </row>
    <row r="4" spans="1:15" s="393" customFormat="1" ht="20.100000000000001" customHeight="1" x14ac:dyDescent="0.25">
      <c r="A4" s="1134" t="s">
        <v>314</v>
      </c>
      <c r="B4" s="702">
        <v>304.05</v>
      </c>
      <c r="C4" s="1135">
        <v>27</v>
      </c>
    </row>
    <row r="5" spans="1:15" s="393" customFormat="1" ht="20.100000000000001" customHeight="1" x14ac:dyDescent="0.25">
      <c r="A5" s="1136" t="s">
        <v>315</v>
      </c>
      <c r="B5" s="702">
        <v>35.99</v>
      </c>
      <c r="C5" s="1135">
        <v>30</v>
      </c>
    </row>
    <row r="6" spans="1:15" s="393" customFormat="1" ht="20.100000000000001" customHeight="1" x14ac:dyDescent="0.25">
      <c r="A6" s="1136" t="s">
        <v>450</v>
      </c>
      <c r="B6" s="702">
        <v>34.83</v>
      </c>
      <c r="C6" s="1135">
        <v>31</v>
      </c>
    </row>
    <row r="7" spans="1:15" s="393" customFormat="1" ht="20.100000000000001" customHeight="1" x14ac:dyDescent="0.25">
      <c r="A7" s="1136" t="s">
        <v>317</v>
      </c>
      <c r="B7" s="702">
        <v>23.04</v>
      </c>
      <c r="C7" s="1135">
        <v>13</v>
      </c>
    </row>
    <row r="8" spans="1:15" s="393" customFormat="1" ht="20.100000000000001" customHeight="1" x14ac:dyDescent="0.25">
      <c r="A8" s="1134" t="s">
        <v>318</v>
      </c>
      <c r="B8" s="702">
        <v>60.74</v>
      </c>
      <c r="C8" s="1135">
        <v>74</v>
      </c>
    </row>
    <row r="9" spans="1:15" s="393" customFormat="1" ht="21.95" customHeight="1" x14ac:dyDescent="0.25">
      <c r="A9" s="1134" t="s">
        <v>409</v>
      </c>
      <c r="B9" s="702">
        <v>524.33000000000004</v>
      </c>
      <c r="C9" s="1135">
        <v>538</v>
      </c>
    </row>
    <row r="10" spans="1:15" ht="25.15" customHeight="1" x14ac:dyDescent="0.25">
      <c r="A10" s="1138" t="s">
        <v>77</v>
      </c>
      <c r="B10" s="1139">
        <v>56.25</v>
      </c>
      <c r="C10" s="1140">
        <v>30</v>
      </c>
    </row>
    <row r="11" spans="1:15" ht="25.15" customHeight="1" x14ac:dyDescent="0.25">
      <c r="A11" s="1138" t="s">
        <v>349</v>
      </c>
      <c r="B11" s="1139">
        <v>54.69</v>
      </c>
      <c r="C11" s="1140">
        <v>14</v>
      </c>
    </row>
    <row r="12" spans="1:15" ht="33.6" customHeight="1" x14ac:dyDescent="0.25">
      <c r="A12" s="1406" t="s">
        <v>559</v>
      </c>
      <c r="B12" s="1406"/>
      <c r="C12" s="1406"/>
      <c r="D12" s="1406"/>
      <c r="E12" s="1406"/>
      <c r="F12" s="1406"/>
      <c r="G12" s="1406"/>
      <c r="H12" s="1406"/>
      <c r="I12" s="1406"/>
      <c r="J12" s="1406"/>
      <c r="K12" s="1406"/>
      <c r="L12" s="1406"/>
      <c r="M12" s="1406"/>
      <c r="N12" s="1406"/>
      <c r="O12" s="1406"/>
    </row>
  </sheetData>
  <mergeCells count="2">
    <mergeCell ref="A1:C1"/>
    <mergeCell ref="A12:O12"/>
  </mergeCells>
  <conditionalFormatting sqref="A3:C11">
    <cfRule type="expression" dxfId="86" priority="1">
      <formula>MOD(ROW(), 2)</formula>
    </cfRule>
    <cfRule type="expression" dxfId="85" priority="2">
      <formula>MOD(ROW(), 2)</formula>
    </cfRule>
  </conditionalFormatting>
  <hyperlinks>
    <hyperlink ref="D1" location="'Table of Contents'!A1" display="Back to contents" xr:uid="{B2506DF2-2FE0-4D98-94F8-A460577B5D07}"/>
  </hyperlinks>
  <printOptions horizontalCentered="1"/>
  <pageMargins left="0.39370078740157483" right="0.39370078740157483" top="0.74803149606299213" bottom="0.74803149606299213" header="0.31496062992125984" footer="0.31496062992125984"/>
  <pageSetup paperSize="9" fitToHeight="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546A-5824-40AD-A689-BF1D59EB7958}">
  <sheetPr codeName="Sheet83">
    <tabColor rgb="FFFFFF00"/>
    <pageSetUpPr fitToPage="1"/>
  </sheetPr>
  <dimension ref="A1:C15"/>
  <sheetViews>
    <sheetView showGridLines="0" view="pageBreakPreview" zoomScale="99" zoomScaleNormal="100" zoomScaleSheetLayoutView="99" zoomScalePageLayoutView="10" workbookViewId="0">
      <selection sqref="A1:B1"/>
    </sheetView>
  </sheetViews>
  <sheetFormatPr defaultColWidth="10.42578125" defaultRowHeight="15" x14ac:dyDescent="0.25"/>
  <cols>
    <col min="1" max="1" width="6.42578125" style="308" customWidth="1"/>
    <col min="2" max="2" width="128.7109375" style="113" bestFit="1" customWidth="1"/>
    <col min="3" max="3" width="14.85546875" style="113" bestFit="1" customWidth="1"/>
    <col min="4" max="16384" width="10.42578125" style="113"/>
  </cols>
  <sheetData>
    <row r="1" spans="1:3" ht="30" customHeight="1" x14ac:dyDescent="0.25">
      <c r="A1" s="1402" t="s">
        <v>366</v>
      </c>
      <c r="B1" s="1402"/>
      <c r="C1" s="1287" t="s">
        <v>558</v>
      </c>
    </row>
    <row r="2" spans="1:3" ht="10.15" customHeight="1" x14ac:dyDescent="0.25">
      <c r="A2" s="301"/>
      <c r="B2" s="52"/>
    </row>
    <row r="3" spans="1:3" s="54" customFormat="1" ht="16.149999999999999" customHeight="1" x14ac:dyDescent="0.25">
      <c r="A3" s="304">
        <v>5.0999999999999996</v>
      </c>
      <c r="B3" s="304" t="str">
        <f>'[1]Table of Contents'!B10</f>
        <v>All and first admissions.  Primary admission diagnosis and gender.  Ireland 2020.  Numbers with rates per 100,000 total population</v>
      </c>
    </row>
    <row r="4" spans="1:3" s="54" customFormat="1" ht="16.149999999999999" customHeight="1" x14ac:dyDescent="0.25">
      <c r="A4" s="305">
        <v>5.2</v>
      </c>
      <c r="B4" s="305" t="str">
        <f>'[1]Table of Contents'!B11</f>
        <v>First admissions and re-admissions by primary admission diagnosis.  Ireland 2020.  Numbers with percentages</v>
      </c>
    </row>
    <row r="5" spans="1:3" s="54" customFormat="1" ht="16.149999999999999" customHeight="1" x14ac:dyDescent="0.25">
      <c r="A5" s="304">
        <v>5.3</v>
      </c>
      <c r="B5" s="304" t="str">
        <f>'[1]Table of Contents'!B12</f>
        <v>All and first admissions.  Legal status and gender.  Ireland 2020.  Numbers with percentages</v>
      </c>
    </row>
    <row r="6" spans="1:3" s="54" customFormat="1" ht="16.149999999999999" customHeight="1" x14ac:dyDescent="0.25">
      <c r="A6" s="305">
        <v>5.4</v>
      </c>
      <c r="B6" s="305" t="str">
        <f>'[1]Table of Contents'!B13</f>
        <v>All and first admissions.  Legal status and gender.  Ireland 2020.  Numbers and rates per 100,000 total population</v>
      </c>
    </row>
    <row r="7" spans="1:3" s="54" customFormat="1" ht="16.149999999999999" customHeight="1" x14ac:dyDescent="0.25">
      <c r="A7" s="304">
        <v>5.5</v>
      </c>
      <c r="B7" s="304" t="str">
        <f>'[1]Table of Contents'!B14</f>
        <v>All and first admissions.  Legal status and primary admission diagnosis.  Ireland 2020.  Numbers with rates per 100,000 total population</v>
      </c>
    </row>
    <row r="8" spans="1:3" s="54" customFormat="1" ht="16.149999999999999" customHeight="1" x14ac:dyDescent="0.25">
      <c r="A8" s="305">
        <v>5.6</v>
      </c>
      <c r="B8" s="305" t="str">
        <f>'[1]Table of Contents'!B15</f>
        <v>Discharges and deaths.  Length of stay and gender.  Ireland 2020.  Numbers with percentages</v>
      </c>
    </row>
    <row r="9" spans="1:3" s="54" customFormat="1" ht="16.149999999999999" customHeight="1" x14ac:dyDescent="0.25">
      <c r="A9" s="304">
        <v>5.7</v>
      </c>
      <c r="B9" s="304" t="str">
        <f>'[1]Table of Contents'!B16</f>
        <v>Discharges and deaths.  Gender and age.  Ireland 2020.  Numbers with percentages</v>
      </c>
    </row>
    <row r="10" spans="1:3" s="54" customFormat="1" ht="16.149999999999999" customHeight="1" x14ac:dyDescent="0.25">
      <c r="A10" s="305">
        <v>5.8</v>
      </c>
      <c r="B10" s="305" t="str">
        <f>'[1]Table of Contents'!B17</f>
        <v>Discharges (including deaths).  Primary discharge diagnosis and length of stay.  Ireland 2020.  Numbers with percentages</v>
      </c>
    </row>
    <row r="11" spans="1:3" s="54" customFormat="1" ht="16.149999999999999" customHeight="1" x14ac:dyDescent="0.25">
      <c r="A11" s="306">
        <v>5.9</v>
      </c>
      <c r="B11" s="1285" t="str">
        <f>'[1]Table of Contents'!B18</f>
        <v>Discharges (including deaths).  Legal status and length of stay.  Ireland 2020.  Numbers with percentages</v>
      </c>
    </row>
    <row r="12" spans="1:3" s="54" customFormat="1" ht="16.149999999999999" customHeight="1" x14ac:dyDescent="0.25">
      <c r="A12" s="1286">
        <v>5.0999999999999996</v>
      </c>
      <c r="B12" s="307" t="str">
        <f>'[1]Table of Contents'!B19</f>
        <v>Discharges (including deaths).  In-patient days by all length of stay categories.  Ireland 2020.  Numbers with percentages</v>
      </c>
    </row>
    <row r="13" spans="1:3" s="54" customFormat="1" ht="16.149999999999999" customHeight="1" x14ac:dyDescent="0.25">
      <c r="A13" s="303"/>
      <c r="B13" s="114"/>
    </row>
    <row r="14" spans="1:3" s="54" customFormat="1" ht="16.149999999999999" customHeight="1" x14ac:dyDescent="0.25">
      <c r="A14" s="308"/>
      <c r="B14" s="113"/>
    </row>
    <row r="15" spans="1:3" ht="10.15" customHeight="1" x14ac:dyDescent="0.25"/>
  </sheetData>
  <mergeCells count="1">
    <mergeCell ref="A1:B1"/>
  </mergeCells>
  <hyperlinks>
    <hyperlink ref="A1" location="'Section 5 - Table List'!A1" display="Section 5 - Table List" xr:uid="{2211ADEA-FAAA-4CCE-B5F9-0913A0C6BF1C}"/>
    <hyperlink ref="A12" location="'Table 5.10'!A1" display="Table 5.10" xr:uid="{9709BC21-5883-4A09-B36B-E298FA0A55CF}"/>
    <hyperlink ref="A11" location="'Table 5.9'!A1" display="Table 5.9" xr:uid="{8CF22599-2A3A-4065-AD31-DEDBC01226D8}"/>
    <hyperlink ref="A10" location="'Table 5.8'!A1" display="Table 5.8" xr:uid="{71A64D4D-90DB-4281-BB8C-93FCBCBA3BE3}"/>
    <hyperlink ref="A9" location="'Table 5.7'!A1" display="Table 5.7" xr:uid="{3A4BBC7A-05EA-4962-BF8D-D823AE414BEB}"/>
    <hyperlink ref="A8" location="'Table 5.6'!A1" display="Table 5.6" xr:uid="{F7E27E41-5601-442D-9045-CE68BE6C7580}"/>
    <hyperlink ref="A7" location="'Table 5.5'!A1" display="Table 5.5" xr:uid="{AB9422E7-8105-467F-970B-C44910EAA82E}"/>
    <hyperlink ref="A6" location="'Table 5.4'!A1" display="Table 5.4" xr:uid="{DF1F060F-2ABA-4AED-907C-B3D3D1984A8C}"/>
    <hyperlink ref="A5" location="'Table 5.3'!A1" display="Table 5.3" xr:uid="{695D7D4C-E0B7-4F9C-806E-E655CB65EF62}"/>
    <hyperlink ref="A4" location="'Table 5.2'!A1" display="Table 5.2" xr:uid="{36A4BD68-1AFB-4C4A-980D-65A1C72583A6}"/>
    <hyperlink ref="A3" location="'Table 5.1'!A1" display="Table 5.1" xr:uid="{40D59678-8444-441C-BD6E-13B4D29CDCCE}"/>
    <hyperlink ref="C1" location="'Table of Contents'!A1" display="Back to contents" xr:uid="{6CA18A23-8FF6-4BC7-AC06-D7DC77917334}"/>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pageSetUpPr fitToPage="1"/>
  </sheetPr>
  <dimension ref="A1:N11"/>
  <sheetViews>
    <sheetView showGridLines="0" view="pageBreakPreview" zoomScale="99" zoomScaleNormal="100" zoomScaleSheetLayoutView="99" workbookViewId="0">
      <selection sqref="A1:M1"/>
    </sheetView>
  </sheetViews>
  <sheetFormatPr defaultColWidth="9.140625" defaultRowHeight="15" x14ac:dyDescent="0.25"/>
  <cols>
    <col min="1" max="1" width="16.42578125" style="116" customWidth="1"/>
    <col min="2" max="13" width="10.7109375" style="116" customWidth="1"/>
    <col min="14" max="14" width="14.85546875" style="116" bestFit="1" customWidth="1"/>
    <col min="15" max="16384" width="9.140625" style="116"/>
  </cols>
  <sheetData>
    <row r="1" spans="1:14" s="122" customFormat="1" ht="54.95" customHeight="1" x14ac:dyDescent="0.25">
      <c r="A1" s="1403" t="s">
        <v>633</v>
      </c>
      <c r="B1" s="1403"/>
      <c r="C1" s="1403"/>
      <c r="D1" s="1403"/>
      <c r="E1" s="1403"/>
      <c r="F1" s="1403"/>
      <c r="G1" s="1428"/>
      <c r="H1" s="1428"/>
      <c r="I1" s="1428"/>
      <c r="J1" s="1428"/>
      <c r="K1" s="1428"/>
      <c r="L1" s="1428"/>
      <c r="M1" s="1428"/>
      <c r="N1" s="1287" t="s">
        <v>558</v>
      </c>
    </row>
    <row r="2" spans="1:14" s="149" customFormat="1" ht="30" customHeight="1" x14ac:dyDescent="0.3">
      <c r="A2" s="317"/>
      <c r="B2" s="1409" t="s">
        <v>73</v>
      </c>
      <c r="C2" s="1409"/>
      <c r="D2" s="1409"/>
      <c r="E2" s="1409"/>
      <c r="F2" s="1409"/>
      <c r="G2" s="1409"/>
      <c r="H2" s="1410" t="s">
        <v>117</v>
      </c>
      <c r="I2" s="1411"/>
      <c r="J2" s="1411"/>
      <c r="K2" s="1411"/>
      <c r="L2" s="1411"/>
      <c r="M2" s="1412"/>
    </row>
    <row r="3" spans="1:14" ht="19.899999999999999" customHeight="1" x14ac:dyDescent="0.25">
      <c r="A3" s="115"/>
      <c r="B3" s="1579" t="s">
        <v>3</v>
      </c>
      <c r="C3" s="1579"/>
      <c r="D3" s="1477"/>
      <c r="E3" s="1580" t="s">
        <v>1</v>
      </c>
      <c r="F3" s="1579"/>
      <c r="G3" s="1477"/>
      <c r="H3" s="1580" t="s">
        <v>3</v>
      </c>
      <c r="I3" s="1579"/>
      <c r="J3" s="1477"/>
      <c r="K3" s="1580" t="s">
        <v>1</v>
      </c>
      <c r="L3" s="1579"/>
      <c r="M3" s="1477"/>
    </row>
    <row r="4" spans="1:14" s="117" customFormat="1" ht="25.15" customHeight="1" x14ac:dyDescent="0.25">
      <c r="A4" s="15"/>
      <c r="B4" s="16" t="s">
        <v>75</v>
      </c>
      <c r="C4" s="16" t="s">
        <v>76</v>
      </c>
      <c r="D4" s="16" t="s">
        <v>77</v>
      </c>
      <c r="E4" s="16" t="s">
        <v>75</v>
      </c>
      <c r="F4" s="16" t="s">
        <v>76</v>
      </c>
      <c r="G4" s="16" t="s">
        <v>77</v>
      </c>
      <c r="H4" s="16" t="s">
        <v>75</v>
      </c>
      <c r="I4" s="16" t="s">
        <v>76</v>
      </c>
      <c r="J4" s="16" t="s">
        <v>77</v>
      </c>
      <c r="K4" s="16" t="s">
        <v>75</v>
      </c>
      <c r="L4" s="16" t="s">
        <v>76</v>
      </c>
      <c r="M4" s="16" t="s">
        <v>77</v>
      </c>
    </row>
    <row r="5" spans="1:14" ht="18" customHeight="1" x14ac:dyDescent="0.25">
      <c r="A5" s="1141" t="s">
        <v>350</v>
      </c>
      <c r="B5" s="425">
        <v>8</v>
      </c>
      <c r="C5" s="153">
        <v>30</v>
      </c>
      <c r="D5" s="151">
        <v>38</v>
      </c>
      <c r="E5" s="151">
        <v>8</v>
      </c>
      <c r="F5" s="153">
        <v>26</v>
      </c>
      <c r="G5" s="152">
        <v>34</v>
      </c>
      <c r="H5" s="154">
        <v>5.8823529411764701</v>
      </c>
      <c r="I5" s="154">
        <v>8.5714285714285712</v>
      </c>
      <c r="J5" s="154">
        <v>7.8189300411522629</v>
      </c>
      <c r="K5" s="154">
        <v>7.2072072072072064</v>
      </c>
      <c r="L5" s="154">
        <v>10.19607843137255</v>
      </c>
      <c r="M5" s="1142">
        <v>9.2896174863387966</v>
      </c>
    </row>
    <row r="6" spans="1:14" ht="18" customHeight="1" x14ac:dyDescent="0.25">
      <c r="A6" s="1134" t="s">
        <v>351</v>
      </c>
      <c r="B6" s="151">
        <v>14</v>
      </c>
      <c r="C6" s="153">
        <v>61</v>
      </c>
      <c r="D6" s="151">
        <v>75</v>
      </c>
      <c r="E6" s="151">
        <v>12</v>
      </c>
      <c r="F6" s="153">
        <v>49</v>
      </c>
      <c r="G6" s="152">
        <v>61</v>
      </c>
      <c r="H6" s="154">
        <v>10.294117647058822</v>
      </c>
      <c r="I6" s="154">
        <v>17.428571428571427</v>
      </c>
      <c r="J6" s="154">
        <v>15.432098765432098</v>
      </c>
      <c r="K6" s="154">
        <v>10.810810810810811</v>
      </c>
      <c r="L6" s="154">
        <v>19.215686274509807</v>
      </c>
      <c r="M6" s="1142">
        <v>16.666666666666664</v>
      </c>
    </row>
    <row r="7" spans="1:14" ht="18" customHeight="1" x14ac:dyDescent="0.25">
      <c r="A7" s="1134" t="s">
        <v>352</v>
      </c>
      <c r="B7" s="151">
        <v>26</v>
      </c>
      <c r="C7" s="153">
        <v>72</v>
      </c>
      <c r="D7" s="151">
        <v>98</v>
      </c>
      <c r="E7" s="151">
        <v>22</v>
      </c>
      <c r="F7" s="153">
        <v>60</v>
      </c>
      <c r="G7" s="152">
        <v>82</v>
      </c>
      <c r="H7" s="154">
        <v>19.117647058823529</v>
      </c>
      <c r="I7" s="154">
        <v>20.571428571428573</v>
      </c>
      <c r="J7" s="154">
        <v>20.164609053497941</v>
      </c>
      <c r="K7" s="154">
        <v>19.819819819819816</v>
      </c>
      <c r="L7" s="154">
        <v>23.529411764705884</v>
      </c>
      <c r="M7" s="1142">
        <v>22.404371584699454</v>
      </c>
    </row>
    <row r="8" spans="1:14" ht="18" customHeight="1" x14ac:dyDescent="0.25">
      <c r="A8" s="1134" t="s">
        <v>353</v>
      </c>
      <c r="B8" s="151">
        <v>41</v>
      </c>
      <c r="C8" s="153">
        <v>75</v>
      </c>
      <c r="D8" s="151">
        <v>116</v>
      </c>
      <c r="E8" s="151">
        <v>34</v>
      </c>
      <c r="F8" s="153">
        <v>50</v>
      </c>
      <c r="G8" s="152">
        <v>84</v>
      </c>
      <c r="H8" s="154">
        <v>30.147058823529409</v>
      </c>
      <c r="I8" s="154">
        <v>21.428571428571427</v>
      </c>
      <c r="J8" s="154">
        <v>23.868312757201643</v>
      </c>
      <c r="K8" s="154">
        <v>30.630630630630627</v>
      </c>
      <c r="L8" s="154">
        <v>19.607843137254903</v>
      </c>
      <c r="M8" s="1142">
        <v>22.950819672131146</v>
      </c>
    </row>
    <row r="9" spans="1:14" ht="18" customHeight="1" x14ac:dyDescent="0.25">
      <c r="A9" s="1134" t="s">
        <v>354</v>
      </c>
      <c r="B9" s="151">
        <v>47</v>
      </c>
      <c r="C9" s="153">
        <v>112</v>
      </c>
      <c r="D9" s="151">
        <v>159</v>
      </c>
      <c r="E9" s="151">
        <v>35</v>
      </c>
      <c r="F9" s="153">
        <v>70</v>
      </c>
      <c r="G9" s="152">
        <v>105</v>
      </c>
      <c r="H9" s="154">
        <v>34.558823529411761</v>
      </c>
      <c r="I9" s="154">
        <v>32</v>
      </c>
      <c r="J9" s="154">
        <v>32.716049382716044</v>
      </c>
      <c r="K9" s="154">
        <v>31.531531531531527</v>
      </c>
      <c r="L9" s="154">
        <v>27.450980392156865</v>
      </c>
      <c r="M9" s="1142">
        <v>28.688524590163933</v>
      </c>
    </row>
    <row r="10" spans="1:14" ht="25.15" customHeight="1" x14ac:dyDescent="0.25">
      <c r="A10" s="1138" t="s">
        <v>77</v>
      </c>
      <c r="B10" s="1143">
        <v>136</v>
      </c>
      <c r="C10" s="1144">
        <v>350</v>
      </c>
      <c r="D10" s="1143">
        <v>486</v>
      </c>
      <c r="E10" s="1143">
        <v>111</v>
      </c>
      <c r="F10" s="1144">
        <v>255</v>
      </c>
      <c r="G10" s="1145">
        <v>366</v>
      </c>
      <c r="H10" s="1146">
        <v>99.999999999999986</v>
      </c>
      <c r="I10" s="1146">
        <v>100</v>
      </c>
      <c r="J10" s="1146">
        <v>100</v>
      </c>
      <c r="K10" s="1146">
        <v>99.999999999999986</v>
      </c>
      <c r="L10" s="1146">
        <v>100</v>
      </c>
      <c r="M10" s="1147">
        <v>100</v>
      </c>
    </row>
    <row r="11" spans="1:14" ht="30" customHeight="1" x14ac:dyDescent="0.25">
      <c r="A11" s="1406" t="s">
        <v>559</v>
      </c>
      <c r="B11" s="1406"/>
      <c r="C11" s="1406"/>
      <c r="D11" s="1406"/>
      <c r="E11" s="1406"/>
      <c r="F11" s="1406"/>
      <c r="G11" s="1406"/>
      <c r="H11" s="1406"/>
      <c r="I11" s="1406"/>
      <c r="J11" s="1406"/>
      <c r="K11" s="1406"/>
      <c r="L11" s="1406"/>
      <c r="M11" s="1406"/>
    </row>
  </sheetData>
  <mergeCells count="8">
    <mergeCell ref="A11:M11"/>
    <mergeCell ref="A1:M1"/>
    <mergeCell ref="B2:G2"/>
    <mergeCell ref="H2:M2"/>
    <mergeCell ref="B3:D3"/>
    <mergeCell ref="E3:G3"/>
    <mergeCell ref="H3:J3"/>
    <mergeCell ref="K3:M3"/>
  </mergeCells>
  <conditionalFormatting sqref="A5:M10">
    <cfRule type="expression" dxfId="84" priority="1">
      <formula>MOD(ROW(), 2)</formula>
    </cfRule>
    <cfRule type="expression" dxfId="83" priority="2">
      <formula>MOD(ROW(), 2)</formula>
    </cfRule>
  </conditionalFormatting>
  <hyperlinks>
    <hyperlink ref="N1" location="'Table of Contents'!A1" display="Back to contents" xr:uid="{8FFE1EDA-6C6D-4563-8358-0BD2320FE530}"/>
  </hyperlinks>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pageSetUpPr fitToPage="1"/>
  </sheetPr>
  <dimension ref="A1:N11"/>
  <sheetViews>
    <sheetView showGridLines="0" view="pageBreakPreview" zoomScale="99" zoomScaleNormal="100" zoomScaleSheetLayoutView="99" workbookViewId="0">
      <selection sqref="A1:M1"/>
    </sheetView>
  </sheetViews>
  <sheetFormatPr defaultColWidth="9.140625" defaultRowHeight="15" x14ac:dyDescent="0.25"/>
  <cols>
    <col min="1" max="1" width="16.42578125" style="116" customWidth="1"/>
    <col min="2" max="13" width="10.7109375" style="116" customWidth="1"/>
    <col min="14" max="14" width="14.85546875" style="116" bestFit="1" customWidth="1"/>
    <col min="15" max="16384" width="9.140625" style="116"/>
  </cols>
  <sheetData>
    <row r="1" spans="1:14" s="122" customFormat="1" ht="54.95" customHeight="1" x14ac:dyDescent="0.25">
      <c r="A1" s="1403" t="s">
        <v>634</v>
      </c>
      <c r="B1" s="1403"/>
      <c r="C1" s="1403"/>
      <c r="D1" s="1403"/>
      <c r="E1" s="1403"/>
      <c r="F1" s="1403"/>
      <c r="G1" s="1428"/>
      <c r="H1" s="1428"/>
      <c r="I1" s="1428"/>
      <c r="J1" s="1428"/>
      <c r="K1" s="1428"/>
      <c r="L1" s="1428"/>
      <c r="M1" s="1428"/>
      <c r="N1" s="1287" t="s">
        <v>558</v>
      </c>
    </row>
    <row r="2" spans="1:14" s="149" customFormat="1" ht="30" customHeight="1" x14ac:dyDescent="0.3">
      <c r="A2" s="317"/>
      <c r="B2" s="1409" t="s">
        <v>73</v>
      </c>
      <c r="C2" s="1409"/>
      <c r="D2" s="1409"/>
      <c r="E2" s="1409"/>
      <c r="F2" s="1409"/>
      <c r="G2" s="1409"/>
      <c r="H2" s="1410" t="s">
        <v>117</v>
      </c>
      <c r="I2" s="1411"/>
      <c r="J2" s="1411"/>
      <c r="K2" s="1411"/>
      <c r="L2" s="1411"/>
      <c r="M2" s="1412"/>
    </row>
    <row r="3" spans="1:14" ht="19.899999999999999" customHeight="1" x14ac:dyDescent="0.25">
      <c r="A3" s="115"/>
      <c r="B3" s="1579" t="s">
        <v>3</v>
      </c>
      <c r="C3" s="1579"/>
      <c r="D3" s="1477"/>
      <c r="E3" s="1580" t="s">
        <v>1</v>
      </c>
      <c r="F3" s="1579"/>
      <c r="G3" s="1477"/>
      <c r="H3" s="1580" t="s">
        <v>3</v>
      </c>
      <c r="I3" s="1579"/>
      <c r="J3" s="1477"/>
      <c r="K3" s="1580" t="s">
        <v>1</v>
      </c>
      <c r="L3" s="1579"/>
      <c r="M3" s="1477"/>
    </row>
    <row r="4" spans="1:14" s="117" customFormat="1" ht="25.15" customHeight="1" x14ac:dyDescent="0.25">
      <c r="A4" s="15"/>
      <c r="B4" s="16" t="s">
        <v>75</v>
      </c>
      <c r="C4" s="16" t="s">
        <v>76</v>
      </c>
      <c r="D4" s="16" t="s">
        <v>77</v>
      </c>
      <c r="E4" s="16" t="s">
        <v>75</v>
      </c>
      <c r="F4" s="16" t="s">
        <v>76</v>
      </c>
      <c r="G4" s="16" t="s">
        <v>77</v>
      </c>
      <c r="H4" s="16" t="s">
        <v>75</v>
      </c>
      <c r="I4" s="16" t="s">
        <v>76</v>
      </c>
      <c r="J4" s="16" t="s">
        <v>77</v>
      </c>
      <c r="K4" s="16" t="s">
        <v>75</v>
      </c>
      <c r="L4" s="16" t="s">
        <v>76</v>
      </c>
      <c r="M4" s="16" t="s">
        <v>77</v>
      </c>
    </row>
    <row r="5" spans="1:14" ht="19.899999999999999" customHeight="1" x14ac:dyDescent="0.25">
      <c r="A5" s="1141" t="s">
        <v>350</v>
      </c>
      <c r="B5" s="458">
        <v>8</v>
      </c>
      <c r="C5" s="87">
        <v>30</v>
      </c>
      <c r="D5" s="87">
        <v>38</v>
      </c>
      <c r="E5" s="87">
        <v>8</v>
      </c>
      <c r="F5" s="87">
        <v>26</v>
      </c>
      <c r="G5" s="88">
        <v>34</v>
      </c>
      <c r="H5" s="445">
        <v>6.6115702479338845</v>
      </c>
      <c r="I5" s="445">
        <v>8.8757396449704142</v>
      </c>
      <c r="J5" s="445">
        <v>8.2788671023965144</v>
      </c>
      <c r="K5" s="445">
        <v>8</v>
      </c>
      <c r="L5" s="445">
        <v>10.56910569105691</v>
      </c>
      <c r="M5" s="1148">
        <v>9.8265895953757223</v>
      </c>
    </row>
    <row r="6" spans="1:14" ht="18" customHeight="1" x14ac:dyDescent="0.25">
      <c r="A6" s="1134" t="s">
        <v>351</v>
      </c>
      <c r="B6" s="87">
        <v>14</v>
      </c>
      <c r="C6" s="87">
        <v>61</v>
      </c>
      <c r="D6" s="87">
        <v>75</v>
      </c>
      <c r="E6" s="87">
        <v>12</v>
      </c>
      <c r="F6" s="87">
        <v>49</v>
      </c>
      <c r="G6" s="88">
        <v>61</v>
      </c>
      <c r="H6" s="445">
        <v>11.570247933884298</v>
      </c>
      <c r="I6" s="445">
        <v>18.047337278106511</v>
      </c>
      <c r="J6" s="445">
        <v>16.33986928104575</v>
      </c>
      <c r="K6" s="445">
        <v>12</v>
      </c>
      <c r="L6" s="445">
        <v>19.918699186991869</v>
      </c>
      <c r="M6" s="1148">
        <v>17.630057803468208</v>
      </c>
    </row>
    <row r="7" spans="1:14" ht="18" customHeight="1" x14ac:dyDescent="0.25">
      <c r="A7" s="1134" t="s">
        <v>352</v>
      </c>
      <c r="B7" s="87">
        <v>23</v>
      </c>
      <c r="C7" s="87">
        <v>72</v>
      </c>
      <c r="D7" s="87">
        <v>95</v>
      </c>
      <c r="E7" s="87">
        <v>21</v>
      </c>
      <c r="F7" s="87">
        <v>60</v>
      </c>
      <c r="G7" s="88">
        <v>81</v>
      </c>
      <c r="H7" s="445">
        <v>19.008264462809919</v>
      </c>
      <c r="I7" s="445">
        <v>21.301775147928996</v>
      </c>
      <c r="J7" s="445">
        <v>20.697167755991288</v>
      </c>
      <c r="K7" s="445">
        <v>21</v>
      </c>
      <c r="L7" s="445">
        <v>24.390243902439025</v>
      </c>
      <c r="M7" s="1148">
        <v>23.410404624277458</v>
      </c>
    </row>
    <row r="8" spans="1:14" ht="18" customHeight="1" x14ac:dyDescent="0.25">
      <c r="A8" s="1134" t="s">
        <v>353</v>
      </c>
      <c r="B8" s="87">
        <v>35</v>
      </c>
      <c r="C8" s="87">
        <v>68</v>
      </c>
      <c r="D8" s="87">
        <v>103</v>
      </c>
      <c r="E8" s="87">
        <v>30</v>
      </c>
      <c r="F8" s="87">
        <v>46</v>
      </c>
      <c r="G8" s="88">
        <v>76</v>
      </c>
      <c r="H8" s="445">
        <v>28.925619834710744</v>
      </c>
      <c r="I8" s="445">
        <v>20.118343195266274</v>
      </c>
      <c r="J8" s="445">
        <v>22.4400871459695</v>
      </c>
      <c r="K8" s="445">
        <v>30</v>
      </c>
      <c r="L8" s="445">
        <v>18.699186991869919</v>
      </c>
      <c r="M8" s="1148">
        <v>21.965317919075144</v>
      </c>
    </row>
    <row r="9" spans="1:14" s="150" customFormat="1" ht="19.899999999999999" customHeight="1" x14ac:dyDescent="0.25">
      <c r="A9" s="1134" t="s">
        <v>354</v>
      </c>
      <c r="B9" s="151">
        <v>41</v>
      </c>
      <c r="C9" s="151">
        <v>107</v>
      </c>
      <c r="D9" s="151">
        <v>148</v>
      </c>
      <c r="E9" s="151">
        <v>29</v>
      </c>
      <c r="F9" s="151">
        <v>65</v>
      </c>
      <c r="G9" s="152">
        <v>94</v>
      </c>
      <c r="H9" s="154">
        <v>33.884297520661157</v>
      </c>
      <c r="I9" s="154">
        <v>31.65680473372781</v>
      </c>
      <c r="J9" s="154">
        <v>32.244008714596951</v>
      </c>
      <c r="K9" s="154">
        <v>29</v>
      </c>
      <c r="L9" s="154">
        <v>26.422764227642276</v>
      </c>
      <c r="M9" s="1142">
        <v>27.167630057803468</v>
      </c>
    </row>
    <row r="10" spans="1:14" ht="25.15" customHeight="1" x14ac:dyDescent="0.25">
      <c r="A10" s="1137" t="s">
        <v>77</v>
      </c>
      <c r="B10" s="1149">
        <v>121</v>
      </c>
      <c r="C10" s="1149">
        <v>338</v>
      </c>
      <c r="D10" s="1149">
        <v>459</v>
      </c>
      <c r="E10" s="1149">
        <v>100</v>
      </c>
      <c r="F10" s="1149">
        <v>246</v>
      </c>
      <c r="G10" s="1150">
        <v>346</v>
      </c>
      <c r="H10" s="1151">
        <v>100</v>
      </c>
      <c r="I10" s="1151">
        <v>100</v>
      </c>
      <c r="J10" s="1151">
        <v>100</v>
      </c>
      <c r="K10" s="1151">
        <v>100</v>
      </c>
      <c r="L10" s="1151">
        <v>100</v>
      </c>
      <c r="M10" s="1152">
        <v>100</v>
      </c>
    </row>
    <row r="11" spans="1:14" ht="30" customHeight="1" x14ac:dyDescent="0.25">
      <c r="A11" s="1406" t="s">
        <v>559</v>
      </c>
      <c r="B11" s="1406"/>
      <c r="C11" s="1406"/>
      <c r="D11" s="1406"/>
      <c r="E11" s="1406"/>
      <c r="F11" s="1406"/>
      <c r="G11" s="1406"/>
      <c r="H11" s="1406"/>
      <c r="I11" s="1406"/>
      <c r="J11" s="1406"/>
      <c r="K11" s="1406"/>
      <c r="L11" s="1406"/>
      <c r="M11" s="1406"/>
    </row>
  </sheetData>
  <mergeCells count="8">
    <mergeCell ref="A1:M1"/>
    <mergeCell ref="A11:M11"/>
    <mergeCell ref="B2:G2"/>
    <mergeCell ref="H2:M2"/>
    <mergeCell ref="B3:D3"/>
    <mergeCell ref="E3:G3"/>
    <mergeCell ref="H3:J3"/>
    <mergeCell ref="K3:M3"/>
  </mergeCells>
  <conditionalFormatting sqref="A5:M10">
    <cfRule type="expression" dxfId="82" priority="1">
      <formula>MOD(ROW(), 2)</formula>
    </cfRule>
    <cfRule type="expression" dxfId="81" priority="2">
      <formula>MOD(ROW(), 2)</formula>
    </cfRule>
  </conditionalFormatting>
  <hyperlinks>
    <hyperlink ref="N1" location="'Table of Contents'!A1" display="Back to contents" xr:uid="{36A216A3-70C1-4103-AD31-B988615302CE}"/>
  </hyperlinks>
  <pageMargins left="0.51181102362204722" right="0.51181102362204722" top="0.59055118110236227" bottom="0.74803149606299213" header="0.31496062992125984" footer="0.31496062992125984"/>
  <pageSetup paperSize="9" scale="94" fitToHeight="0"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pageSetUpPr fitToPage="1"/>
  </sheetPr>
  <dimension ref="A1:P21"/>
  <sheetViews>
    <sheetView showGridLines="0" view="pageBreakPreview" zoomScale="99" zoomScaleNormal="100" zoomScaleSheetLayoutView="99" zoomScalePageLayoutView="78" workbookViewId="0">
      <selection sqref="A1:M1"/>
    </sheetView>
  </sheetViews>
  <sheetFormatPr defaultColWidth="8.85546875" defaultRowHeight="15" x14ac:dyDescent="0.25"/>
  <cols>
    <col min="1" max="1" width="34" style="116" customWidth="1"/>
    <col min="2" max="13" width="10.7109375" style="116" customWidth="1"/>
    <col min="14" max="14" width="14.85546875" style="116" bestFit="1" customWidth="1"/>
    <col min="15" max="16384" width="8.85546875" style="116"/>
  </cols>
  <sheetData>
    <row r="1" spans="1:14" s="122" customFormat="1" ht="54.95" customHeight="1" x14ac:dyDescent="0.25">
      <c r="A1" s="1403" t="s">
        <v>635</v>
      </c>
      <c r="B1" s="1403"/>
      <c r="C1" s="1403"/>
      <c r="D1" s="1403"/>
      <c r="E1" s="1403"/>
      <c r="F1" s="1403"/>
      <c r="G1" s="1428"/>
      <c r="H1" s="1428"/>
      <c r="I1" s="1428"/>
      <c r="J1" s="1428"/>
      <c r="K1" s="1428"/>
      <c r="L1" s="1428"/>
      <c r="M1" s="1428"/>
      <c r="N1" s="1287" t="s">
        <v>558</v>
      </c>
    </row>
    <row r="2" spans="1:14" s="149" customFormat="1" ht="30" customHeight="1" x14ac:dyDescent="0.3">
      <c r="A2" s="424"/>
      <c r="B2" s="1515" t="s">
        <v>73</v>
      </c>
      <c r="C2" s="1515"/>
      <c r="D2" s="1515"/>
      <c r="E2" s="1515"/>
      <c r="F2" s="1515"/>
      <c r="G2" s="1515"/>
      <c r="H2" s="1515" t="s">
        <v>117</v>
      </c>
      <c r="I2" s="1515"/>
      <c r="J2" s="1515"/>
      <c r="K2" s="1515"/>
      <c r="L2" s="1515"/>
      <c r="M2" s="1581"/>
    </row>
    <row r="3" spans="1:14" s="145" customFormat="1" ht="25.15" customHeight="1" x14ac:dyDescent="0.25">
      <c r="A3" s="426"/>
      <c r="B3" s="1413" t="s">
        <v>3</v>
      </c>
      <c r="C3" s="1413"/>
      <c r="D3" s="1414"/>
      <c r="E3" s="1449" t="s">
        <v>1</v>
      </c>
      <c r="F3" s="1413"/>
      <c r="G3" s="1414"/>
      <c r="H3" s="1449" t="s">
        <v>3</v>
      </c>
      <c r="I3" s="1413"/>
      <c r="J3" s="1414"/>
      <c r="K3" s="1449" t="s">
        <v>1</v>
      </c>
      <c r="L3" s="1413"/>
      <c r="M3" s="1582"/>
    </row>
    <row r="4" spans="1:14" s="117" customFormat="1" ht="19.899999999999999" customHeight="1" thickBot="1" x14ac:dyDescent="0.3">
      <c r="A4" s="1153"/>
      <c r="B4" s="968" t="s">
        <v>75</v>
      </c>
      <c r="C4" s="968" t="s">
        <v>76</v>
      </c>
      <c r="D4" s="968" t="s">
        <v>77</v>
      </c>
      <c r="E4" s="968" t="s">
        <v>75</v>
      </c>
      <c r="F4" s="968" t="s">
        <v>76</v>
      </c>
      <c r="G4" s="968" t="s">
        <v>77</v>
      </c>
      <c r="H4" s="968" t="s">
        <v>75</v>
      </c>
      <c r="I4" s="968" t="s">
        <v>76</v>
      </c>
      <c r="J4" s="968" t="s">
        <v>77</v>
      </c>
      <c r="K4" s="968" t="s">
        <v>75</v>
      </c>
      <c r="L4" s="968" t="s">
        <v>76</v>
      </c>
      <c r="M4" s="1154" t="s">
        <v>77</v>
      </c>
    </row>
    <row r="5" spans="1:14" ht="19.899999999999999" customHeight="1" x14ac:dyDescent="0.25">
      <c r="A5" s="1155" t="s">
        <v>103</v>
      </c>
      <c r="B5" s="1156">
        <v>0</v>
      </c>
      <c r="C5" s="1156">
        <v>0</v>
      </c>
      <c r="D5" s="1156">
        <v>0</v>
      </c>
      <c r="E5" s="1156">
        <v>0</v>
      </c>
      <c r="F5" s="1156">
        <v>0</v>
      </c>
      <c r="G5" s="1156">
        <v>0</v>
      </c>
      <c r="H5" s="1157">
        <v>0</v>
      </c>
      <c r="I5" s="1157">
        <v>0</v>
      </c>
      <c r="J5" s="1157">
        <v>0</v>
      </c>
      <c r="K5" s="1157">
        <v>0</v>
      </c>
      <c r="L5" s="1157">
        <v>0</v>
      </c>
      <c r="M5" s="1158">
        <v>0</v>
      </c>
    </row>
    <row r="6" spans="1:14" ht="18" customHeight="1" x14ac:dyDescent="0.25">
      <c r="A6" s="123" t="s">
        <v>104</v>
      </c>
      <c r="B6" s="157">
        <v>0</v>
      </c>
      <c r="C6" s="157">
        <v>0</v>
      </c>
      <c r="D6" s="157">
        <v>0</v>
      </c>
      <c r="E6" s="157">
        <v>0</v>
      </c>
      <c r="F6" s="157">
        <v>0</v>
      </c>
      <c r="G6" s="157">
        <v>0</v>
      </c>
      <c r="H6" s="446">
        <v>0</v>
      </c>
      <c r="I6" s="446">
        <v>0</v>
      </c>
      <c r="J6" s="446">
        <v>0</v>
      </c>
      <c r="K6" s="446">
        <v>0</v>
      </c>
      <c r="L6" s="446">
        <v>0</v>
      </c>
      <c r="M6" s="447">
        <v>0</v>
      </c>
    </row>
    <row r="7" spans="1:14" ht="18" customHeight="1" x14ac:dyDescent="0.25">
      <c r="A7" s="123" t="s">
        <v>105</v>
      </c>
      <c r="B7" s="157" t="s">
        <v>641</v>
      </c>
      <c r="C7" s="157" t="s">
        <v>641</v>
      </c>
      <c r="D7" s="157">
        <v>7</v>
      </c>
      <c r="E7" s="157" t="s">
        <v>641</v>
      </c>
      <c r="F7" s="157" t="s">
        <v>641</v>
      </c>
      <c r="G7" s="157">
        <v>6</v>
      </c>
      <c r="H7" s="446">
        <v>2.9411764705882351</v>
      </c>
      <c r="I7" s="446">
        <v>0.8571428571428571</v>
      </c>
      <c r="J7" s="446">
        <v>1.4403292181069958</v>
      </c>
      <c r="K7" s="446">
        <v>2.7027027027027026</v>
      </c>
      <c r="L7" s="446">
        <v>1.1764705882352942</v>
      </c>
      <c r="M7" s="447">
        <v>1.639344262295082</v>
      </c>
    </row>
    <row r="8" spans="1:14" ht="30" customHeight="1" x14ac:dyDescent="0.25">
      <c r="A8" s="429" t="s">
        <v>106</v>
      </c>
      <c r="B8" s="157">
        <v>22</v>
      </c>
      <c r="C8" s="157">
        <v>19</v>
      </c>
      <c r="D8" s="157">
        <v>41</v>
      </c>
      <c r="E8" s="157">
        <v>19</v>
      </c>
      <c r="F8" s="157">
        <v>17</v>
      </c>
      <c r="G8" s="157">
        <v>36</v>
      </c>
      <c r="H8" s="446">
        <v>16.176470588235293</v>
      </c>
      <c r="I8" s="446">
        <v>5.4285714285714288</v>
      </c>
      <c r="J8" s="446">
        <v>8.4362139917695469</v>
      </c>
      <c r="K8" s="446">
        <v>17.117117117117115</v>
      </c>
      <c r="L8" s="446">
        <v>6.666666666666667</v>
      </c>
      <c r="M8" s="447">
        <v>9.8360655737704921</v>
      </c>
    </row>
    <row r="9" spans="1:14" ht="18" customHeight="1" x14ac:dyDescent="0.25">
      <c r="A9" s="123" t="s">
        <v>107</v>
      </c>
      <c r="B9" s="157">
        <v>47</v>
      </c>
      <c r="C9" s="157">
        <v>105</v>
      </c>
      <c r="D9" s="157">
        <v>152</v>
      </c>
      <c r="E9" s="157">
        <v>41</v>
      </c>
      <c r="F9" s="157">
        <v>80</v>
      </c>
      <c r="G9" s="157">
        <v>121</v>
      </c>
      <c r="H9" s="446">
        <v>34.558823529411761</v>
      </c>
      <c r="I9" s="446">
        <v>30</v>
      </c>
      <c r="J9" s="446">
        <v>31.275720164609051</v>
      </c>
      <c r="K9" s="446">
        <v>36.936936936936931</v>
      </c>
      <c r="L9" s="446">
        <v>31.372549019607845</v>
      </c>
      <c r="M9" s="447">
        <v>33.060109289617486</v>
      </c>
    </row>
    <row r="10" spans="1:14" ht="18" customHeight="1" x14ac:dyDescent="0.25">
      <c r="A10" s="123" t="s">
        <v>108</v>
      </c>
      <c r="B10" s="157">
        <v>9</v>
      </c>
      <c r="C10" s="157">
        <v>9</v>
      </c>
      <c r="D10" s="157">
        <v>18</v>
      </c>
      <c r="E10" s="157">
        <v>7</v>
      </c>
      <c r="F10" s="157">
        <v>6</v>
      </c>
      <c r="G10" s="157">
        <v>13</v>
      </c>
      <c r="H10" s="446">
        <v>6.617647058823529</v>
      </c>
      <c r="I10" s="446">
        <v>2.5714285714285716</v>
      </c>
      <c r="J10" s="446">
        <v>3.7037037037037033</v>
      </c>
      <c r="K10" s="446">
        <v>6.3063063063063058</v>
      </c>
      <c r="L10" s="446">
        <v>2.3529411764705883</v>
      </c>
      <c r="M10" s="447">
        <v>3.5519125683060109</v>
      </c>
    </row>
    <row r="11" spans="1:14" ht="18" customHeight="1" x14ac:dyDescent="0.25">
      <c r="A11" s="123" t="s">
        <v>109</v>
      </c>
      <c r="B11" s="157">
        <v>17</v>
      </c>
      <c r="C11" s="157">
        <v>33</v>
      </c>
      <c r="D11" s="157">
        <v>50</v>
      </c>
      <c r="E11" s="157">
        <v>14</v>
      </c>
      <c r="F11" s="157">
        <v>28</v>
      </c>
      <c r="G11" s="157">
        <v>42</v>
      </c>
      <c r="H11" s="446">
        <v>12.499999999999998</v>
      </c>
      <c r="I11" s="446">
        <v>9.4285714285714288</v>
      </c>
      <c r="J11" s="446">
        <v>10.288065843621398</v>
      </c>
      <c r="K11" s="446">
        <v>12.612612612612612</v>
      </c>
      <c r="L11" s="446">
        <v>10.980392156862745</v>
      </c>
      <c r="M11" s="447">
        <v>11.475409836065573</v>
      </c>
    </row>
    <row r="12" spans="1:14" ht="18" customHeight="1" x14ac:dyDescent="0.25">
      <c r="A12" s="123" t="s">
        <v>110</v>
      </c>
      <c r="B12" s="157" t="s">
        <v>641</v>
      </c>
      <c r="C12" s="157" t="s">
        <v>612</v>
      </c>
      <c r="D12" s="157">
        <v>87</v>
      </c>
      <c r="E12" s="157" t="s">
        <v>641</v>
      </c>
      <c r="F12" s="157" t="s">
        <v>612</v>
      </c>
      <c r="G12" s="157">
        <v>59</v>
      </c>
      <c r="H12" s="446">
        <v>2.9411764705882351</v>
      </c>
      <c r="I12" s="446">
        <v>23.714285714285715</v>
      </c>
      <c r="J12" s="446">
        <v>17.901234567901234</v>
      </c>
      <c r="K12" s="446">
        <v>3.6036036036036032</v>
      </c>
      <c r="L12" s="446">
        <v>21.568627450980394</v>
      </c>
      <c r="M12" s="447">
        <v>16.120218579234972</v>
      </c>
    </row>
    <row r="13" spans="1:14" ht="18" customHeight="1" x14ac:dyDescent="0.25">
      <c r="A13" s="123" t="s">
        <v>111</v>
      </c>
      <c r="B13" s="157" t="s">
        <v>641</v>
      </c>
      <c r="C13" s="157" t="s">
        <v>612</v>
      </c>
      <c r="D13" s="157">
        <v>24</v>
      </c>
      <c r="E13" s="157" t="s">
        <v>641</v>
      </c>
      <c r="F13" s="157" t="s">
        <v>612</v>
      </c>
      <c r="G13" s="157">
        <v>14</v>
      </c>
      <c r="H13" s="446">
        <v>2.9411764705882351</v>
      </c>
      <c r="I13" s="446">
        <v>5.7142857142857144</v>
      </c>
      <c r="J13" s="446">
        <v>4.9382716049382713</v>
      </c>
      <c r="K13" s="446">
        <v>1.8018018018018016</v>
      </c>
      <c r="L13" s="446">
        <v>4.7058823529411766</v>
      </c>
      <c r="M13" s="447">
        <v>3.8251366120218577</v>
      </c>
    </row>
    <row r="14" spans="1:14" ht="18" customHeight="1" x14ac:dyDescent="0.25">
      <c r="A14" s="123" t="s">
        <v>112</v>
      </c>
      <c r="B14" s="157">
        <v>0</v>
      </c>
      <c r="C14" s="157">
        <v>0</v>
      </c>
      <c r="D14" s="157">
        <v>0</v>
      </c>
      <c r="E14" s="157">
        <v>0</v>
      </c>
      <c r="F14" s="157">
        <v>0</v>
      </c>
      <c r="G14" s="157">
        <v>0</v>
      </c>
      <c r="H14" s="446">
        <v>0</v>
      </c>
      <c r="I14" s="446">
        <v>0</v>
      </c>
      <c r="J14" s="446">
        <v>0</v>
      </c>
      <c r="K14" s="446">
        <v>0</v>
      </c>
      <c r="L14" s="446">
        <v>0</v>
      </c>
      <c r="M14" s="447">
        <v>0</v>
      </c>
    </row>
    <row r="15" spans="1:14" ht="18" customHeight="1" x14ac:dyDescent="0.25">
      <c r="A15" s="123" t="s">
        <v>113</v>
      </c>
      <c r="B15" s="157" t="s">
        <v>612</v>
      </c>
      <c r="C15" s="157" t="s">
        <v>641</v>
      </c>
      <c r="D15" s="157">
        <v>9</v>
      </c>
      <c r="E15" s="157" t="s">
        <v>612</v>
      </c>
      <c r="F15" s="157" t="s">
        <v>641</v>
      </c>
      <c r="G15" s="157">
        <v>8</v>
      </c>
      <c r="H15" s="446">
        <v>3.6764705882352939</v>
      </c>
      <c r="I15" s="446">
        <v>1.1428571428571428</v>
      </c>
      <c r="J15" s="446">
        <v>1.8518518518518516</v>
      </c>
      <c r="K15" s="446">
        <v>4.5045045045045038</v>
      </c>
      <c r="L15" s="446">
        <v>1.1764705882352942</v>
      </c>
      <c r="M15" s="447">
        <v>2.1857923497267757</v>
      </c>
    </row>
    <row r="16" spans="1:14" ht="30" customHeight="1" x14ac:dyDescent="0.25">
      <c r="A16" s="429" t="s">
        <v>114</v>
      </c>
      <c r="B16" s="157">
        <v>6</v>
      </c>
      <c r="C16" s="157">
        <v>23</v>
      </c>
      <c r="D16" s="157">
        <v>29</v>
      </c>
      <c r="E16" s="157" t="s">
        <v>641</v>
      </c>
      <c r="F16" s="157" t="s">
        <v>612</v>
      </c>
      <c r="G16" s="157">
        <v>19</v>
      </c>
      <c r="H16" s="446">
        <v>4.4117647058823524</v>
      </c>
      <c r="I16" s="446">
        <v>6.5714285714285712</v>
      </c>
      <c r="J16" s="446">
        <v>5.9670781893004108</v>
      </c>
      <c r="K16" s="446">
        <v>3.6036036036036032</v>
      </c>
      <c r="L16" s="446">
        <v>5.882352941176471</v>
      </c>
      <c r="M16" s="447">
        <v>5.1912568306010929</v>
      </c>
    </row>
    <row r="17" spans="1:16" ht="19.899999999999999" customHeight="1" x14ac:dyDescent="0.25">
      <c r="A17" s="123" t="s">
        <v>115</v>
      </c>
      <c r="B17" s="157">
        <v>18</v>
      </c>
      <c r="C17" s="157">
        <v>51</v>
      </c>
      <c r="D17" s="157">
        <v>69</v>
      </c>
      <c r="E17" s="157">
        <v>12</v>
      </c>
      <c r="F17" s="157">
        <v>36</v>
      </c>
      <c r="G17" s="157">
        <v>48</v>
      </c>
      <c r="H17" s="446">
        <v>13.235294117647058</v>
      </c>
      <c r="I17" s="446">
        <v>14.571428571428571</v>
      </c>
      <c r="J17" s="446">
        <v>14.19753086419753</v>
      </c>
      <c r="K17" s="446">
        <v>10.810810810810811</v>
      </c>
      <c r="L17" s="446">
        <v>14.117647058823531</v>
      </c>
      <c r="M17" s="447">
        <v>13.114754098360656</v>
      </c>
    </row>
    <row r="18" spans="1:16" ht="25.15" customHeight="1" x14ac:dyDescent="0.25">
      <c r="A18" s="485" t="s">
        <v>77</v>
      </c>
      <c r="B18" s="1144">
        <v>136</v>
      </c>
      <c r="C18" s="1144">
        <v>350</v>
      </c>
      <c r="D18" s="1144">
        <v>486</v>
      </c>
      <c r="E18" s="1144">
        <v>111</v>
      </c>
      <c r="F18" s="1144">
        <v>255</v>
      </c>
      <c r="G18" s="1144">
        <v>366</v>
      </c>
      <c r="H18" s="1159">
        <v>99.999999999999986</v>
      </c>
      <c r="I18" s="1159">
        <v>100</v>
      </c>
      <c r="J18" s="1159">
        <v>100</v>
      </c>
      <c r="K18" s="1159">
        <v>99.999999999999986</v>
      </c>
      <c r="L18" s="1159">
        <v>100</v>
      </c>
      <c r="M18" s="1160">
        <v>100</v>
      </c>
    </row>
    <row r="19" spans="1:16" s="272" customFormat="1" ht="20.25" customHeight="1" x14ac:dyDescent="0.25">
      <c r="A19" s="1503" t="s">
        <v>642</v>
      </c>
      <c r="B19" s="1503"/>
      <c r="C19" s="1503"/>
      <c r="D19" s="1503"/>
      <c r="E19" s="1503"/>
      <c r="F19" s="1503"/>
      <c r="G19" s="1503"/>
      <c r="H19" s="1503"/>
      <c r="I19" s="1503"/>
      <c r="J19" s="1503"/>
      <c r="K19" s="1503"/>
      <c r="L19" s="1503"/>
      <c r="M19" s="1503"/>
      <c r="N19" s="1503"/>
      <c r="O19" s="1503"/>
      <c r="P19" s="1503"/>
    </row>
    <row r="20" spans="1:16" s="155" customFormat="1" ht="20.45" customHeight="1" x14ac:dyDescent="0.25">
      <c r="A20" s="1556" t="s">
        <v>613</v>
      </c>
      <c r="B20" s="1556"/>
      <c r="C20" s="1556"/>
      <c r="D20" s="1556"/>
      <c r="E20" s="1556"/>
      <c r="F20" s="1556"/>
      <c r="G20" s="1556"/>
      <c r="H20" s="1556"/>
      <c r="I20" s="1556"/>
      <c r="J20" s="1556"/>
      <c r="K20" s="1556"/>
      <c r="L20" s="1556"/>
      <c r="M20" s="1556"/>
      <c r="N20" s="1556"/>
      <c r="O20" s="1556"/>
      <c r="P20" s="1556"/>
    </row>
    <row r="21" spans="1:16" s="1367" customFormat="1" ht="23.25" customHeight="1" x14ac:dyDescent="0.25">
      <c r="A21" s="1551" t="s">
        <v>559</v>
      </c>
      <c r="B21" s="1551"/>
      <c r="C21" s="1551"/>
      <c r="D21" s="1551"/>
      <c r="E21" s="1551"/>
      <c r="F21" s="1551"/>
      <c r="G21" s="1551"/>
      <c r="H21" s="1551"/>
      <c r="I21" s="1551"/>
      <c r="J21" s="1551"/>
      <c r="K21" s="1551"/>
      <c r="L21" s="1551"/>
      <c r="M21" s="1551"/>
      <c r="N21" s="1551"/>
      <c r="O21" s="1551"/>
      <c r="P21" s="1551"/>
    </row>
  </sheetData>
  <mergeCells count="10">
    <mergeCell ref="A19:P19"/>
    <mergeCell ref="A20:P20"/>
    <mergeCell ref="A21:P21"/>
    <mergeCell ref="A1:M1"/>
    <mergeCell ref="B2:G2"/>
    <mergeCell ref="H2:M2"/>
    <mergeCell ref="B3:D3"/>
    <mergeCell ref="E3:G3"/>
    <mergeCell ref="H3:J3"/>
    <mergeCell ref="K3:M3"/>
  </mergeCells>
  <conditionalFormatting sqref="A5:M17">
    <cfRule type="expression" dxfId="80" priority="5">
      <formula>MOD(ROW(), 2)</formula>
    </cfRule>
    <cfRule type="expression" dxfId="79" priority="6">
      <formula>MOD(ROW(), 2)</formula>
    </cfRule>
  </conditionalFormatting>
  <conditionalFormatting sqref="A18:M18">
    <cfRule type="expression" dxfId="78" priority="7">
      <formula>MOD(ROW(), 2)</formula>
    </cfRule>
    <cfRule type="expression" dxfId="77" priority="8">
      <formula>MOD(ROW(), 2)</formula>
    </cfRule>
  </conditionalFormatting>
  <hyperlinks>
    <hyperlink ref="N1" location="'Table of Contents'!A1" display="Back to contents" xr:uid="{0CFF605F-4267-400A-82F6-CE748F6F8CC1}"/>
  </hyperlinks>
  <printOptions horizontalCentered="1"/>
  <pageMargins left="0.39370078740157483" right="0.39370078740157483" top="0.59055118110236227" bottom="0.39370078740157483" header="0.31496062992125984" footer="0.31496062992125984"/>
  <pageSetup paperSize="9" scale="85" fitToHeight="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pageSetUpPr fitToPage="1"/>
  </sheetPr>
  <dimension ref="A1:N8"/>
  <sheetViews>
    <sheetView showGridLines="0" view="pageBreakPreview" zoomScale="99" zoomScaleNormal="100" zoomScaleSheetLayoutView="99" workbookViewId="0">
      <selection sqref="A1:M1"/>
    </sheetView>
  </sheetViews>
  <sheetFormatPr defaultColWidth="8.85546875" defaultRowHeight="15" x14ac:dyDescent="0.25"/>
  <cols>
    <col min="1" max="1" width="16.140625" style="116" customWidth="1"/>
    <col min="2" max="13" width="12.7109375" style="116" customWidth="1"/>
    <col min="14" max="14" width="14.85546875" style="116" bestFit="1" customWidth="1"/>
    <col min="15" max="16384" width="8.85546875" style="116"/>
  </cols>
  <sheetData>
    <row r="1" spans="1:14" s="122" customFormat="1" ht="34.9" customHeight="1" x14ac:dyDescent="0.25">
      <c r="A1" s="1403" t="s">
        <v>636</v>
      </c>
      <c r="B1" s="1403"/>
      <c r="C1" s="1403"/>
      <c r="D1" s="1403"/>
      <c r="E1" s="1403"/>
      <c r="F1" s="1403"/>
      <c r="G1" s="1428"/>
      <c r="H1" s="1428"/>
      <c r="I1" s="1428"/>
      <c r="J1" s="1428"/>
      <c r="K1" s="1428"/>
      <c r="L1" s="1428"/>
      <c r="M1" s="1428"/>
      <c r="N1" s="1287" t="s">
        <v>558</v>
      </c>
    </row>
    <row r="2" spans="1:14" s="149" customFormat="1" ht="30" customHeight="1" x14ac:dyDescent="0.3">
      <c r="A2" s="442"/>
      <c r="B2" s="1583" t="s">
        <v>73</v>
      </c>
      <c r="C2" s="1583"/>
      <c r="D2" s="1583"/>
      <c r="E2" s="1583"/>
      <c r="F2" s="1583"/>
      <c r="G2" s="1583"/>
      <c r="H2" s="1583" t="s">
        <v>117</v>
      </c>
      <c r="I2" s="1583"/>
      <c r="J2" s="1583"/>
      <c r="K2" s="1583"/>
      <c r="L2" s="1583"/>
      <c r="M2" s="1584"/>
    </row>
    <row r="3" spans="1:14" ht="25.15" customHeight="1" x14ac:dyDescent="0.25">
      <c r="A3" s="454"/>
      <c r="B3" s="1585" t="s">
        <v>3</v>
      </c>
      <c r="C3" s="1585"/>
      <c r="D3" s="1586"/>
      <c r="E3" s="1587" t="s">
        <v>1</v>
      </c>
      <c r="F3" s="1585"/>
      <c r="G3" s="1586"/>
      <c r="H3" s="1587" t="s">
        <v>3</v>
      </c>
      <c r="I3" s="1585"/>
      <c r="J3" s="1586"/>
      <c r="K3" s="1587" t="s">
        <v>1</v>
      </c>
      <c r="L3" s="1585"/>
      <c r="M3" s="1588"/>
    </row>
    <row r="4" spans="1:14" s="117" customFormat="1" ht="19.899999999999999" customHeight="1" thickBot="1" x14ac:dyDescent="0.3">
      <c r="A4" s="427"/>
      <c r="B4" s="452" t="s">
        <v>75</v>
      </c>
      <c r="C4" s="452" t="s">
        <v>76</v>
      </c>
      <c r="D4" s="452" t="s">
        <v>77</v>
      </c>
      <c r="E4" s="452" t="s">
        <v>75</v>
      </c>
      <c r="F4" s="452" t="s">
        <v>76</v>
      </c>
      <c r="G4" s="452" t="s">
        <v>77</v>
      </c>
      <c r="H4" s="452" t="s">
        <v>75</v>
      </c>
      <c r="I4" s="452" t="s">
        <v>76</v>
      </c>
      <c r="J4" s="452" t="s">
        <v>77</v>
      </c>
      <c r="K4" s="452" t="s">
        <v>75</v>
      </c>
      <c r="L4" s="452" t="s">
        <v>76</v>
      </c>
      <c r="M4" s="453" t="s">
        <v>77</v>
      </c>
    </row>
    <row r="5" spans="1:14" s="148" customFormat="1" ht="19.899999999999999" customHeight="1" x14ac:dyDescent="0.25">
      <c r="A5" s="428" t="s">
        <v>122</v>
      </c>
      <c r="B5" s="273">
        <v>124</v>
      </c>
      <c r="C5" s="273">
        <v>315</v>
      </c>
      <c r="D5" s="273">
        <v>439</v>
      </c>
      <c r="E5" s="273">
        <v>103</v>
      </c>
      <c r="F5" s="273">
        <v>242</v>
      </c>
      <c r="G5" s="274">
        <v>345</v>
      </c>
      <c r="H5" s="448">
        <v>91.17647058823529</v>
      </c>
      <c r="I5" s="448">
        <v>90</v>
      </c>
      <c r="J5" s="448">
        <v>90.329218106995881</v>
      </c>
      <c r="K5" s="448">
        <v>92.792792792792781</v>
      </c>
      <c r="L5" s="448">
        <v>94.901960784313729</v>
      </c>
      <c r="M5" s="449">
        <v>94.26229508196721</v>
      </c>
    </row>
    <row r="6" spans="1:14" s="148" customFormat="1" ht="19.899999999999999" customHeight="1" x14ac:dyDescent="0.25">
      <c r="A6" s="123" t="s">
        <v>123</v>
      </c>
      <c r="B6" s="87">
        <v>12</v>
      </c>
      <c r="C6" s="87">
        <v>35</v>
      </c>
      <c r="D6" s="87">
        <v>47</v>
      </c>
      <c r="E6" s="87">
        <v>8</v>
      </c>
      <c r="F6" s="87">
        <v>13</v>
      </c>
      <c r="G6" s="88">
        <v>21</v>
      </c>
      <c r="H6" s="450">
        <v>8.8235294117647047</v>
      </c>
      <c r="I6" s="450">
        <v>10</v>
      </c>
      <c r="J6" s="450">
        <v>9.6707818930041149</v>
      </c>
      <c r="K6" s="450">
        <v>7.2072072072072064</v>
      </c>
      <c r="L6" s="450">
        <v>5.098039215686275</v>
      </c>
      <c r="M6" s="451">
        <v>5.7377049180327866</v>
      </c>
    </row>
    <row r="7" spans="1:14" s="148" customFormat="1" ht="25.15" customHeight="1" x14ac:dyDescent="0.25">
      <c r="A7" s="516" t="s">
        <v>77</v>
      </c>
      <c r="B7" s="694">
        <v>136</v>
      </c>
      <c r="C7" s="694">
        <v>350</v>
      </c>
      <c r="D7" s="694">
        <v>486</v>
      </c>
      <c r="E7" s="694">
        <v>111</v>
      </c>
      <c r="F7" s="694">
        <v>255</v>
      </c>
      <c r="G7" s="695">
        <v>366</v>
      </c>
      <c r="H7" s="699">
        <v>99.999999999999986</v>
      </c>
      <c r="I7" s="699">
        <v>100</v>
      </c>
      <c r="J7" s="699">
        <v>100</v>
      </c>
      <c r="K7" s="699">
        <v>99.999999999999986</v>
      </c>
      <c r="L7" s="699">
        <v>100</v>
      </c>
      <c r="M7" s="700">
        <v>100</v>
      </c>
    </row>
    <row r="8" spans="1:14" ht="30" customHeight="1" x14ac:dyDescent="0.25">
      <c r="A8" s="1404" t="s">
        <v>559</v>
      </c>
      <c r="B8" s="1404"/>
      <c r="C8" s="1404"/>
      <c r="D8" s="1404"/>
      <c r="E8" s="1404"/>
      <c r="F8" s="1404"/>
      <c r="G8" s="1404"/>
      <c r="H8" s="1404"/>
      <c r="I8" s="1404"/>
      <c r="J8" s="1404"/>
      <c r="K8" s="1404"/>
      <c r="L8" s="1404"/>
      <c r="M8" s="1404"/>
    </row>
  </sheetData>
  <mergeCells count="8">
    <mergeCell ref="A1:M1"/>
    <mergeCell ref="A8:M8"/>
    <mergeCell ref="B2:G2"/>
    <mergeCell ref="H2:M2"/>
    <mergeCell ref="B3:D3"/>
    <mergeCell ref="E3:G3"/>
    <mergeCell ref="H3:J3"/>
    <mergeCell ref="K3:M3"/>
  </mergeCells>
  <conditionalFormatting sqref="A5:G6">
    <cfRule type="expression" dxfId="76" priority="13">
      <formula>MOD(ROW(), 2)</formula>
    </cfRule>
    <cfRule type="expression" dxfId="75" priority="14">
      <formula>MOD(ROW(), 2)</formula>
    </cfRule>
  </conditionalFormatting>
  <conditionalFormatting sqref="A7:G7">
    <cfRule type="expression" dxfId="74" priority="15">
      <formula>MOD(ROW(), 2)</formula>
    </cfRule>
    <cfRule type="expression" dxfId="73" priority="16">
      <formula>MOD(ROW(), 2)</formula>
    </cfRule>
  </conditionalFormatting>
  <conditionalFormatting sqref="H5:I6">
    <cfRule type="expression" dxfId="72" priority="9">
      <formula>MOD(ROW(), 2)</formula>
    </cfRule>
    <cfRule type="expression" dxfId="71" priority="10">
      <formula>MOD(ROW(), 2)</formula>
    </cfRule>
  </conditionalFormatting>
  <conditionalFormatting sqref="H7:I7">
    <cfRule type="expression" dxfId="70" priority="11">
      <formula>MOD(ROW(), 2)</formula>
    </cfRule>
    <cfRule type="expression" dxfId="69" priority="12">
      <formula>MOD(ROW(), 2)</formula>
    </cfRule>
  </conditionalFormatting>
  <conditionalFormatting sqref="J5:K6">
    <cfRule type="expression" dxfId="68" priority="5">
      <formula>MOD(ROW(), 2)</formula>
    </cfRule>
    <cfRule type="expression" dxfId="67" priority="6">
      <formula>MOD(ROW(), 2)</formula>
    </cfRule>
  </conditionalFormatting>
  <conditionalFormatting sqref="J7:K7">
    <cfRule type="expression" dxfId="66" priority="7">
      <formula>MOD(ROW(), 2)</formula>
    </cfRule>
    <cfRule type="expression" dxfId="65" priority="8">
      <formula>MOD(ROW(), 2)</formula>
    </cfRule>
  </conditionalFormatting>
  <conditionalFormatting sqref="L5:M6">
    <cfRule type="expression" dxfId="64" priority="1">
      <formula>MOD(ROW(), 2)</formula>
    </cfRule>
    <cfRule type="expression" dxfId="63" priority="2">
      <formula>MOD(ROW(), 2)</formula>
    </cfRule>
  </conditionalFormatting>
  <conditionalFormatting sqref="L7:M7">
    <cfRule type="expression" dxfId="62" priority="3">
      <formula>MOD(ROW(), 2)</formula>
    </cfRule>
    <cfRule type="expression" dxfId="61" priority="4">
      <formula>MOD(ROW(), 2)</formula>
    </cfRule>
  </conditionalFormatting>
  <hyperlinks>
    <hyperlink ref="N1" location="'Table of Contents'!A1" display="Back to contents" xr:uid="{25511097-01B6-4526-866F-D7F74AB7C699}"/>
  </hyperlinks>
  <printOptions horizontalCentered="1"/>
  <pageMargins left="0.39370078740157483" right="0.39370078740157483" top="0.59055118110236227" bottom="0.39370078740157483" header="0.31496062992125984" footer="0.31496062992125984"/>
  <pageSetup paperSize="9" scale="82"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pageSetUpPr fitToPage="1"/>
  </sheetPr>
  <dimension ref="A1:P21"/>
  <sheetViews>
    <sheetView showGridLines="0" view="pageBreakPreview" zoomScale="99" zoomScaleNormal="100" zoomScaleSheetLayoutView="99" workbookViewId="0">
      <selection sqref="A1:M1"/>
    </sheetView>
  </sheetViews>
  <sheetFormatPr defaultColWidth="8.85546875" defaultRowHeight="15" x14ac:dyDescent="0.25"/>
  <cols>
    <col min="1" max="1" width="41.7109375" style="116" customWidth="1"/>
    <col min="2" max="13" width="10.7109375" style="116" customWidth="1"/>
    <col min="14" max="14" width="14.85546875" style="116" bestFit="1" customWidth="1"/>
    <col min="15" max="16384" width="8.85546875" style="116"/>
  </cols>
  <sheetData>
    <row r="1" spans="1:16" s="122" customFormat="1" ht="54.95" customHeight="1" x14ac:dyDescent="0.25">
      <c r="A1" s="1403" t="s">
        <v>639</v>
      </c>
      <c r="B1" s="1403"/>
      <c r="C1" s="1403"/>
      <c r="D1" s="1403"/>
      <c r="E1" s="1403"/>
      <c r="F1" s="1403"/>
      <c r="G1" s="1428"/>
      <c r="H1" s="1428"/>
      <c r="I1" s="1428"/>
      <c r="J1" s="1428"/>
      <c r="K1" s="1428"/>
      <c r="L1" s="1428"/>
      <c r="M1" s="1428"/>
      <c r="N1" s="1287" t="s">
        <v>558</v>
      </c>
    </row>
    <row r="2" spans="1:16" s="149" customFormat="1" ht="30" customHeight="1" x14ac:dyDescent="0.3">
      <c r="A2" s="424"/>
      <c r="B2" s="1515" t="s">
        <v>73</v>
      </c>
      <c r="C2" s="1515"/>
      <c r="D2" s="1515"/>
      <c r="E2" s="1515"/>
      <c r="F2" s="1515"/>
      <c r="G2" s="1515"/>
      <c r="H2" s="1515" t="s">
        <v>117</v>
      </c>
      <c r="I2" s="1515"/>
      <c r="J2" s="1515"/>
      <c r="K2" s="1515"/>
      <c r="L2" s="1515"/>
      <c r="M2" s="1581"/>
    </row>
    <row r="3" spans="1:16" ht="25.15" customHeight="1" x14ac:dyDescent="0.25">
      <c r="A3" s="339"/>
      <c r="B3" s="1579" t="s">
        <v>3</v>
      </c>
      <c r="C3" s="1579"/>
      <c r="D3" s="1477"/>
      <c r="E3" s="1580" t="s">
        <v>1</v>
      </c>
      <c r="F3" s="1579"/>
      <c r="G3" s="1477"/>
      <c r="H3" s="1580" t="s">
        <v>3</v>
      </c>
      <c r="I3" s="1579"/>
      <c r="J3" s="1477"/>
      <c r="K3" s="1580" t="s">
        <v>1</v>
      </c>
      <c r="L3" s="1579"/>
      <c r="M3" s="1589"/>
    </row>
    <row r="4" spans="1:16" s="117" customFormat="1" ht="25.15" customHeight="1" thickBot="1" x14ac:dyDescent="0.3">
      <c r="A4" s="427"/>
      <c r="B4" s="281" t="s">
        <v>122</v>
      </c>
      <c r="C4" s="281" t="s">
        <v>123</v>
      </c>
      <c r="D4" s="281" t="s">
        <v>77</v>
      </c>
      <c r="E4" s="281" t="s">
        <v>122</v>
      </c>
      <c r="F4" s="281" t="s">
        <v>123</v>
      </c>
      <c r="G4" s="281" t="s">
        <v>77</v>
      </c>
      <c r="H4" s="281" t="s">
        <v>122</v>
      </c>
      <c r="I4" s="281" t="s">
        <v>123</v>
      </c>
      <c r="J4" s="281" t="s">
        <v>77</v>
      </c>
      <c r="K4" s="281" t="s">
        <v>122</v>
      </c>
      <c r="L4" s="281" t="s">
        <v>123</v>
      </c>
      <c r="M4" s="430" t="s">
        <v>77</v>
      </c>
    </row>
    <row r="5" spans="1:16" ht="19.899999999999999" customHeight="1" x14ac:dyDescent="0.25">
      <c r="A5" s="428" t="s">
        <v>103</v>
      </c>
      <c r="B5" s="273">
        <v>0</v>
      </c>
      <c r="C5" s="273">
        <v>0</v>
      </c>
      <c r="D5" s="274">
        <v>0</v>
      </c>
      <c r="E5" s="273">
        <v>0</v>
      </c>
      <c r="F5" s="273">
        <v>0</v>
      </c>
      <c r="G5" s="273">
        <v>0</v>
      </c>
      <c r="H5" s="275">
        <v>0</v>
      </c>
      <c r="I5" s="276">
        <v>0</v>
      </c>
      <c r="J5" s="277">
        <v>0</v>
      </c>
      <c r="K5" s="276">
        <v>0</v>
      </c>
      <c r="L5" s="276">
        <v>0</v>
      </c>
      <c r="M5" s="277">
        <v>0</v>
      </c>
    </row>
    <row r="6" spans="1:16" ht="18" customHeight="1" x14ac:dyDescent="0.25">
      <c r="A6" s="123" t="s">
        <v>104</v>
      </c>
      <c r="B6" s="87">
        <v>0</v>
      </c>
      <c r="C6" s="87">
        <v>0</v>
      </c>
      <c r="D6" s="88">
        <v>0</v>
      </c>
      <c r="E6" s="87">
        <v>0</v>
      </c>
      <c r="F6" s="87">
        <v>0</v>
      </c>
      <c r="G6" s="87">
        <v>0</v>
      </c>
      <c r="H6" s="278">
        <v>0</v>
      </c>
      <c r="I6" s="279">
        <v>0</v>
      </c>
      <c r="J6" s="280">
        <v>0</v>
      </c>
      <c r="K6" s="279">
        <v>0</v>
      </c>
      <c r="L6" s="279">
        <v>0</v>
      </c>
      <c r="M6" s="280">
        <v>0</v>
      </c>
    </row>
    <row r="7" spans="1:16" ht="18" customHeight="1" x14ac:dyDescent="0.25">
      <c r="A7" s="123" t="s">
        <v>105</v>
      </c>
      <c r="B7" s="87" t="s">
        <v>612</v>
      </c>
      <c r="C7" s="87" t="s">
        <v>641</v>
      </c>
      <c r="D7" s="88">
        <v>7</v>
      </c>
      <c r="E7" s="87" t="s">
        <v>612</v>
      </c>
      <c r="F7" s="87" t="s">
        <v>641</v>
      </c>
      <c r="G7" s="87">
        <v>6</v>
      </c>
      <c r="H7" s="278">
        <v>1.3667425968109341</v>
      </c>
      <c r="I7" s="279">
        <v>2.1276595744680851</v>
      </c>
      <c r="J7" s="280">
        <v>1.4403292181069958</v>
      </c>
      <c r="K7" s="279">
        <v>1.4492753623188406</v>
      </c>
      <c r="L7" s="279">
        <v>4.7619047619047619</v>
      </c>
      <c r="M7" s="280">
        <v>1.639344262295082</v>
      </c>
    </row>
    <row r="8" spans="1:16" ht="18" customHeight="1" x14ac:dyDescent="0.25">
      <c r="A8" s="123" t="s">
        <v>120</v>
      </c>
      <c r="B8" s="87">
        <v>35</v>
      </c>
      <c r="C8" s="87">
        <v>6</v>
      </c>
      <c r="D8" s="88">
        <v>41</v>
      </c>
      <c r="E8" s="87" t="s">
        <v>612</v>
      </c>
      <c r="F8" s="87" t="s">
        <v>641</v>
      </c>
      <c r="G8" s="87">
        <v>36</v>
      </c>
      <c r="H8" s="278">
        <v>7.9726651480637818</v>
      </c>
      <c r="I8" s="279">
        <v>12.765957446808512</v>
      </c>
      <c r="J8" s="280">
        <v>8.4362139917695469</v>
      </c>
      <c r="K8" s="279">
        <v>9.27536231884058</v>
      </c>
      <c r="L8" s="279">
        <v>19.047619047619047</v>
      </c>
      <c r="M8" s="280">
        <v>9.8360655737704921</v>
      </c>
    </row>
    <row r="9" spans="1:16" ht="18" customHeight="1" x14ac:dyDescent="0.25">
      <c r="A9" s="123" t="s">
        <v>107</v>
      </c>
      <c r="B9" s="87">
        <v>144</v>
      </c>
      <c r="C9" s="87">
        <v>8</v>
      </c>
      <c r="D9" s="88">
        <v>152</v>
      </c>
      <c r="E9" s="87">
        <v>114</v>
      </c>
      <c r="F9" s="87">
        <v>7</v>
      </c>
      <c r="G9" s="87">
        <v>121</v>
      </c>
      <c r="H9" s="278">
        <v>32.801822323462417</v>
      </c>
      <c r="I9" s="279">
        <v>17.021276595744681</v>
      </c>
      <c r="J9" s="280">
        <v>31.275720164609051</v>
      </c>
      <c r="K9" s="279">
        <v>33.043478260869563</v>
      </c>
      <c r="L9" s="279">
        <v>33.333333333333336</v>
      </c>
      <c r="M9" s="280">
        <v>33.060109289617486</v>
      </c>
    </row>
    <row r="10" spans="1:16" ht="18" customHeight="1" x14ac:dyDescent="0.25">
      <c r="A10" s="123" t="s">
        <v>108</v>
      </c>
      <c r="B10" s="87" t="s">
        <v>612</v>
      </c>
      <c r="C10" s="87" t="s">
        <v>641</v>
      </c>
      <c r="D10" s="88">
        <v>18</v>
      </c>
      <c r="E10" s="87" t="s">
        <v>612</v>
      </c>
      <c r="F10" s="87" t="s">
        <v>641</v>
      </c>
      <c r="G10" s="87">
        <v>13</v>
      </c>
      <c r="H10" s="278">
        <v>3.6446469248291575</v>
      </c>
      <c r="I10" s="279">
        <v>4.2553191489361701</v>
      </c>
      <c r="J10" s="280">
        <v>3.7037037037037033</v>
      </c>
      <c r="K10" s="279">
        <v>3.4782608695652173</v>
      </c>
      <c r="L10" s="279">
        <v>4.7619047619047619</v>
      </c>
      <c r="M10" s="280">
        <v>3.5519125683060109</v>
      </c>
      <c r="P10" s="121"/>
    </row>
    <row r="11" spans="1:16" ht="18" customHeight="1" x14ac:dyDescent="0.25">
      <c r="A11" s="123" t="s">
        <v>109</v>
      </c>
      <c r="B11" s="87" t="s">
        <v>612</v>
      </c>
      <c r="C11" s="87" t="s">
        <v>641</v>
      </c>
      <c r="D11" s="88">
        <v>50</v>
      </c>
      <c r="E11" s="87" t="s">
        <v>612</v>
      </c>
      <c r="F11" s="87" t="s">
        <v>641</v>
      </c>
      <c r="G11" s="87">
        <v>42</v>
      </c>
      <c r="H11" s="278">
        <v>10.478359908883828</v>
      </c>
      <c r="I11" s="279">
        <v>8.5106382978723403</v>
      </c>
      <c r="J11" s="280">
        <v>10.288065843621398</v>
      </c>
      <c r="K11" s="279">
        <v>11.304347826086955</v>
      </c>
      <c r="L11" s="279">
        <v>14.285714285714286</v>
      </c>
      <c r="M11" s="280">
        <v>11.475409836065573</v>
      </c>
    </row>
    <row r="12" spans="1:16" ht="18" customHeight="1" x14ac:dyDescent="0.25">
      <c r="A12" s="123" t="s">
        <v>110</v>
      </c>
      <c r="B12" s="87">
        <v>62</v>
      </c>
      <c r="C12" s="87">
        <v>25</v>
      </c>
      <c r="D12" s="88">
        <v>87</v>
      </c>
      <c r="E12" s="87" t="s">
        <v>612</v>
      </c>
      <c r="F12" s="87" t="s">
        <v>641</v>
      </c>
      <c r="G12" s="87">
        <v>59</v>
      </c>
      <c r="H12" s="278">
        <v>14.123006833712985</v>
      </c>
      <c r="I12" s="279">
        <v>53.191489361702132</v>
      </c>
      <c r="J12" s="280">
        <v>17.901234567901234</v>
      </c>
      <c r="K12" s="279">
        <v>15.942028985507246</v>
      </c>
      <c r="L12" s="279">
        <v>19.047619047619047</v>
      </c>
      <c r="M12" s="280">
        <v>16.120218579234972</v>
      </c>
    </row>
    <row r="13" spans="1:16" ht="18" customHeight="1" x14ac:dyDescent="0.25">
      <c r="A13" s="123" t="s">
        <v>111</v>
      </c>
      <c r="B13" s="87" t="s">
        <v>612</v>
      </c>
      <c r="C13" s="87" t="s">
        <v>641</v>
      </c>
      <c r="D13" s="88">
        <v>24</v>
      </c>
      <c r="E13" s="87" t="s">
        <v>612</v>
      </c>
      <c r="F13" s="87" t="s">
        <v>641</v>
      </c>
      <c r="G13" s="87">
        <v>14</v>
      </c>
      <c r="H13" s="278">
        <v>5.239179954441914</v>
      </c>
      <c r="I13" s="279">
        <v>2.1276595744680851</v>
      </c>
      <c r="J13" s="280">
        <v>4.9382716049382713</v>
      </c>
      <c r="K13" s="279">
        <v>3.7681159420289854</v>
      </c>
      <c r="L13" s="279">
        <v>4.7619047619047619</v>
      </c>
      <c r="M13" s="280">
        <v>3.8251366120218577</v>
      </c>
    </row>
    <row r="14" spans="1:16" ht="18" customHeight="1" x14ac:dyDescent="0.25">
      <c r="A14" s="123" t="s">
        <v>112</v>
      </c>
      <c r="B14" s="87">
        <v>0</v>
      </c>
      <c r="C14" s="87">
        <v>0</v>
      </c>
      <c r="D14" s="88">
        <v>0</v>
      </c>
      <c r="E14" s="87">
        <v>0</v>
      </c>
      <c r="F14" s="87">
        <v>0</v>
      </c>
      <c r="G14" s="87">
        <v>0</v>
      </c>
      <c r="H14" s="278">
        <v>0</v>
      </c>
      <c r="I14" s="279">
        <v>0</v>
      </c>
      <c r="J14" s="280">
        <v>0</v>
      </c>
      <c r="K14" s="279">
        <v>0</v>
      </c>
      <c r="L14" s="279">
        <v>0</v>
      </c>
      <c r="M14" s="280">
        <v>0</v>
      </c>
    </row>
    <row r="15" spans="1:16" ht="18" customHeight="1" x14ac:dyDescent="0.25">
      <c r="A15" s="123" t="s">
        <v>113</v>
      </c>
      <c r="B15" s="87">
        <v>9</v>
      </c>
      <c r="C15" s="87">
        <v>0</v>
      </c>
      <c r="D15" s="88">
        <v>9</v>
      </c>
      <c r="E15" s="87">
        <v>8</v>
      </c>
      <c r="F15" s="87">
        <v>0</v>
      </c>
      <c r="G15" s="87">
        <v>8</v>
      </c>
      <c r="H15" s="278">
        <v>2.0501138952164011</v>
      </c>
      <c r="I15" s="279">
        <v>0</v>
      </c>
      <c r="J15" s="280">
        <v>1.8518518518518516</v>
      </c>
      <c r="K15" s="279">
        <v>2.318840579710145</v>
      </c>
      <c r="L15" s="279">
        <v>0</v>
      </c>
      <c r="M15" s="280">
        <v>2.1857923497267757</v>
      </c>
    </row>
    <row r="16" spans="1:16" ht="34.9" customHeight="1" x14ac:dyDescent="0.25">
      <c r="A16" s="429" t="s">
        <v>121</v>
      </c>
      <c r="B16" s="87">
        <v>29</v>
      </c>
      <c r="C16" s="87">
        <v>0</v>
      </c>
      <c r="D16" s="88">
        <v>29</v>
      </c>
      <c r="E16" s="87">
        <v>19</v>
      </c>
      <c r="F16" s="87">
        <v>0</v>
      </c>
      <c r="G16" s="87">
        <v>19</v>
      </c>
      <c r="H16" s="278">
        <v>6.6059225512528474</v>
      </c>
      <c r="I16" s="279">
        <v>0</v>
      </c>
      <c r="J16" s="280">
        <v>5.9670781893004108</v>
      </c>
      <c r="K16" s="279">
        <v>5.5072463768115938</v>
      </c>
      <c r="L16" s="279">
        <v>0</v>
      </c>
      <c r="M16" s="280">
        <v>5.1912568306010929</v>
      </c>
    </row>
    <row r="17" spans="1:15" ht="19.899999999999999" customHeight="1" x14ac:dyDescent="0.25">
      <c r="A17" s="123" t="s">
        <v>115</v>
      </c>
      <c r="B17" s="87">
        <v>69</v>
      </c>
      <c r="C17" s="87">
        <v>0</v>
      </c>
      <c r="D17" s="88">
        <v>69</v>
      </c>
      <c r="E17" s="87">
        <v>48</v>
      </c>
      <c r="F17" s="87">
        <v>0</v>
      </c>
      <c r="G17" s="87">
        <v>48</v>
      </c>
      <c r="H17" s="278">
        <v>15.717539863325742</v>
      </c>
      <c r="I17" s="279">
        <v>0</v>
      </c>
      <c r="J17" s="280">
        <v>14.19753086419753</v>
      </c>
      <c r="K17" s="279">
        <v>13.913043478260869</v>
      </c>
      <c r="L17" s="279">
        <v>0</v>
      </c>
      <c r="M17" s="280">
        <v>13.114754098360656</v>
      </c>
    </row>
    <row r="18" spans="1:15" ht="25.15" customHeight="1" x14ac:dyDescent="0.25">
      <c r="A18" s="516" t="s">
        <v>77</v>
      </c>
      <c r="B18" s="694">
        <v>439</v>
      </c>
      <c r="C18" s="694">
        <v>47</v>
      </c>
      <c r="D18" s="695">
        <v>486</v>
      </c>
      <c r="E18" s="694">
        <v>345</v>
      </c>
      <c r="F18" s="694">
        <v>21</v>
      </c>
      <c r="G18" s="694">
        <v>366</v>
      </c>
      <c r="H18" s="696">
        <v>100.00000000000001</v>
      </c>
      <c r="I18" s="697">
        <v>100</v>
      </c>
      <c r="J18" s="698">
        <v>100</v>
      </c>
      <c r="K18" s="697">
        <v>100</v>
      </c>
      <c r="L18" s="697">
        <v>100</v>
      </c>
      <c r="M18" s="698">
        <v>100</v>
      </c>
      <c r="O18" s="121"/>
    </row>
    <row r="19" spans="1:15" s="272" customFormat="1" ht="20.25" customHeight="1" x14ac:dyDescent="0.25">
      <c r="A19" s="1504" t="s">
        <v>642</v>
      </c>
      <c r="B19" s="1504"/>
      <c r="C19" s="1504"/>
      <c r="D19" s="1504"/>
      <c r="E19" s="1504"/>
      <c r="F19" s="1504"/>
      <c r="G19" s="1504"/>
      <c r="H19" s="1504"/>
      <c r="I19" s="1504"/>
      <c r="J19" s="1504"/>
      <c r="K19" s="1504"/>
      <c r="L19" s="1504"/>
      <c r="M19" s="1504"/>
      <c r="N19" s="1340"/>
      <c r="O19" s="1340"/>
    </row>
    <row r="20" spans="1:15" s="155" customFormat="1" ht="20.45" customHeight="1" x14ac:dyDescent="0.25">
      <c r="A20" s="1556" t="s">
        <v>613</v>
      </c>
      <c r="B20" s="1556"/>
      <c r="C20" s="1556"/>
      <c r="D20" s="1556"/>
      <c r="E20" s="1556"/>
      <c r="F20" s="1556"/>
      <c r="G20" s="1556"/>
      <c r="H20" s="1556"/>
      <c r="I20" s="1556"/>
      <c r="J20" s="1556"/>
      <c r="K20" s="1556"/>
      <c r="L20" s="1556"/>
      <c r="M20" s="1556"/>
      <c r="N20" s="1368"/>
      <c r="O20" s="1368"/>
    </row>
    <row r="21" spans="1:15" s="1367" customFormat="1" ht="23.25" customHeight="1" x14ac:dyDescent="0.25">
      <c r="A21" s="1551" t="s">
        <v>559</v>
      </c>
      <c r="B21" s="1551"/>
      <c r="C21" s="1551"/>
      <c r="D21" s="1551"/>
      <c r="E21" s="1551"/>
      <c r="F21" s="1551"/>
      <c r="G21" s="1551"/>
      <c r="H21" s="1551"/>
      <c r="I21" s="1551"/>
      <c r="J21" s="1551"/>
      <c r="K21" s="1551"/>
      <c r="L21" s="1551"/>
      <c r="M21" s="1551"/>
      <c r="N21" s="1369"/>
      <c r="O21" s="1369"/>
    </row>
  </sheetData>
  <mergeCells count="10">
    <mergeCell ref="A19:M19"/>
    <mergeCell ref="A20:M20"/>
    <mergeCell ref="A21:M21"/>
    <mergeCell ref="A1:M1"/>
    <mergeCell ref="B2:G2"/>
    <mergeCell ref="H2:M2"/>
    <mergeCell ref="B3:D3"/>
    <mergeCell ref="E3:G3"/>
    <mergeCell ref="H3:J3"/>
    <mergeCell ref="K3:M3"/>
  </mergeCells>
  <conditionalFormatting sqref="A5:M17">
    <cfRule type="expression" dxfId="60" priority="5">
      <formula>MOD(ROW(), 2)</formula>
    </cfRule>
    <cfRule type="expression" dxfId="59" priority="6">
      <formula>MOD(ROW(), 2)</formula>
    </cfRule>
  </conditionalFormatting>
  <conditionalFormatting sqref="A18:M18">
    <cfRule type="expression" dxfId="58" priority="7">
      <formula>MOD(ROW(), 2)</formula>
    </cfRule>
    <cfRule type="expression" dxfId="57" priority="8">
      <formula>MOD(ROW(), 2)</formula>
    </cfRule>
  </conditionalFormatting>
  <hyperlinks>
    <hyperlink ref="N1" location="'Table of Contents'!A1" display="Back to contents" xr:uid="{B9676B58-1C55-4625-940D-66B993CAEE83}"/>
  </hyperlinks>
  <printOptions horizontalCentered="1"/>
  <pageMargins left="0.39370078740157483" right="0.39370078740157483" top="0.59055118110236227" bottom="0.39370078740157483" header="0.31496062992125984" footer="0.31496062992125984"/>
  <pageSetup paperSize="9" scale="8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M18"/>
  <sheetViews>
    <sheetView showGridLines="0" view="pageBreakPreview" zoomScale="99" zoomScaleNormal="100" zoomScaleSheetLayoutView="99" workbookViewId="0">
      <selection sqref="A1:G1"/>
    </sheetView>
  </sheetViews>
  <sheetFormatPr defaultColWidth="8.85546875" defaultRowHeight="15" x14ac:dyDescent="0.25"/>
  <cols>
    <col min="1" max="1" width="55.7109375" style="116" customWidth="1"/>
    <col min="2" max="2" width="12.7109375" style="116" customWidth="1"/>
    <col min="3" max="4" width="14.7109375" style="116" customWidth="1"/>
    <col min="5" max="7" width="14.7109375" style="121" customWidth="1"/>
    <col min="8" max="8" width="14.85546875" style="116" bestFit="1" customWidth="1"/>
    <col min="9" max="16384" width="8.85546875" style="116"/>
  </cols>
  <sheetData>
    <row r="1" spans="1:8" s="122" customFormat="1" ht="35.1" customHeight="1" x14ac:dyDescent="0.25">
      <c r="A1" s="1424" t="s">
        <v>464</v>
      </c>
      <c r="B1" s="1425"/>
      <c r="C1" s="1425"/>
      <c r="D1" s="1425"/>
      <c r="E1" s="1425"/>
      <c r="F1" s="1425"/>
      <c r="G1" s="1425"/>
      <c r="H1" s="1287" t="s">
        <v>558</v>
      </c>
    </row>
    <row r="2" spans="1:8" s="122" customFormat="1" ht="30" customHeight="1" x14ac:dyDescent="0.25">
      <c r="A2" s="920"/>
      <c r="B2" s="1426" t="s">
        <v>116</v>
      </c>
      <c r="C2" s="1427"/>
      <c r="D2" s="1427"/>
      <c r="E2" s="1427" t="s">
        <v>117</v>
      </c>
      <c r="F2" s="1427"/>
      <c r="G2" s="1427"/>
    </row>
    <row r="3" spans="1:8" s="117" customFormat="1" ht="40.15" customHeight="1" x14ac:dyDescent="0.25">
      <c r="A3" s="921"/>
      <c r="B3" s="337" t="s">
        <v>118</v>
      </c>
      <c r="C3" s="337" t="s">
        <v>119</v>
      </c>
      <c r="D3" s="337" t="s">
        <v>77</v>
      </c>
      <c r="E3" s="337" t="s">
        <v>118</v>
      </c>
      <c r="F3" s="337" t="s">
        <v>119</v>
      </c>
      <c r="G3" s="922" t="s">
        <v>395</v>
      </c>
    </row>
    <row r="4" spans="1:8" ht="19.899999999999999" customHeight="1" x14ac:dyDescent="0.25">
      <c r="A4" s="611" t="s">
        <v>103</v>
      </c>
      <c r="B4" s="904">
        <v>214</v>
      </c>
      <c r="C4" s="904">
        <v>191</v>
      </c>
      <c r="D4" s="904">
        <v>405</v>
      </c>
      <c r="E4" s="923">
        <v>52.839506172839506</v>
      </c>
      <c r="F4" s="923">
        <v>47.160493827160494</v>
      </c>
      <c r="G4" s="924">
        <v>1.9696813447457977</v>
      </c>
    </row>
    <row r="5" spans="1:8" ht="18" customHeight="1" x14ac:dyDescent="0.25">
      <c r="A5" s="611" t="s">
        <v>104</v>
      </c>
      <c r="B5" s="904">
        <v>382</v>
      </c>
      <c r="C5" s="904">
        <v>576</v>
      </c>
      <c r="D5" s="904">
        <v>958</v>
      </c>
      <c r="E5" s="923">
        <v>39.874739039665968</v>
      </c>
      <c r="F5" s="923">
        <v>60.125260960334032</v>
      </c>
      <c r="G5" s="924">
        <v>5.939981437558008</v>
      </c>
    </row>
    <row r="6" spans="1:8" ht="18" customHeight="1" x14ac:dyDescent="0.25">
      <c r="A6" s="611" t="s">
        <v>105</v>
      </c>
      <c r="B6" s="904">
        <v>434</v>
      </c>
      <c r="C6" s="904">
        <v>539</v>
      </c>
      <c r="D6" s="904">
        <v>973</v>
      </c>
      <c r="E6" s="923">
        <v>44.60431654676259</v>
      </c>
      <c r="F6" s="923">
        <v>55.39568345323741</v>
      </c>
      <c r="G6" s="924">
        <v>5.5584201299370939</v>
      </c>
    </row>
    <row r="7" spans="1:8" ht="18" customHeight="1" x14ac:dyDescent="0.25">
      <c r="A7" s="611" t="s">
        <v>120</v>
      </c>
      <c r="B7" s="904">
        <v>915</v>
      </c>
      <c r="C7" s="904">
        <v>2400</v>
      </c>
      <c r="D7" s="904">
        <v>3315</v>
      </c>
      <c r="E7" s="923">
        <v>27.601809954751133</v>
      </c>
      <c r="F7" s="923">
        <v>72.398190045248867</v>
      </c>
      <c r="G7" s="924">
        <v>24.749922656491698</v>
      </c>
    </row>
    <row r="8" spans="1:8" ht="18" customHeight="1" x14ac:dyDescent="0.25">
      <c r="A8" s="611" t="s">
        <v>107</v>
      </c>
      <c r="B8" s="904">
        <v>1545</v>
      </c>
      <c r="C8" s="904">
        <v>2210</v>
      </c>
      <c r="D8" s="904">
        <v>3755</v>
      </c>
      <c r="E8" s="923">
        <v>41.145139813581892</v>
      </c>
      <c r="F8" s="923">
        <v>58.854860186418115</v>
      </c>
      <c r="G8" s="924">
        <v>22.790553779519438</v>
      </c>
    </row>
    <row r="9" spans="1:8" ht="18" customHeight="1" x14ac:dyDescent="0.25">
      <c r="A9" s="611" t="s">
        <v>108</v>
      </c>
      <c r="B9" s="904">
        <v>450</v>
      </c>
      <c r="C9" s="904">
        <v>1239</v>
      </c>
      <c r="D9" s="904">
        <v>1689</v>
      </c>
      <c r="E9" s="923">
        <v>26.642984014209592</v>
      </c>
      <c r="F9" s="923">
        <v>73.357015985790412</v>
      </c>
      <c r="G9" s="924">
        <v>12.77714757141384</v>
      </c>
    </row>
    <row r="10" spans="1:8" ht="18" customHeight="1" x14ac:dyDescent="0.25">
      <c r="A10" s="611" t="s">
        <v>109</v>
      </c>
      <c r="B10" s="904">
        <v>800</v>
      </c>
      <c r="C10" s="904">
        <v>787</v>
      </c>
      <c r="D10" s="904">
        <v>1587</v>
      </c>
      <c r="E10" s="923">
        <v>50.40957781978576</v>
      </c>
      <c r="F10" s="923">
        <v>49.59042218021424</v>
      </c>
      <c r="G10" s="924">
        <v>8.1159121377745702</v>
      </c>
    </row>
    <row r="11" spans="1:8" ht="18" customHeight="1" x14ac:dyDescent="0.25">
      <c r="A11" s="611" t="s">
        <v>110</v>
      </c>
      <c r="B11" s="904">
        <v>75</v>
      </c>
      <c r="C11" s="904">
        <v>107</v>
      </c>
      <c r="D11" s="904">
        <v>182</v>
      </c>
      <c r="E11" s="923">
        <v>41.208791208791204</v>
      </c>
      <c r="F11" s="923">
        <v>58.791208791208788</v>
      </c>
      <c r="G11" s="924">
        <v>1.1034340517685883</v>
      </c>
    </row>
    <row r="12" spans="1:8" ht="18" customHeight="1" x14ac:dyDescent="0.25">
      <c r="A12" s="611" t="s">
        <v>111</v>
      </c>
      <c r="B12" s="904">
        <v>373</v>
      </c>
      <c r="C12" s="904">
        <v>1092</v>
      </c>
      <c r="D12" s="904">
        <v>1465</v>
      </c>
      <c r="E12" s="923">
        <v>25.46075085324232</v>
      </c>
      <c r="F12" s="923">
        <v>74.539249146757683</v>
      </c>
      <c r="G12" s="924">
        <v>11.261214808703723</v>
      </c>
    </row>
    <row r="13" spans="1:8" ht="18" customHeight="1" x14ac:dyDescent="0.25">
      <c r="A13" s="611" t="s">
        <v>112</v>
      </c>
      <c r="B13" s="904">
        <v>16</v>
      </c>
      <c r="C13" s="904">
        <v>39</v>
      </c>
      <c r="D13" s="904">
        <v>55</v>
      </c>
      <c r="E13" s="923">
        <v>29.09090909090909</v>
      </c>
      <c r="F13" s="923">
        <v>70.909090909090907</v>
      </c>
      <c r="G13" s="924">
        <v>0.40218624316799012</v>
      </c>
    </row>
    <row r="14" spans="1:8" ht="18" customHeight="1" x14ac:dyDescent="0.25">
      <c r="A14" s="611" t="s">
        <v>113</v>
      </c>
      <c r="B14" s="904">
        <v>18</v>
      </c>
      <c r="C14" s="904">
        <v>28</v>
      </c>
      <c r="D14" s="904">
        <v>46</v>
      </c>
      <c r="E14" s="923">
        <v>39.130434782608695</v>
      </c>
      <c r="F14" s="923">
        <v>60.869565217391305</v>
      </c>
      <c r="G14" s="924">
        <v>0.28874909765906981</v>
      </c>
    </row>
    <row r="15" spans="1:8" ht="18" customHeight="1" x14ac:dyDescent="0.25">
      <c r="A15" s="611" t="s">
        <v>121</v>
      </c>
      <c r="B15" s="904">
        <v>12</v>
      </c>
      <c r="C15" s="904">
        <v>16</v>
      </c>
      <c r="D15" s="904">
        <v>28</v>
      </c>
      <c r="E15" s="923">
        <v>42.857142857142854</v>
      </c>
      <c r="F15" s="923">
        <v>57.142857142857139</v>
      </c>
      <c r="G15" s="924">
        <v>0.16499948437661133</v>
      </c>
    </row>
    <row r="16" spans="1:8" ht="19.899999999999999" customHeight="1" x14ac:dyDescent="0.25">
      <c r="A16" s="611" t="s">
        <v>115</v>
      </c>
      <c r="B16" s="904">
        <v>460</v>
      </c>
      <c r="C16" s="904">
        <v>473</v>
      </c>
      <c r="D16" s="904">
        <v>933</v>
      </c>
      <c r="E16" s="923">
        <v>49.30332261521972</v>
      </c>
      <c r="F16" s="923">
        <v>50.69667738478028</v>
      </c>
      <c r="G16" s="924">
        <v>4.8777972568835724</v>
      </c>
    </row>
    <row r="17" spans="1:13" ht="25.15" customHeight="1" x14ac:dyDescent="0.25">
      <c r="A17" s="871" t="s">
        <v>77</v>
      </c>
      <c r="B17" s="927">
        <v>5694</v>
      </c>
      <c r="C17" s="927">
        <v>9697</v>
      </c>
      <c r="D17" s="927">
        <v>15391</v>
      </c>
      <c r="E17" s="925">
        <v>36.995646806575273</v>
      </c>
      <c r="F17" s="925">
        <v>63.004353193424727</v>
      </c>
      <c r="G17" s="926">
        <v>100</v>
      </c>
      <c r="H17" s="467"/>
      <c r="I17" s="124"/>
      <c r="J17" s="124"/>
      <c r="K17" s="124"/>
      <c r="L17" s="124"/>
      <c r="M17" s="124"/>
    </row>
    <row r="18" spans="1:13" ht="30" customHeight="1" x14ac:dyDescent="0.25">
      <c r="A18" s="1406" t="s">
        <v>559</v>
      </c>
      <c r="B18" s="1406"/>
      <c r="C18" s="1406"/>
      <c r="D18" s="1406"/>
      <c r="E18" s="1406"/>
      <c r="F18" s="1406"/>
      <c r="G18" s="1406"/>
      <c r="H18" s="1406"/>
      <c r="I18" s="1406"/>
      <c r="J18" s="1406"/>
      <c r="K18" s="1406"/>
      <c r="L18" s="1406"/>
      <c r="M18" s="1406"/>
    </row>
  </sheetData>
  <mergeCells count="4">
    <mergeCell ref="A18:M18"/>
    <mergeCell ref="A1:G1"/>
    <mergeCell ref="B2:D2"/>
    <mergeCell ref="E2:G2"/>
  </mergeCells>
  <conditionalFormatting sqref="A4:G17">
    <cfRule type="expression" dxfId="705" priority="1">
      <formula>MOD(ROW(), 2)</formula>
    </cfRule>
    <cfRule type="expression" dxfId="704" priority="2">
      <formula>MOD(ROW(), 2)</formula>
    </cfRule>
  </conditionalFormatting>
  <hyperlinks>
    <hyperlink ref="H1" location="'Table of Contents'!A1" display="Back to contents" xr:uid="{2D5B903F-03CE-433E-8E36-F85A7A0615F8}"/>
  </hyperlinks>
  <printOptions horizontalCentered="1"/>
  <pageMargins left="0.39370078740157483" right="0.39370078740157483" top="0.59055118110236227" bottom="0.39370078740157483" header="0.31496062992125984" footer="0.31496062992125984"/>
  <pageSetup paperSize="9" scale="98"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pageSetUpPr fitToPage="1"/>
  </sheetPr>
  <dimension ref="A1:M9"/>
  <sheetViews>
    <sheetView showGridLines="0" view="pageBreakPreview" zoomScale="99" zoomScaleNormal="100" zoomScaleSheetLayoutView="99" workbookViewId="0">
      <selection sqref="A1:E1"/>
    </sheetView>
  </sheetViews>
  <sheetFormatPr defaultColWidth="8.85546875" defaultRowHeight="15" x14ac:dyDescent="0.25"/>
  <cols>
    <col min="1" max="1" width="43.7109375" style="116" customWidth="1"/>
    <col min="2" max="5" width="16.7109375" style="116" customWidth="1"/>
    <col min="6" max="6" width="14.85546875" style="116" bestFit="1" customWidth="1"/>
    <col min="7" max="16384" width="8.85546875" style="116"/>
  </cols>
  <sheetData>
    <row r="1" spans="1:13" s="122" customFormat="1" ht="54.95" customHeight="1" x14ac:dyDescent="0.25">
      <c r="A1" s="1403" t="s">
        <v>518</v>
      </c>
      <c r="B1" s="1403"/>
      <c r="C1" s="1403"/>
      <c r="D1" s="1403"/>
      <c r="E1" s="1403"/>
      <c r="F1" s="1287" t="s">
        <v>558</v>
      </c>
      <c r="G1" s="464"/>
      <c r="H1" s="464"/>
      <c r="I1" s="464"/>
      <c r="J1" s="464"/>
      <c r="K1" s="464"/>
      <c r="L1" s="464"/>
      <c r="M1" s="464"/>
    </row>
    <row r="2" spans="1:13" s="145" customFormat="1" ht="30" customHeight="1" x14ac:dyDescent="0.25">
      <c r="A2" s="1165"/>
      <c r="B2" s="1590" t="s">
        <v>3</v>
      </c>
      <c r="C2" s="1591"/>
      <c r="D2" s="1592" t="s">
        <v>1</v>
      </c>
      <c r="E2" s="1593"/>
    </row>
    <row r="3" spans="1:13" s="117" customFormat="1" ht="25.15" customHeight="1" x14ac:dyDescent="0.25">
      <c r="A3" s="1253"/>
      <c r="B3" s="282" t="s">
        <v>73</v>
      </c>
      <c r="C3" s="282" t="s">
        <v>117</v>
      </c>
      <c r="D3" s="282" t="s">
        <v>73</v>
      </c>
      <c r="E3" s="1254" t="s">
        <v>117</v>
      </c>
    </row>
    <row r="4" spans="1:13" ht="21.95" customHeight="1" x14ac:dyDescent="0.25">
      <c r="A4" s="1162" t="s">
        <v>216</v>
      </c>
      <c r="B4" s="286">
        <v>27</v>
      </c>
      <c r="C4" s="1256">
        <v>5.5555555555555554</v>
      </c>
      <c r="D4" s="1257">
        <v>20</v>
      </c>
      <c r="E4" s="1255">
        <v>5.4644808743169397</v>
      </c>
    </row>
    <row r="5" spans="1:13" ht="20.100000000000001" customHeight="1" x14ac:dyDescent="0.25">
      <c r="A5" s="1104" t="s">
        <v>217</v>
      </c>
      <c r="B5" s="283">
        <v>0</v>
      </c>
      <c r="C5" s="1258">
        <v>0</v>
      </c>
      <c r="D5" s="1259">
        <v>0</v>
      </c>
      <c r="E5" s="1255">
        <v>0</v>
      </c>
    </row>
    <row r="6" spans="1:13" ht="20.100000000000001" customHeight="1" x14ac:dyDescent="0.25">
      <c r="A6" s="611" t="s">
        <v>218</v>
      </c>
      <c r="B6" s="283">
        <v>0</v>
      </c>
      <c r="C6" s="1258">
        <v>0</v>
      </c>
      <c r="D6" s="1259">
        <v>0</v>
      </c>
      <c r="E6" s="1255">
        <v>0</v>
      </c>
    </row>
    <row r="7" spans="1:13" ht="21.95" customHeight="1" x14ac:dyDescent="0.25">
      <c r="A7" s="1104" t="s">
        <v>355</v>
      </c>
      <c r="B7" s="200">
        <v>459</v>
      </c>
      <c r="C7" s="1258">
        <v>94.444444444444443</v>
      </c>
      <c r="D7" s="1260">
        <v>346</v>
      </c>
      <c r="E7" s="1255">
        <v>94.535519125683052</v>
      </c>
    </row>
    <row r="8" spans="1:13" ht="25.15" customHeight="1" x14ac:dyDescent="0.25">
      <c r="A8" s="871" t="s">
        <v>77</v>
      </c>
      <c r="B8" s="1164">
        <v>486</v>
      </c>
      <c r="C8" s="1261">
        <v>100</v>
      </c>
      <c r="D8" s="1262">
        <v>366</v>
      </c>
      <c r="E8" s="986">
        <v>100</v>
      </c>
    </row>
    <row r="9" spans="1:13" ht="30" customHeight="1" x14ac:dyDescent="0.25">
      <c r="A9" s="1406" t="s">
        <v>559</v>
      </c>
      <c r="B9" s="1406"/>
      <c r="C9" s="1406"/>
      <c r="D9" s="1406"/>
      <c r="E9" s="1406"/>
    </row>
  </sheetData>
  <mergeCells count="4">
    <mergeCell ref="A1:E1"/>
    <mergeCell ref="B2:C2"/>
    <mergeCell ref="A9:E9"/>
    <mergeCell ref="D2:E2"/>
  </mergeCells>
  <conditionalFormatting sqref="A4:E8">
    <cfRule type="expression" dxfId="56" priority="1">
      <formula>MOD(ROW(), 2)</formula>
    </cfRule>
    <cfRule type="expression" dxfId="55" priority="2">
      <formula>MOD(ROW(), 2)</formula>
    </cfRule>
  </conditionalFormatting>
  <hyperlinks>
    <hyperlink ref="F1" location="'Table of Contents'!A1" display="Back to contents" xr:uid="{EC511817-0286-4871-9D8D-06C642DDC067}"/>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pageSetUpPr fitToPage="1"/>
  </sheetPr>
  <dimension ref="A1:F10"/>
  <sheetViews>
    <sheetView showGridLines="0" view="pageBreakPreview" zoomScale="99" zoomScaleNormal="100" zoomScaleSheetLayoutView="99" workbookViewId="0">
      <selection sqref="A1:E1"/>
    </sheetView>
  </sheetViews>
  <sheetFormatPr defaultColWidth="8.85546875" defaultRowHeight="15" x14ac:dyDescent="0.25"/>
  <cols>
    <col min="1" max="1" width="30.7109375" style="116" customWidth="1"/>
    <col min="2" max="3" width="17.7109375" style="116" customWidth="1"/>
    <col min="4" max="5" width="17.7109375" style="121" customWidth="1"/>
    <col min="6" max="6" width="14.85546875" style="116" bestFit="1" customWidth="1"/>
    <col min="7" max="16384" width="8.85546875" style="116"/>
  </cols>
  <sheetData>
    <row r="1" spans="1:6" s="122" customFormat="1" ht="75" customHeight="1" x14ac:dyDescent="0.25">
      <c r="A1" s="1403" t="s">
        <v>611</v>
      </c>
      <c r="B1" s="1403"/>
      <c r="C1" s="1403"/>
      <c r="D1" s="1403"/>
      <c r="E1" s="1403"/>
      <c r="F1" s="1287" t="s">
        <v>558</v>
      </c>
    </row>
    <row r="2" spans="1:6" ht="30" customHeight="1" x14ac:dyDescent="0.25">
      <c r="A2" s="1247"/>
      <c r="B2" s="1594" t="s">
        <v>3</v>
      </c>
      <c r="C2" s="1595"/>
      <c r="D2" s="1595" t="s">
        <v>1</v>
      </c>
      <c r="E2" s="1595"/>
    </row>
    <row r="3" spans="1:6" s="117" customFormat="1" ht="25.15" customHeight="1" x14ac:dyDescent="0.25">
      <c r="A3" s="1248"/>
      <c r="B3" s="284" t="s">
        <v>73</v>
      </c>
      <c r="C3" s="285" t="s">
        <v>117</v>
      </c>
      <c r="D3" s="49" t="s">
        <v>73</v>
      </c>
      <c r="E3" s="1249" t="s">
        <v>117</v>
      </c>
    </row>
    <row r="4" spans="1:6" s="515" customFormat="1" ht="21.95" customHeight="1" x14ac:dyDescent="0.25">
      <c r="A4" s="1104" t="s">
        <v>126</v>
      </c>
      <c r="B4" s="286">
        <v>60</v>
      </c>
      <c r="C4" s="692">
        <v>13.793103448275863</v>
      </c>
      <c r="D4" s="283">
        <v>30</v>
      </c>
      <c r="E4" s="1250">
        <v>9.1463414634146343</v>
      </c>
    </row>
    <row r="5" spans="1:6" s="515" customFormat="1" ht="20.100000000000001" customHeight="1" x14ac:dyDescent="0.25">
      <c r="A5" s="1104" t="s">
        <v>127</v>
      </c>
      <c r="B5" s="283">
        <v>49</v>
      </c>
      <c r="C5" s="693">
        <v>11.264367816091955</v>
      </c>
      <c r="D5" s="283">
        <v>35</v>
      </c>
      <c r="E5" s="1250">
        <v>10.670731707317074</v>
      </c>
    </row>
    <row r="6" spans="1:6" s="515" customFormat="1" ht="20.100000000000001" customHeight="1" x14ac:dyDescent="0.25">
      <c r="A6" s="1104" t="s">
        <v>128</v>
      </c>
      <c r="B6" s="283">
        <v>115</v>
      </c>
      <c r="C6" s="693">
        <v>26.436781609195403</v>
      </c>
      <c r="D6" s="283">
        <v>88</v>
      </c>
      <c r="E6" s="1250">
        <v>26.829268292682929</v>
      </c>
    </row>
    <row r="7" spans="1:6" s="515" customFormat="1" ht="20.100000000000001" customHeight="1" x14ac:dyDescent="0.25">
      <c r="A7" s="1104" t="s">
        <v>129</v>
      </c>
      <c r="B7" s="283">
        <v>187</v>
      </c>
      <c r="C7" s="693">
        <v>42.988505747126439</v>
      </c>
      <c r="D7" s="283">
        <v>156</v>
      </c>
      <c r="E7" s="1250">
        <v>47.560975609756099</v>
      </c>
    </row>
    <row r="8" spans="1:6" s="515" customFormat="1" ht="21.95" customHeight="1" x14ac:dyDescent="0.25">
      <c r="A8" s="1104" t="s">
        <v>130</v>
      </c>
      <c r="B8" s="283">
        <v>24</v>
      </c>
      <c r="C8" s="693">
        <v>5.5172413793103452</v>
      </c>
      <c r="D8" s="283">
        <v>19</v>
      </c>
      <c r="E8" s="1250">
        <v>5.7926829268292686</v>
      </c>
    </row>
    <row r="9" spans="1:6" s="393" customFormat="1" ht="25.15" customHeight="1" x14ac:dyDescent="0.25">
      <c r="A9" s="1068" t="s">
        <v>77</v>
      </c>
      <c r="B9" s="1163">
        <v>435</v>
      </c>
      <c r="C9" s="1251">
        <v>100.00000000000001</v>
      </c>
      <c r="D9" s="1163">
        <v>328</v>
      </c>
      <c r="E9" s="1252">
        <v>100</v>
      </c>
    </row>
    <row r="10" spans="1:6" ht="30" customHeight="1" x14ac:dyDescent="0.25">
      <c r="A10" s="1404" t="s">
        <v>559</v>
      </c>
      <c r="B10" s="1404"/>
      <c r="C10" s="1404"/>
      <c r="D10" s="1404"/>
      <c r="E10" s="1404"/>
    </row>
  </sheetData>
  <mergeCells count="4">
    <mergeCell ref="A1:E1"/>
    <mergeCell ref="B2:C2"/>
    <mergeCell ref="D2:E2"/>
    <mergeCell ref="A10:E10"/>
  </mergeCells>
  <conditionalFormatting sqref="A4:E9">
    <cfRule type="expression" dxfId="54" priority="1">
      <formula>MOD(ROW(), 2)</formula>
    </cfRule>
    <cfRule type="expression" dxfId="53" priority="2">
      <formula>MOD(ROW(), 2)</formula>
    </cfRule>
  </conditionalFormatting>
  <hyperlinks>
    <hyperlink ref="F1" location="'Table of Contents'!A1" display="Back to contents" xr:uid="{F2EBF2FE-4612-4F19-8E7E-16A611874223}"/>
  </hyperlinks>
  <printOptions horizontalCentered="1"/>
  <pageMargins left="0.47244094488188981" right="0.39370078740157483" top="0.59055118110236227" bottom="0.39370078740157483" header="0.31496062992125984" footer="0.31496062992125984"/>
  <pageSetup paperSize="9" scale="93" fitToHeight="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pageSetUpPr fitToPage="1"/>
  </sheetPr>
  <dimension ref="A1:H9"/>
  <sheetViews>
    <sheetView showGridLines="0" view="pageBreakPreview" zoomScale="99" zoomScaleNormal="100" zoomScaleSheetLayoutView="99" workbookViewId="0">
      <selection sqref="A1:G1"/>
    </sheetView>
  </sheetViews>
  <sheetFormatPr defaultColWidth="8.85546875" defaultRowHeight="15" x14ac:dyDescent="0.25"/>
  <cols>
    <col min="1" max="1" width="42.28515625" style="116" customWidth="1"/>
    <col min="2" max="2" width="15.7109375" style="116" customWidth="1"/>
    <col min="3" max="3" width="17.7109375" style="116" customWidth="1"/>
    <col min="4" max="4" width="15.7109375" style="116" customWidth="1"/>
    <col min="5" max="5" width="17.7109375" style="121" customWidth="1"/>
    <col min="6" max="7" width="19.7109375" style="121" customWidth="1"/>
    <col min="8" max="8" width="14.85546875" style="116" bestFit="1" customWidth="1"/>
    <col min="9" max="16384" width="8.85546875" style="116"/>
  </cols>
  <sheetData>
    <row r="1" spans="1:8" s="122" customFormat="1" ht="54.95" customHeight="1" x14ac:dyDescent="0.25">
      <c r="A1" s="1403" t="s">
        <v>637</v>
      </c>
      <c r="B1" s="1403"/>
      <c r="C1" s="1403"/>
      <c r="D1" s="1403"/>
      <c r="E1" s="1403"/>
      <c r="F1" s="1403"/>
      <c r="G1" s="1403"/>
      <c r="H1" s="1287" t="s">
        <v>558</v>
      </c>
    </row>
    <row r="2" spans="1:8" s="145" customFormat="1" ht="30" customHeight="1" thickBot="1" x14ac:dyDescent="0.3">
      <c r="A2" s="1167"/>
      <c r="B2" s="1564" t="s">
        <v>124</v>
      </c>
      <c r="C2" s="1596"/>
      <c r="D2" s="1596" t="s">
        <v>153</v>
      </c>
      <c r="E2" s="1596"/>
      <c r="F2" s="1596"/>
      <c r="G2" s="1596"/>
    </row>
    <row r="3" spans="1:8" s="117" customFormat="1" ht="34.9" customHeight="1" thickBot="1" x14ac:dyDescent="0.3">
      <c r="A3" s="993"/>
      <c r="B3" s="994" t="s">
        <v>73</v>
      </c>
      <c r="C3" s="994" t="s">
        <v>117</v>
      </c>
      <c r="D3" s="994" t="s">
        <v>73</v>
      </c>
      <c r="E3" s="994" t="s">
        <v>117</v>
      </c>
      <c r="F3" s="995" t="s">
        <v>154</v>
      </c>
      <c r="G3" s="996" t="s">
        <v>155</v>
      </c>
    </row>
    <row r="4" spans="1:8" ht="19.899999999999999" customHeight="1" x14ac:dyDescent="0.25">
      <c r="A4" s="1104" t="s">
        <v>216</v>
      </c>
      <c r="B4" s="431">
        <v>27</v>
      </c>
      <c r="C4" s="1168">
        <v>6.2068965517241388</v>
      </c>
      <c r="D4" s="1169">
        <v>154</v>
      </c>
      <c r="E4" s="287">
        <v>0.96582000627155851</v>
      </c>
      <c r="F4" s="432">
        <v>5.7</v>
      </c>
      <c r="G4" s="1166">
        <v>3</v>
      </c>
    </row>
    <row r="5" spans="1:8" ht="18" customHeight="1" x14ac:dyDescent="0.25">
      <c r="A5" s="1104" t="s">
        <v>406</v>
      </c>
      <c r="B5" s="431">
        <v>0</v>
      </c>
      <c r="C5" s="1170">
        <v>0</v>
      </c>
      <c r="D5" s="1171">
        <v>0</v>
      </c>
      <c r="E5" s="287">
        <v>0</v>
      </c>
      <c r="F5" s="432">
        <v>0</v>
      </c>
      <c r="G5" s="1166">
        <v>0</v>
      </c>
    </row>
    <row r="6" spans="1:8" ht="18" customHeight="1" x14ac:dyDescent="0.25">
      <c r="A6" s="611" t="s">
        <v>410</v>
      </c>
      <c r="B6" s="283">
        <v>0</v>
      </c>
      <c r="C6" s="1170">
        <v>0</v>
      </c>
      <c r="D6" s="1172">
        <v>0</v>
      </c>
      <c r="E6" s="287">
        <v>0</v>
      </c>
      <c r="F6" s="432">
        <v>0</v>
      </c>
      <c r="G6" s="1264">
        <v>0</v>
      </c>
    </row>
    <row r="7" spans="1:8" ht="19.899999999999999" customHeight="1" x14ac:dyDescent="0.25">
      <c r="A7" s="1104" t="s">
        <v>355</v>
      </c>
      <c r="B7" s="431">
        <v>408</v>
      </c>
      <c r="C7" s="1170">
        <v>93.793103448275872</v>
      </c>
      <c r="D7" s="1171">
        <v>15791</v>
      </c>
      <c r="E7" s="287">
        <v>99.034179993728443</v>
      </c>
      <c r="F7" s="432">
        <v>38.700000000000003</v>
      </c>
      <c r="G7" s="1166">
        <v>28</v>
      </c>
    </row>
    <row r="8" spans="1:8" ht="25.15" customHeight="1" x14ac:dyDescent="0.25">
      <c r="A8" s="871" t="s">
        <v>77</v>
      </c>
      <c r="B8" s="1173">
        <v>435</v>
      </c>
      <c r="C8" s="1174">
        <v>100.00000000000001</v>
      </c>
      <c r="D8" s="1175">
        <v>15945</v>
      </c>
      <c r="E8" s="1176">
        <v>100.00000000000001</v>
      </c>
      <c r="F8" s="1177">
        <v>36.659999999999997</v>
      </c>
      <c r="G8" s="1178">
        <v>27</v>
      </c>
    </row>
    <row r="9" spans="1:8" s="148" customFormat="1" ht="45" customHeight="1" x14ac:dyDescent="0.25">
      <c r="A9" s="1489" t="s">
        <v>570</v>
      </c>
      <c r="B9" s="1489"/>
      <c r="C9" s="1489"/>
      <c r="D9" s="1489"/>
      <c r="E9" s="1489"/>
      <c r="F9" s="1489"/>
      <c r="G9" s="1489"/>
    </row>
  </sheetData>
  <mergeCells count="4">
    <mergeCell ref="A1:G1"/>
    <mergeCell ref="B2:C2"/>
    <mergeCell ref="D2:G2"/>
    <mergeCell ref="A9:G9"/>
  </mergeCells>
  <conditionalFormatting sqref="A4:G8">
    <cfRule type="expression" dxfId="52" priority="1">
      <formula>MOD(ROW(), 2)</formula>
    </cfRule>
    <cfRule type="expression" dxfId="51" priority="2">
      <formula>MOD(ROW(), 2)</formula>
    </cfRule>
  </conditionalFormatting>
  <hyperlinks>
    <hyperlink ref="H1" location="'Table of Contents'!A1" display="Back to contents" xr:uid="{A1862B2D-C8AB-42A0-B660-F0CF8A688CF2}"/>
  </hyperlinks>
  <printOptions horizontalCentered="1"/>
  <pageMargins left="0.49212598425196852" right="0.49212598425196852" top="0.59055118110236227" bottom="0.39370078740157483" header="0.31496062992125984" footer="0.31496062992125984"/>
  <pageSetup paperSize="9" scale="92" fitToHeight="0"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pageSetUpPr fitToPage="1"/>
  </sheetPr>
  <dimension ref="A1:P20"/>
  <sheetViews>
    <sheetView showGridLines="0" view="pageBreakPreview" zoomScale="99" zoomScaleNormal="100" zoomScaleSheetLayoutView="99" workbookViewId="0">
      <selection sqref="A1:C1"/>
    </sheetView>
  </sheetViews>
  <sheetFormatPr defaultColWidth="9.140625" defaultRowHeight="15" x14ac:dyDescent="0.25"/>
  <cols>
    <col min="1" max="1" width="62.28515625" style="124" customWidth="1"/>
    <col min="2" max="2" width="22.7109375" style="147" customWidth="1"/>
    <col min="3" max="3" width="20.7109375" style="147" customWidth="1"/>
    <col min="4" max="4" width="14.85546875" style="124" bestFit="1" customWidth="1"/>
    <col min="5" max="5" width="9.140625" style="124"/>
    <col min="6" max="6" width="15.42578125" style="124" customWidth="1"/>
    <col min="7" max="7" width="9.140625" style="124"/>
    <col min="8" max="8" width="15" style="124" customWidth="1"/>
    <col min="9" max="9" width="25.28515625" style="124" bestFit="1" customWidth="1"/>
    <col min="10" max="16384" width="9.140625" style="124"/>
  </cols>
  <sheetData>
    <row r="1" spans="1:10" s="122" customFormat="1" ht="54.95" customHeight="1" x14ac:dyDescent="0.25">
      <c r="A1" s="1403" t="s">
        <v>519</v>
      </c>
      <c r="B1" s="1403"/>
      <c r="C1" s="1403"/>
      <c r="D1" s="1287" t="s">
        <v>558</v>
      </c>
    </row>
    <row r="2" spans="1:10" s="117" customFormat="1" ht="40.15" customHeight="1" thickBot="1" x14ac:dyDescent="0.3">
      <c r="A2" s="1179"/>
      <c r="B2" s="1180" t="s">
        <v>224</v>
      </c>
      <c r="C2" s="1181" t="s">
        <v>225</v>
      </c>
    </row>
    <row r="3" spans="1:10" ht="19.899999999999999" customHeight="1" x14ac:dyDescent="0.25">
      <c r="A3" s="433" t="s">
        <v>335</v>
      </c>
      <c r="B3" s="846">
        <v>6</v>
      </c>
      <c r="C3" s="434" t="s">
        <v>641</v>
      </c>
      <c r="E3" s="6"/>
      <c r="F3" s="7"/>
      <c r="G3" s="7"/>
      <c r="H3" s="6"/>
      <c r="I3" s="8"/>
      <c r="J3" s="8"/>
    </row>
    <row r="4" spans="1:10" ht="18" customHeight="1" x14ac:dyDescent="0.25">
      <c r="A4" s="354" t="s">
        <v>273</v>
      </c>
      <c r="B4" s="845" t="s">
        <v>641</v>
      </c>
      <c r="C4" s="435" t="s">
        <v>641</v>
      </c>
      <c r="E4" s="6"/>
      <c r="F4" s="7"/>
      <c r="G4" s="7"/>
      <c r="H4" s="6"/>
      <c r="I4" s="7"/>
      <c r="J4" s="8"/>
    </row>
    <row r="5" spans="1:10" ht="18" customHeight="1" x14ac:dyDescent="0.25">
      <c r="A5" s="354" t="s">
        <v>258</v>
      </c>
      <c r="B5" s="845">
        <v>5</v>
      </c>
      <c r="C5" s="435" t="s">
        <v>641</v>
      </c>
      <c r="E5" s="6"/>
      <c r="F5" s="8"/>
      <c r="G5" s="8"/>
      <c r="H5" s="6"/>
      <c r="I5" s="7"/>
      <c r="J5" s="7"/>
    </row>
    <row r="6" spans="1:10" ht="18" customHeight="1" x14ac:dyDescent="0.25">
      <c r="A6" s="354" t="s">
        <v>266</v>
      </c>
      <c r="B6" s="845" t="s">
        <v>641</v>
      </c>
      <c r="C6" s="435" t="s">
        <v>641</v>
      </c>
      <c r="E6" s="6"/>
      <c r="F6" s="8"/>
      <c r="G6" s="8"/>
      <c r="H6" s="6"/>
      <c r="I6" s="8"/>
      <c r="J6" s="8"/>
    </row>
    <row r="7" spans="1:10" ht="18" customHeight="1" x14ac:dyDescent="0.25">
      <c r="A7" s="354" t="s">
        <v>275</v>
      </c>
      <c r="B7" s="845">
        <v>10</v>
      </c>
      <c r="C7" s="435">
        <v>6</v>
      </c>
      <c r="E7" s="6"/>
      <c r="F7" s="8"/>
      <c r="G7" s="8"/>
      <c r="H7" s="6"/>
      <c r="I7" s="10"/>
      <c r="J7" s="8"/>
    </row>
    <row r="8" spans="1:10" ht="18" customHeight="1" x14ac:dyDescent="0.25">
      <c r="A8" s="354" t="s">
        <v>269</v>
      </c>
      <c r="B8" s="845" t="s">
        <v>641</v>
      </c>
      <c r="C8" s="435" t="s">
        <v>641</v>
      </c>
      <c r="E8" s="6"/>
      <c r="F8" s="8"/>
      <c r="G8" s="7"/>
      <c r="H8" s="6"/>
      <c r="I8" s="8"/>
      <c r="J8" s="8"/>
    </row>
    <row r="9" spans="1:10" ht="18" customHeight="1" x14ac:dyDescent="0.25">
      <c r="A9" s="354" t="s">
        <v>272</v>
      </c>
      <c r="B9" s="845" t="s">
        <v>641</v>
      </c>
      <c r="C9" s="435" t="s">
        <v>641</v>
      </c>
      <c r="E9" s="6"/>
      <c r="F9" s="8"/>
      <c r="G9" s="8"/>
      <c r="H9" s="6"/>
      <c r="I9" s="7"/>
      <c r="J9" s="7"/>
    </row>
    <row r="10" spans="1:10" ht="18" customHeight="1" x14ac:dyDescent="0.25">
      <c r="A10" s="354" t="s">
        <v>264</v>
      </c>
      <c r="B10" s="845" t="s">
        <v>641</v>
      </c>
      <c r="C10" s="435" t="s">
        <v>641</v>
      </c>
      <c r="E10" s="6"/>
      <c r="F10" s="8"/>
      <c r="G10" s="8"/>
      <c r="H10" s="6"/>
      <c r="I10" s="8"/>
      <c r="J10" s="8"/>
    </row>
    <row r="11" spans="1:10" ht="18" customHeight="1" x14ac:dyDescent="0.25">
      <c r="A11" s="354" t="s">
        <v>334</v>
      </c>
      <c r="B11" s="845" t="s">
        <v>641</v>
      </c>
      <c r="C11" s="435" t="s">
        <v>641</v>
      </c>
      <c r="E11" s="6"/>
      <c r="F11" s="8"/>
      <c r="G11" s="8"/>
      <c r="H11" s="6"/>
      <c r="I11" s="10"/>
      <c r="J11" s="8"/>
    </row>
    <row r="12" spans="1:10" ht="18" customHeight="1" x14ac:dyDescent="0.25">
      <c r="A12" s="354" t="s">
        <v>356</v>
      </c>
      <c r="B12" s="845">
        <v>62</v>
      </c>
      <c r="C12" s="435">
        <v>44</v>
      </c>
      <c r="E12" s="6"/>
      <c r="F12" s="8"/>
      <c r="G12" s="7"/>
      <c r="H12" s="6"/>
      <c r="I12" s="8"/>
      <c r="J12" s="8"/>
    </row>
    <row r="13" spans="1:10" ht="18" customHeight="1" x14ac:dyDescent="0.25">
      <c r="A13" s="354" t="s">
        <v>357</v>
      </c>
      <c r="B13" s="845">
        <v>91</v>
      </c>
      <c r="C13" s="435">
        <v>61</v>
      </c>
      <c r="E13" s="6"/>
      <c r="F13" s="8"/>
      <c r="G13" s="8"/>
      <c r="H13" s="6"/>
      <c r="I13" s="8"/>
      <c r="J13" s="8"/>
    </row>
    <row r="14" spans="1:10" ht="18" customHeight="1" x14ac:dyDescent="0.25">
      <c r="A14" s="354" t="s">
        <v>427</v>
      </c>
      <c r="B14" s="845">
        <v>63</v>
      </c>
      <c r="C14" s="435">
        <v>54</v>
      </c>
    </row>
    <row r="15" spans="1:10" ht="18" customHeight="1" x14ac:dyDescent="0.25">
      <c r="A15" s="354" t="s">
        <v>451</v>
      </c>
      <c r="B15" s="845">
        <v>29</v>
      </c>
      <c r="C15" s="435">
        <v>22</v>
      </c>
    </row>
    <row r="16" spans="1:10" ht="18" customHeight="1" x14ac:dyDescent="0.25">
      <c r="A16" s="354" t="s">
        <v>358</v>
      </c>
      <c r="B16" s="845">
        <v>75</v>
      </c>
      <c r="C16" s="435">
        <v>60</v>
      </c>
    </row>
    <row r="17" spans="1:16" ht="18" customHeight="1" x14ac:dyDescent="0.25">
      <c r="A17" s="354" t="s">
        <v>411</v>
      </c>
      <c r="B17" s="845">
        <v>139</v>
      </c>
      <c r="C17" s="435">
        <v>105</v>
      </c>
    </row>
    <row r="18" spans="1:16" ht="25.15" customHeight="1" x14ac:dyDescent="0.25">
      <c r="A18" s="512" t="s">
        <v>77</v>
      </c>
      <c r="B18" s="690">
        <v>486</v>
      </c>
      <c r="C18" s="691">
        <v>366</v>
      </c>
    </row>
    <row r="19" spans="1:16" s="272" customFormat="1" ht="20.25" customHeight="1" x14ac:dyDescent="0.25">
      <c r="A19" s="1503" t="s">
        <v>642</v>
      </c>
      <c r="B19" s="1503"/>
      <c r="C19" s="1503"/>
      <c r="D19" s="1503"/>
      <c r="E19" s="1503"/>
      <c r="F19" s="1503"/>
      <c r="G19" s="1503"/>
      <c r="H19" s="1503"/>
      <c r="I19" s="1503"/>
      <c r="J19" s="1503"/>
      <c r="K19" s="1503"/>
      <c r="L19" s="1503"/>
      <c r="M19" s="1503"/>
      <c r="N19" s="1503"/>
      <c r="O19" s="1503"/>
      <c r="P19" s="1503"/>
    </row>
    <row r="20" spans="1:16" s="1367" customFormat="1" ht="26.25" customHeight="1" x14ac:dyDescent="0.25">
      <c r="A20" s="1551" t="s">
        <v>559</v>
      </c>
      <c r="B20" s="1551"/>
      <c r="C20" s="1551"/>
      <c r="D20" s="1551"/>
      <c r="E20" s="1551"/>
      <c r="F20" s="1551"/>
      <c r="G20" s="1551"/>
      <c r="H20" s="1551"/>
      <c r="I20" s="1551"/>
      <c r="J20" s="1551"/>
      <c r="K20" s="1551"/>
      <c r="L20" s="1551"/>
      <c r="M20" s="1551"/>
      <c r="N20" s="1551"/>
      <c r="O20" s="1551"/>
      <c r="P20" s="1551"/>
    </row>
  </sheetData>
  <mergeCells count="3">
    <mergeCell ref="A1:C1"/>
    <mergeCell ref="A19:P19"/>
    <mergeCell ref="A20:P20"/>
  </mergeCells>
  <conditionalFormatting sqref="B3:C8 B13:C13">
    <cfRule type="expression" dxfId="50" priority="20">
      <formula>MOD(ROW(), 2)</formula>
    </cfRule>
  </conditionalFormatting>
  <conditionalFormatting sqref="A13 A3:A8">
    <cfRule type="expression" dxfId="49" priority="18">
      <formula>MOD(ROW(), 2)</formula>
    </cfRule>
    <cfRule type="expression" dxfId="48" priority="19">
      <formula>MOD(ROW(), 2)</formula>
    </cfRule>
  </conditionalFormatting>
  <conditionalFormatting sqref="B10:C11 C9 C12">
    <cfRule type="expression" dxfId="47" priority="17">
      <formula>MOD(ROW(), 2)</formula>
    </cfRule>
  </conditionalFormatting>
  <conditionalFormatting sqref="A9:A12">
    <cfRule type="expression" dxfId="46" priority="15">
      <formula>MOD(ROW(), 2)</formula>
    </cfRule>
    <cfRule type="expression" dxfId="45" priority="16">
      <formula>MOD(ROW(), 2)</formula>
    </cfRule>
  </conditionalFormatting>
  <conditionalFormatting sqref="B9">
    <cfRule type="expression" dxfId="44" priority="14">
      <formula>MOD(ROW(), 2)</formula>
    </cfRule>
  </conditionalFormatting>
  <conditionalFormatting sqref="B12">
    <cfRule type="expression" dxfId="43" priority="13">
      <formula>MOD(ROW(), 2)</formula>
    </cfRule>
  </conditionalFormatting>
  <conditionalFormatting sqref="B14">
    <cfRule type="expression" dxfId="42" priority="4">
      <formula>MOD(ROW(), 2)</formula>
    </cfRule>
  </conditionalFormatting>
  <conditionalFormatting sqref="B17">
    <cfRule type="expression" dxfId="41" priority="3">
      <formula>MOD(ROW(), 2)</formula>
    </cfRule>
  </conditionalFormatting>
  <conditionalFormatting sqref="B15:C16 C14 C17">
    <cfRule type="expression" dxfId="40" priority="7">
      <formula>MOD(ROW(), 2)</formula>
    </cfRule>
  </conditionalFormatting>
  <conditionalFormatting sqref="A14:A17">
    <cfRule type="expression" dxfId="39" priority="5">
      <formula>MOD(ROW(), 2)</formula>
    </cfRule>
    <cfRule type="expression" dxfId="38" priority="6">
      <formula>MOD(ROW(), 2)</formula>
    </cfRule>
  </conditionalFormatting>
  <hyperlinks>
    <hyperlink ref="D1" location="'Table of Contents'!A1" display="Back to contents" xr:uid="{33DF0C05-AA43-4AF6-B70B-5E7D1A8DFB19}"/>
  </hyperlinks>
  <printOptions horizontalCentered="1"/>
  <pageMargins left="0.47244094488188981" right="0.47244094488188981" top="0.59055118110236227" bottom="0.39370078740157483" header="0.31496062992125984" footer="0.31496062992125984"/>
  <pageSetup paperSize="9" scale="88" fitToHeight="0"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pageSetUpPr fitToPage="1"/>
  </sheetPr>
  <dimension ref="A1:P11"/>
  <sheetViews>
    <sheetView showGridLines="0" view="pageBreakPreview" zoomScale="99" zoomScaleNormal="100" zoomScaleSheetLayoutView="99" workbookViewId="0">
      <selection sqref="A1:G1"/>
    </sheetView>
  </sheetViews>
  <sheetFormatPr defaultColWidth="9.140625" defaultRowHeight="15" x14ac:dyDescent="0.25"/>
  <cols>
    <col min="1" max="1" width="16.42578125" style="116" customWidth="1"/>
    <col min="2" max="7" width="12.7109375" style="116" customWidth="1"/>
    <col min="8" max="8" width="14.85546875" style="116" bestFit="1" customWidth="1"/>
    <col min="9" max="16384" width="9.140625" style="116"/>
  </cols>
  <sheetData>
    <row r="1" spans="1:16" s="122" customFormat="1" ht="54.95" customHeight="1" x14ac:dyDescent="0.25">
      <c r="A1" s="1403" t="s">
        <v>520</v>
      </c>
      <c r="B1" s="1403"/>
      <c r="C1" s="1403"/>
      <c r="D1" s="1403"/>
      <c r="E1" s="1403"/>
      <c r="F1" s="1403"/>
      <c r="G1" s="1403"/>
      <c r="H1" s="1287" t="s">
        <v>558</v>
      </c>
    </row>
    <row r="2" spans="1:16" s="145" customFormat="1" ht="30" customHeight="1" x14ac:dyDescent="0.25">
      <c r="A2" s="1182"/>
      <c r="B2" s="1439" t="s">
        <v>73</v>
      </c>
      <c r="C2" s="1439"/>
      <c r="D2" s="1439"/>
      <c r="E2" s="1439" t="s">
        <v>117</v>
      </c>
      <c r="F2" s="1439"/>
      <c r="G2" s="1440"/>
    </row>
    <row r="3" spans="1:16" s="117" customFormat="1" ht="25.15" customHeight="1" x14ac:dyDescent="0.25">
      <c r="A3" s="1183"/>
      <c r="B3" s="50" t="s">
        <v>75</v>
      </c>
      <c r="C3" s="50" t="s">
        <v>76</v>
      </c>
      <c r="D3" s="51" t="s">
        <v>77</v>
      </c>
      <c r="E3" s="50" t="s">
        <v>75</v>
      </c>
      <c r="F3" s="50" t="s">
        <v>76</v>
      </c>
      <c r="G3" s="1184" t="s">
        <v>77</v>
      </c>
    </row>
    <row r="4" spans="1:16" ht="6" customHeight="1" x14ac:dyDescent="0.25">
      <c r="A4" s="1185"/>
      <c r="B4" s="288"/>
      <c r="C4" s="288"/>
      <c r="D4" s="289"/>
      <c r="E4" s="189"/>
      <c r="F4" s="189"/>
      <c r="G4" s="1186"/>
    </row>
    <row r="5" spans="1:16" ht="18" customHeight="1" x14ac:dyDescent="0.25">
      <c r="A5" s="1185" t="s">
        <v>352</v>
      </c>
      <c r="B5" s="288" t="s">
        <v>612</v>
      </c>
      <c r="C5" s="288" t="s">
        <v>612</v>
      </c>
      <c r="D5" s="289" t="s">
        <v>641</v>
      </c>
      <c r="E5" s="189">
        <v>100</v>
      </c>
      <c r="F5" s="189">
        <v>0</v>
      </c>
      <c r="G5" s="1186">
        <v>100</v>
      </c>
    </row>
    <row r="6" spans="1:16" ht="18" customHeight="1" x14ac:dyDescent="0.25">
      <c r="A6" s="1185" t="s">
        <v>353</v>
      </c>
      <c r="B6" s="288">
        <v>6</v>
      </c>
      <c r="C6" s="288">
        <v>7</v>
      </c>
      <c r="D6" s="289">
        <v>13</v>
      </c>
      <c r="E6" s="189">
        <v>46.153846153846153</v>
      </c>
      <c r="F6" s="189">
        <v>53.846153846153847</v>
      </c>
      <c r="G6" s="1186">
        <v>100</v>
      </c>
    </row>
    <row r="7" spans="1:16" ht="19.899999999999999" customHeight="1" x14ac:dyDescent="0.25">
      <c r="A7" s="1185" t="s">
        <v>354</v>
      </c>
      <c r="B7" s="288">
        <v>6</v>
      </c>
      <c r="C7" s="288">
        <v>5</v>
      </c>
      <c r="D7" s="289">
        <v>11</v>
      </c>
      <c r="E7" s="189">
        <v>54.545454545454547</v>
      </c>
      <c r="F7" s="189">
        <v>45.454545454545453</v>
      </c>
      <c r="G7" s="1186">
        <v>100</v>
      </c>
    </row>
    <row r="8" spans="1:16" ht="25.15" customHeight="1" x14ac:dyDescent="0.25">
      <c r="A8" s="1187" t="s">
        <v>77</v>
      </c>
      <c r="B8" s="1188">
        <v>15</v>
      </c>
      <c r="C8" s="1188">
        <v>12</v>
      </c>
      <c r="D8" s="1189">
        <v>27</v>
      </c>
      <c r="E8" s="1190">
        <v>55.55555555555555</v>
      </c>
      <c r="F8" s="1190">
        <v>44.444444444444443</v>
      </c>
      <c r="G8" s="1191">
        <v>100</v>
      </c>
    </row>
    <row r="9" spans="1:16" s="272" customFormat="1" ht="19.5" customHeight="1" x14ac:dyDescent="0.25">
      <c r="A9" s="1567" t="s">
        <v>642</v>
      </c>
      <c r="B9" s="1567"/>
      <c r="C9" s="1567"/>
      <c r="D9" s="1567"/>
      <c r="E9" s="1567"/>
      <c r="F9" s="1567"/>
      <c r="G9" s="1567"/>
      <c r="H9" s="1340"/>
      <c r="I9" s="1340"/>
      <c r="J9" s="1340"/>
      <c r="K9" s="1340"/>
      <c r="L9" s="1340"/>
      <c r="M9" s="1340"/>
      <c r="N9" s="1340"/>
      <c r="O9" s="1340"/>
      <c r="P9" s="1340"/>
    </row>
    <row r="10" spans="1:16" s="155" customFormat="1" ht="17.100000000000001" customHeight="1" x14ac:dyDescent="0.25">
      <c r="A10" s="1538" t="s">
        <v>613</v>
      </c>
      <c r="B10" s="1538"/>
      <c r="C10" s="1538"/>
      <c r="D10" s="1538"/>
      <c r="E10" s="1538"/>
      <c r="F10" s="1538"/>
      <c r="G10" s="1538"/>
      <c r="H10" s="1368"/>
      <c r="I10" s="1368"/>
      <c r="J10" s="1368"/>
      <c r="K10" s="1368"/>
      <c r="L10" s="1368"/>
      <c r="M10" s="1368"/>
      <c r="N10" s="1368"/>
      <c r="O10" s="1368"/>
      <c r="P10" s="1368"/>
    </row>
    <row r="11" spans="1:16" s="1367" customFormat="1" ht="28.5" customHeight="1" x14ac:dyDescent="0.25">
      <c r="A11" s="1551" t="s">
        <v>559</v>
      </c>
      <c r="B11" s="1551"/>
      <c r="C11" s="1551"/>
      <c r="D11" s="1551"/>
      <c r="E11" s="1551"/>
      <c r="F11" s="1551"/>
      <c r="G11" s="1551"/>
      <c r="H11" s="1369"/>
      <c r="I11" s="1369"/>
      <c r="J11" s="1369"/>
      <c r="K11" s="1369"/>
      <c r="L11" s="1369"/>
      <c r="M11" s="1369"/>
      <c r="N11" s="1369"/>
      <c r="O11" s="1369"/>
      <c r="P11" s="1369"/>
    </row>
  </sheetData>
  <mergeCells count="6">
    <mergeCell ref="B2:D2"/>
    <mergeCell ref="E2:G2"/>
    <mergeCell ref="A11:G11"/>
    <mergeCell ref="A1:G1"/>
    <mergeCell ref="A9:G9"/>
    <mergeCell ref="A10:G10"/>
  </mergeCells>
  <conditionalFormatting sqref="A4:G8">
    <cfRule type="expression" dxfId="37" priority="5">
      <formula>MOD(ROW(), 2)</formula>
    </cfRule>
    <cfRule type="expression" dxfId="36" priority="6">
      <formula>MOD(ROW(), 2)</formula>
    </cfRule>
  </conditionalFormatting>
  <hyperlinks>
    <hyperlink ref="H1" location="'Table of Contents'!A1" display="Back to contents" xr:uid="{5C4CFFA3-5A92-4D65-A931-02685D84F546}"/>
  </hyperlinks>
  <printOptions horizontalCentered="1"/>
  <pageMargins left="0.39370078740157483" right="0.39370078740157483" top="0.59055118110236227" bottom="0.55118110236220474" header="0.31496062992125984" footer="0.31496062992125984"/>
  <pageSetup paperSize="9" fitToHeight="0"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C055-1258-4836-B90E-D1AD21352CCE}">
  <sheetPr codeName="Sheet94">
    <tabColor rgb="FFFFFF00"/>
    <pageSetUpPr fitToPage="1"/>
  </sheetPr>
  <dimension ref="A1:C12"/>
  <sheetViews>
    <sheetView showGridLines="0" view="pageBreakPreview" zoomScale="99" zoomScaleNormal="100" zoomScaleSheetLayoutView="99" zoomScalePageLayoutView="10" workbookViewId="0">
      <selection sqref="A1:B1"/>
    </sheetView>
  </sheetViews>
  <sheetFormatPr defaultColWidth="10.42578125" defaultRowHeight="15" x14ac:dyDescent="0.25"/>
  <cols>
    <col min="1" max="1" width="7" style="308" customWidth="1"/>
    <col min="2" max="2" width="128.7109375" style="113" bestFit="1" customWidth="1"/>
    <col min="3" max="3" width="14.85546875" style="113" bestFit="1" customWidth="1"/>
    <col min="4" max="16384" width="10.42578125" style="113"/>
  </cols>
  <sheetData>
    <row r="1" spans="1:3" ht="30" customHeight="1" x14ac:dyDescent="0.25">
      <c r="A1" s="1402" t="s">
        <v>548</v>
      </c>
      <c r="B1" s="1402"/>
      <c r="C1" s="1287" t="s">
        <v>558</v>
      </c>
    </row>
    <row r="2" spans="1:3" ht="10.15" customHeight="1" x14ac:dyDescent="0.25">
      <c r="A2" s="301"/>
      <c r="B2" s="52"/>
    </row>
    <row r="3" spans="1:3" s="54" customFormat="1" ht="16.149999999999999" customHeight="1" x14ac:dyDescent="0.25">
      <c r="A3" s="304">
        <v>6.1</v>
      </c>
      <c r="B3" s="304" t="str">
        <f>'[1]Table of Contents'!B12</f>
        <v>All and first admissions.  Legal status and gender.  Ireland 2020.  Numbers with percentages</v>
      </c>
    </row>
    <row r="4" spans="1:3" s="54" customFormat="1" ht="16.149999999999999" customHeight="1" x14ac:dyDescent="0.25">
      <c r="A4" s="305">
        <v>6.2</v>
      </c>
      <c r="B4" s="305" t="str">
        <f>'[1]Table of Contents'!B13</f>
        <v>All and first admissions.  Legal status and gender.  Ireland 2020.  Numbers and rates per 100,000 total population</v>
      </c>
    </row>
    <row r="5" spans="1:3" s="54" customFormat="1" ht="16.350000000000001" customHeight="1" x14ac:dyDescent="0.25">
      <c r="A5" s="304">
        <v>6.3</v>
      </c>
      <c r="B5" s="304" t="str">
        <f>'[1]Table of Contents'!B14</f>
        <v>All and first admissions.  Legal status and primary admission diagnosis.  Ireland 2020.  Numbers with rates per 100,000 total population</v>
      </c>
    </row>
    <row r="6" spans="1:3" s="54" customFormat="1" ht="16.350000000000001" customHeight="1" x14ac:dyDescent="0.25">
      <c r="A6" s="305">
        <v>6.4</v>
      </c>
      <c r="B6" s="305" t="str">
        <f>'[1]Table of Contents'!B15</f>
        <v>Discharges and deaths.  Length of stay and gender.  Ireland 2020.  Numbers with percentages</v>
      </c>
    </row>
    <row r="7" spans="1:3" s="54" customFormat="1" ht="16.350000000000001" customHeight="1" x14ac:dyDescent="0.25">
      <c r="A7" s="306">
        <v>6.5</v>
      </c>
      <c r="B7" s="306" t="str">
        <f>'[1]Table of Contents'!B16</f>
        <v>Discharges and deaths.  Gender and age.  Ireland 2020.  Numbers with percentages</v>
      </c>
    </row>
    <row r="8" spans="1:3" s="54" customFormat="1" ht="16.350000000000001" customHeight="1" x14ac:dyDescent="0.25">
      <c r="A8" s="307">
        <v>6.6</v>
      </c>
      <c r="B8" s="307" t="str">
        <f>'[1]Table of Contents'!B17</f>
        <v>Discharges (including deaths).  Primary discharge diagnosis and length of stay.  Ireland 2020.  Numbers with percentages</v>
      </c>
    </row>
    <row r="9" spans="1:3" s="54" customFormat="1" ht="28.15" customHeight="1" x14ac:dyDescent="0.25">
      <c r="A9" s="304">
        <v>6.7</v>
      </c>
      <c r="B9" s="304" t="str">
        <f>'[1]Table of Contents'!B18</f>
        <v>Discharges (including deaths).  Legal status and length of stay.  Ireland 2020.  Numbers with percentages</v>
      </c>
    </row>
    <row r="10" spans="1:3" s="54" customFormat="1" ht="16.149999999999999" customHeight="1" x14ac:dyDescent="0.25">
      <c r="A10" s="305">
        <v>6.8</v>
      </c>
      <c r="B10" s="305" t="str">
        <f>'[1]Table of Contents'!B19</f>
        <v>Discharges (including deaths).  In-patient days by all length of stay categories.  Ireland 2020.  Numbers with percentages</v>
      </c>
    </row>
    <row r="11" spans="1:3" s="54" customFormat="1" ht="16.149999999999999" customHeight="1" x14ac:dyDescent="0.25">
      <c r="A11" s="304">
        <v>6.9</v>
      </c>
      <c r="B11" s="304" t="str">
        <f>'[1]Table of Contents'!B20</f>
        <v>Discharges (including deaths).  In-patient days by lengths of stay up to one year.  Ireland 2020.  Numbers with percentages</v>
      </c>
    </row>
    <row r="12" spans="1:3" s="54" customFormat="1" ht="16.149999999999999" customHeight="1" x14ac:dyDescent="0.25">
      <c r="A12" s="1286">
        <v>6.1</v>
      </c>
      <c r="B12" s="305" t="str">
        <f>'[1]Table of Contents'!B21</f>
        <v>Discharges (including deaths).  In-patient days by primary discharge diagnosis for all lengths of stay.  Ireland 2020.  Numbers with percentages</v>
      </c>
    </row>
  </sheetData>
  <mergeCells count="1">
    <mergeCell ref="A1:B1"/>
  </mergeCells>
  <hyperlinks>
    <hyperlink ref="A1" location="'Section 6 - Table List'!A1" display="Section 6 - Table List" xr:uid="{69194B6C-3799-453A-9487-A59F8218C7CC}"/>
    <hyperlink ref="A12" location="'Table 6.10'!A1" display="Table 6.10" xr:uid="{E63A9EA2-3F08-4718-A653-D17F624D283A}"/>
    <hyperlink ref="A11" location="'Table 6.9'!A1" display="Table 6.9" xr:uid="{7BB6BC6D-D648-4973-9125-B72C554EE712}"/>
    <hyperlink ref="A10" location="'Table 6.8'!A1" display="Table 6.8" xr:uid="{D95BF5B4-451F-4B88-B880-DE153AED1596}"/>
    <hyperlink ref="A9" location="'Table 6.7'!A1" display="Table 6.7" xr:uid="{F7943FBD-1C6E-4AFE-BCDA-EB787F19D264}"/>
    <hyperlink ref="A8" location="'Table 6.6'!A1" display="Table 6.6" xr:uid="{974518A0-698C-45FA-A527-70BE2674255F}"/>
    <hyperlink ref="A7" location="'Table 6.5'!A1" display="Table 6.5" xr:uid="{C2431D6C-6212-42BF-AE54-F8BA861C8D3F}"/>
    <hyperlink ref="A6" location="'Table 6.4'!A1" display="Table 6.4" xr:uid="{BF86ED8B-728D-4AF6-B2B9-52465DF4A33E}"/>
    <hyperlink ref="A5" location="'Table 6.3'!A1" display="Table 6.3" xr:uid="{AC818938-4713-4735-932D-937464CE9111}"/>
    <hyperlink ref="A4" location="'Table 6.2'!A1" display="Table 6.2" xr:uid="{0C1A00B4-80DF-40AC-A31D-845A557830CA}"/>
    <hyperlink ref="A3" location="'Table 6.1'!A1" display="Table 6.1" xr:uid="{35832BA7-FC8C-4C55-93C3-3E8007AEAF02}"/>
    <hyperlink ref="C1" location="'Table of Contents'!A1" display="Back to contents" xr:uid="{96FC8BEE-E48C-4343-A3CB-9D65CC4C85B8}"/>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5">
    <pageSetUpPr fitToPage="1"/>
  </sheetPr>
  <dimension ref="A1:K34"/>
  <sheetViews>
    <sheetView showGridLines="0" view="pageBreakPreview" zoomScale="99" zoomScaleNormal="100" zoomScaleSheetLayoutView="99" workbookViewId="0">
      <selection sqref="A1:D1"/>
    </sheetView>
  </sheetViews>
  <sheetFormatPr defaultColWidth="9.140625" defaultRowHeight="15" x14ac:dyDescent="0.25"/>
  <cols>
    <col min="1" max="1" width="20.7109375" style="134" customWidth="1"/>
    <col min="2" max="2" width="20.7109375" style="137" customWidth="1"/>
    <col min="3" max="4" width="20.7109375" style="290" customWidth="1"/>
    <col min="5" max="5" width="14.85546875" style="134" bestFit="1" customWidth="1"/>
    <col min="6" max="6" width="9.140625" style="134"/>
    <col min="7" max="7" width="15.42578125" style="134" customWidth="1"/>
    <col min="8" max="8" width="9.140625" style="134"/>
    <col min="9" max="9" width="15" style="134" customWidth="1"/>
    <col min="10" max="10" width="25.28515625" style="134" bestFit="1" customWidth="1"/>
    <col min="11" max="16384" width="9.140625" style="134"/>
  </cols>
  <sheetData>
    <row r="1" spans="1:11" s="133" customFormat="1" ht="39.950000000000003" customHeight="1" x14ac:dyDescent="0.25">
      <c r="A1" s="1597" t="s">
        <v>571</v>
      </c>
      <c r="B1" s="1597"/>
      <c r="C1" s="1597"/>
      <c r="D1" s="1597"/>
      <c r="E1" s="1287" t="s">
        <v>558</v>
      </c>
      <c r="F1" s="138"/>
      <c r="G1" s="138"/>
      <c r="H1" s="138"/>
      <c r="I1" s="138"/>
      <c r="J1" s="138"/>
    </row>
    <row r="2" spans="1:11" s="137" customFormat="1" ht="30" customHeight="1" x14ac:dyDescent="0.25">
      <c r="A2" s="887" t="s">
        <v>0</v>
      </c>
      <c r="B2" s="887" t="s">
        <v>73</v>
      </c>
      <c r="C2" s="887" t="s">
        <v>0</v>
      </c>
      <c r="D2" s="887" t="s">
        <v>73</v>
      </c>
    </row>
    <row r="3" spans="1:11" s="137" customFormat="1" ht="18" customHeight="1" x14ac:dyDescent="0.25">
      <c r="A3" s="888" t="s">
        <v>359</v>
      </c>
      <c r="B3" s="889">
        <v>19801</v>
      </c>
      <c r="C3" s="890" t="s">
        <v>69</v>
      </c>
      <c r="D3" s="891">
        <v>7334</v>
      </c>
    </row>
    <row r="4" spans="1:11" ht="18" customHeight="1" x14ac:dyDescent="0.25">
      <c r="A4" s="892" t="s">
        <v>360</v>
      </c>
      <c r="B4" s="893">
        <v>18989</v>
      </c>
      <c r="C4" s="894" t="s">
        <v>586</v>
      </c>
      <c r="D4" s="895">
        <v>8207</v>
      </c>
      <c r="F4" s="139"/>
      <c r="G4" s="140"/>
      <c r="H4" s="140"/>
      <c r="I4" s="139"/>
      <c r="J4" s="141"/>
      <c r="K4" s="141"/>
    </row>
    <row r="5" spans="1:11" ht="18" customHeight="1" x14ac:dyDescent="0.25">
      <c r="A5" s="892" t="s">
        <v>7</v>
      </c>
      <c r="B5" s="893">
        <v>18641</v>
      </c>
      <c r="C5" s="894" t="s">
        <v>9</v>
      </c>
      <c r="D5" s="895">
        <v>6130</v>
      </c>
      <c r="F5" s="139"/>
      <c r="G5" s="140"/>
      <c r="H5" s="140"/>
      <c r="I5" s="139"/>
      <c r="J5" s="141"/>
      <c r="K5" s="141"/>
    </row>
    <row r="6" spans="1:11" ht="18" customHeight="1" x14ac:dyDescent="0.25">
      <c r="A6" s="892" t="s">
        <v>11</v>
      </c>
      <c r="B6" s="893">
        <v>18084</v>
      </c>
      <c r="C6" s="894" t="s">
        <v>12</v>
      </c>
      <c r="D6" s="895">
        <v>5806</v>
      </c>
      <c r="F6" s="139"/>
      <c r="G6" s="140"/>
      <c r="H6" s="140"/>
      <c r="I6" s="139"/>
      <c r="J6" s="141"/>
      <c r="K6" s="141"/>
    </row>
    <row r="7" spans="1:11" ht="18" customHeight="1" x14ac:dyDescent="0.25">
      <c r="A7" s="892" t="s">
        <v>13</v>
      </c>
      <c r="B7" s="893">
        <v>17841</v>
      </c>
      <c r="C7" s="894" t="s">
        <v>15</v>
      </c>
      <c r="D7" s="895">
        <v>5581</v>
      </c>
      <c r="F7" s="139"/>
      <c r="G7" s="140"/>
      <c r="H7" s="140"/>
      <c r="I7" s="139"/>
      <c r="J7" s="141"/>
      <c r="K7" s="141"/>
    </row>
    <row r="8" spans="1:11" ht="18" customHeight="1" x14ac:dyDescent="0.25">
      <c r="A8" s="892" t="s">
        <v>16</v>
      </c>
      <c r="B8" s="893">
        <v>17218</v>
      </c>
      <c r="C8" s="894" t="s">
        <v>18</v>
      </c>
      <c r="D8" s="895">
        <v>5327</v>
      </c>
      <c r="F8" s="139"/>
      <c r="G8" s="140"/>
      <c r="H8" s="140"/>
      <c r="I8" s="139"/>
      <c r="J8" s="141"/>
      <c r="K8" s="141"/>
    </row>
    <row r="9" spans="1:11" ht="18" customHeight="1" x14ac:dyDescent="0.25">
      <c r="A9" s="892" t="s">
        <v>19</v>
      </c>
      <c r="B9" s="893">
        <v>16802</v>
      </c>
      <c r="C9" s="894" t="s">
        <v>20</v>
      </c>
      <c r="D9" s="895">
        <v>5212</v>
      </c>
      <c r="F9" s="139"/>
      <c r="G9" s="140"/>
      <c r="H9" s="140"/>
      <c r="I9" s="139"/>
      <c r="J9" s="140"/>
      <c r="K9" s="141"/>
    </row>
    <row r="10" spans="1:11" ht="18" customHeight="1" x14ac:dyDescent="0.25">
      <c r="A10" s="892" t="s">
        <v>21</v>
      </c>
      <c r="B10" s="893">
        <v>16403</v>
      </c>
      <c r="C10" s="894" t="s">
        <v>22</v>
      </c>
      <c r="D10" s="895">
        <v>4817</v>
      </c>
      <c r="F10" s="139"/>
      <c r="G10" s="141"/>
      <c r="H10" s="141"/>
      <c r="I10" s="139"/>
      <c r="J10" s="140"/>
      <c r="K10" s="140"/>
    </row>
    <row r="11" spans="1:11" ht="18" customHeight="1" x14ac:dyDescent="0.25">
      <c r="A11" s="892" t="s">
        <v>413</v>
      </c>
      <c r="B11" s="893">
        <v>16661</v>
      </c>
      <c r="C11" s="894" t="s">
        <v>24</v>
      </c>
      <c r="D11" s="895">
        <v>4820</v>
      </c>
      <c r="F11" s="139"/>
      <c r="G11" s="141"/>
      <c r="H11" s="141"/>
      <c r="I11" s="139"/>
      <c r="J11" s="140"/>
      <c r="K11" s="140"/>
    </row>
    <row r="12" spans="1:11" ht="18" customHeight="1" x14ac:dyDescent="0.25">
      <c r="A12" s="892" t="s">
        <v>26</v>
      </c>
      <c r="B12" s="893">
        <v>15856</v>
      </c>
      <c r="C12" s="894" t="s">
        <v>28</v>
      </c>
      <c r="D12" s="895">
        <v>4469</v>
      </c>
      <c r="F12" s="139"/>
      <c r="G12" s="141"/>
      <c r="H12" s="141"/>
      <c r="I12" s="139"/>
      <c r="J12" s="140"/>
      <c r="K12" s="140"/>
    </row>
    <row r="13" spans="1:11" ht="18" customHeight="1" x14ac:dyDescent="0.25">
      <c r="A13" s="892" t="s">
        <v>29</v>
      </c>
      <c r="B13" s="893">
        <v>15471</v>
      </c>
      <c r="C13" s="894" t="s">
        <v>30</v>
      </c>
      <c r="D13" s="895">
        <v>4230</v>
      </c>
      <c r="F13" s="139"/>
      <c r="G13" s="141"/>
      <c r="H13" s="141"/>
      <c r="I13" s="139"/>
      <c r="J13" s="140"/>
      <c r="K13" s="140"/>
    </row>
    <row r="14" spans="1:11" ht="18" customHeight="1" x14ac:dyDescent="0.25">
      <c r="A14" s="892" t="s">
        <v>32</v>
      </c>
      <c r="B14" s="893">
        <v>15156</v>
      </c>
      <c r="C14" s="894" t="s">
        <v>572</v>
      </c>
      <c r="D14" s="895">
        <v>4321</v>
      </c>
      <c r="F14" s="139"/>
      <c r="G14" s="141"/>
      <c r="H14" s="141"/>
      <c r="I14" s="139"/>
      <c r="J14" s="140"/>
      <c r="K14" s="140"/>
    </row>
    <row r="15" spans="1:11" ht="18" customHeight="1" x14ac:dyDescent="0.25">
      <c r="A15" s="892" t="s">
        <v>35</v>
      </c>
      <c r="B15" s="893">
        <v>14967</v>
      </c>
      <c r="C15" s="894" t="s">
        <v>37</v>
      </c>
      <c r="D15" s="896">
        <v>3891</v>
      </c>
      <c r="F15" s="139"/>
      <c r="G15" s="141"/>
      <c r="H15" s="141"/>
      <c r="I15" s="139"/>
      <c r="J15" s="140"/>
      <c r="K15" s="140"/>
    </row>
    <row r="16" spans="1:11" ht="18" customHeight="1" x14ac:dyDescent="0.25">
      <c r="A16" s="892" t="s">
        <v>38</v>
      </c>
      <c r="B16" s="893">
        <v>14473</v>
      </c>
      <c r="C16" s="892" t="s">
        <v>39</v>
      </c>
      <c r="D16" s="896">
        <v>3658</v>
      </c>
      <c r="F16" s="139"/>
      <c r="G16" s="141"/>
      <c r="H16" s="140"/>
      <c r="I16" s="139"/>
      <c r="J16" s="140"/>
      <c r="K16" s="140"/>
    </row>
    <row r="17" spans="1:11" ht="18" customHeight="1" x14ac:dyDescent="0.25">
      <c r="A17" s="892" t="s">
        <v>40</v>
      </c>
      <c r="B17" s="893">
        <v>14352</v>
      </c>
      <c r="C17" s="892" t="s">
        <v>573</v>
      </c>
      <c r="D17" s="896">
        <v>3556</v>
      </c>
      <c r="F17" s="139"/>
      <c r="G17" s="141"/>
      <c r="H17" s="141"/>
      <c r="I17" s="139"/>
      <c r="J17" s="140"/>
      <c r="K17" s="140"/>
    </row>
    <row r="18" spans="1:11" ht="18" customHeight="1" x14ac:dyDescent="0.25">
      <c r="A18" s="892" t="s">
        <v>43</v>
      </c>
      <c r="B18" s="893">
        <v>13968</v>
      </c>
      <c r="C18" s="892" t="s">
        <v>574</v>
      </c>
      <c r="D18" s="896">
        <v>3475</v>
      </c>
      <c r="F18" s="139"/>
      <c r="G18" s="141"/>
      <c r="H18" s="141"/>
      <c r="I18" s="139"/>
      <c r="J18" s="140"/>
      <c r="K18" s="140"/>
    </row>
    <row r="19" spans="1:11" ht="18" customHeight="1" x14ac:dyDescent="0.25">
      <c r="A19" s="892" t="s">
        <v>46</v>
      </c>
      <c r="B19" s="893">
        <v>13838</v>
      </c>
      <c r="C19" s="892" t="s">
        <v>575</v>
      </c>
      <c r="D19" s="896">
        <v>3389</v>
      </c>
      <c r="F19" s="139"/>
      <c r="G19" s="141"/>
      <c r="H19" s="141"/>
      <c r="I19" s="139"/>
      <c r="J19" s="142"/>
      <c r="K19" s="142"/>
    </row>
    <row r="20" spans="1:11" ht="18" customHeight="1" x14ac:dyDescent="0.25">
      <c r="A20" s="892" t="s">
        <v>48</v>
      </c>
      <c r="B20" s="893">
        <v>13342</v>
      </c>
      <c r="C20" s="892" t="s">
        <v>576</v>
      </c>
      <c r="D20" s="896">
        <v>3314</v>
      </c>
      <c r="F20" s="139"/>
      <c r="G20" s="141"/>
      <c r="H20" s="141"/>
      <c r="I20" s="139"/>
      <c r="J20" s="140"/>
      <c r="K20" s="140"/>
    </row>
    <row r="21" spans="1:11" ht="18" customHeight="1" x14ac:dyDescent="0.25">
      <c r="A21" s="892" t="s">
        <v>414</v>
      </c>
      <c r="B21" s="893">
        <v>13984</v>
      </c>
      <c r="C21" s="892" t="s">
        <v>577</v>
      </c>
      <c r="D21" s="896">
        <v>2812</v>
      </c>
      <c r="E21" s="143"/>
      <c r="F21" s="139"/>
      <c r="G21" s="141"/>
      <c r="H21" s="141"/>
      <c r="I21" s="139"/>
      <c r="J21" s="141"/>
      <c r="K21" s="141"/>
    </row>
    <row r="22" spans="1:11" ht="18" customHeight="1" x14ac:dyDescent="0.25">
      <c r="A22" s="892" t="s">
        <v>52</v>
      </c>
      <c r="B22" s="893">
        <v>13428</v>
      </c>
      <c r="C22" s="892" t="s">
        <v>578</v>
      </c>
      <c r="D22" s="896">
        <v>2401</v>
      </c>
      <c r="F22" s="139"/>
      <c r="G22" s="141"/>
      <c r="H22" s="141"/>
      <c r="I22" s="139"/>
      <c r="J22" s="140"/>
      <c r="K22" s="141"/>
    </row>
    <row r="23" spans="1:11" ht="18" customHeight="1" x14ac:dyDescent="0.25">
      <c r="A23" s="892" t="s">
        <v>54</v>
      </c>
      <c r="B23" s="893">
        <v>12802</v>
      </c>
      <c r="C23" s="892" t="s">
        <v>579</v>
      </c>
      <c r="D23" s="895">
        <v>2228</v>
      </c>
      <c r="F23" s="139"/>
      <c r="G23" s="141"/>
      <c r="H23" s="140"/>
      <c r="I23" s="139"/>
      <c r="J23" s="141"/>
      <c r="K23" s="141"/>
    </row>
    <row r="24" spans="1:11" ht="18" customHeight="1" x14ac:dyDescent="0.25">
      <c r="A24" s="892" t="s">
        <v>56</v>
      </c>
      <c r="B24" s="893">
        <v>12484</v>
      </c>
      <c r="C24" s="892" t="s">
        <v>580</v>
      </c>
      <c r="D24" s="895">
        <v>2337</v>
      </c>
      <c r="F24" s="139"/>
      <c r="G24" s="141"/>
      <c r="H24" s="141"/>
      <c r="I24" s="139"/>
      <c r="J24" s="140"/>
      <c r="K24" s="141"/>
    </row>
    <row r="25" spans="1:11" ht="18" customHeight="1" x14ac:dyDescent="0.25">
      <c r="A25" s="892" t="s">
        <v>58</v>
      </c>
      <c r="B25" s="893">
        <v>12097</v>
      </c>
      <c r="C25" s="892" t="s">
        <v>581</v>
      </c>
      <c r="D25" s="896">
        <v>2278</v>
      </c>
      <c r="F25" s="139"/>
      <c r="G25" s="141"/>
      <c r="H25" s="141"/>
      <c r="I25" s="139"/>
      <c r="J25" s="141"/>
      <c r="K25" s="141"/>
    </row>
    <row r="26" spans="1:11" ht="18" customHeight="1" x14ac:dyDescent="0.25">
      <c r="A26" s="892" t="s">
        <v>61</v>
      </c>
      <c r="B26" s="893">
        <v>11643</v>
      </c>
      <c r="C26" s="892" t="s">
        <v>582</v>
      </c>
      <c r="D26" s="895">
        <v>2324</v>
      </c>
      <c r="F26" s="139"/>
      <c r="G26" s="140"/>
      <c r="H26" s="141"/>
      <c r="I26" s="139"/>
      <c r="J26" s="141"/>
      <c r="K26" s="140"/>
    </row>
    <row r="27" spans="1:11" ht="18" customHeight="1" x14ac:dyDescent="0.25">
      <c r="A27" s="892" t="s">
        <v>63</v>
      </c>
      <c r="B27" s="893">
        <v>10621</v>
      </c>
      <c r="C27" s="892" t="s">
        <v>583</v>
      </c>
      <c r="D27" s="893">
        <v>2356</v>
      </c>
      <c r="F27" s="139"/>
      <c r="G27" s="141"/>
      <c r="H27" s="141"/>
      <c r="I27" s="139"/>
      <c r="J27" s="141"/>
      <c r="K27" s="141"/>
    </row>
    <row r="28" spans="1:11" ht="18" customHeight="1" x14ac:dyDescent="0.25">
      <c r="A28" s="892">
        <v>1988</v>
      </c>
      <c r="B28" s="893">
        <v>9500</v>
      </c>
      <c r="C28" s="892" t="s">
        <v>584</v>
      </c>
      <c r="D28" s="893">
        <v>2198</v>
      </c>
      <c r="F28" s="139"/>
      <c r="G28" s="141"/>
      <c r="H28" s="141"/>
      <c r="I28" s="139"/>
      <c r="J28" s="141"/>
      <c r="K28" s="141"/>
    </row>
    <row r="29" spans="1:11" ht="18" customHeight="1" x14ac:dyDescent="0.25">
      <c r="A29" s="897">
        <v>1989</v>
      </c>
      <c r="B29" s="898">
        <v>7897</v>
      </c>
      <c r="C29" s="897" t="s">
        <v>585</v>
      </c>
      <c r="D29" s="898">
        <v>1826</v>
      </c>
      <c r="F29" s="139"/>
      <c r="G29" s="141"/>
      <c r="H29" s="141"/>
      <c r="I29" s="139"/>
      <c r="J29" s="141"/>
      <c r="K29" s="141"/>
    </row>
    <row r="30" spans="1:11" ht="22.15" customHeight="1" x14ac:dyDescent="0.25">
      <c r="A30" s="144" t="s">
        <v>389</v>
      </c>
    </row>
    <row r="31" spans="1:11" x14ac:dyDescent="0.25">
      <c r="A31" s="144" t="s">
        <v>390</v>
      </c>
    </row>
    <row r="32" spans="1:11" x14ac:dyDescent="0.25">
      <c r="A32" s="144" t="s">
        <v>391</v>
      </c>
    </row>
    <row r="33" spans="1:4" x14ac:dyDescent="0.25">
      <c r="A33" s="144" t="s">
        <v>361</v>
      </c>
    </row>
    <row r="34" spans="1:4" ht="31.15" customHeight="1" x14ac:dyDescent="0.25">
      <c r="A34" s="1598" t="s">
        <v>559</v>
      </c>
      <c r="B34" s="1598"/>
      <c r="C34" s="1598"/>
      <c r="D34" s="1598"/>
    </row>
  </sheetData>
  <mergeCells count="2">
    <mergeCell ref="A1:D1"/>
    <mergeCell ref="A34:D34"/>
  </mergeCells>
  <conditionalFormatting sqref="A29:B29 A3:D28">
    <cfRule type="expression" dxfId="35" priority="3">
      <formula>MOD(ROW(), 2)</formula>
    </cfRule>
  </conditionalFormatting>
  <conditionalFormatting sqref="C29:D29">
    <cfRule type="expression" dxfId="34" priority="1">
      <formula>MOD(ROW(), 2)</formula>
    </cfRule>
  </conditionalFormatting>
  <hyperlinks>
    <hyperlink ref="E1" location="'Table of Contents'!A1" display="Back to contents" xr:uid="{0E91DDA5-5001-4CF5-B3FF-7487C28C518D}"/>
  </hyperlinks>
  <printOptions horizontalCentered="1"/>
  <pageMargins left="0.70866141732283472" right="0.70866141732283472" top="0.59055118110236227" bottom="0.74803149606299213" header="0.31496062992125984" footer="0.31496062992125984"/>
  <pageSetup paperSize="9" fitToHeight="0" orientation="portrait" r:id="rId1"/>
  <ignoredErrors>
    <ignoredError sqref="A3:B27 C3 C15:C16 C5:C13" numberStoredAsText="1"/>
  </ignoredError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6"/>
  <dimension ref="A1:M16"/>
  <sheetViews>
    <sheetView showGridLines="0" view="pageBreakPreview" zoomScale="99" zoomScaleNormal="100" zoomScaleSheetLayoutView="99" workbookViewId="0">
      <selection sqref="A1:G1"/>
    </sheetView>
  </sheetViews>
  <sheetFormatPr defaultColWidth="9.140625" defaultRowHeight="15" x14ac:dyDescent="0.25"/>
  <cols>
    <col min="1" max="1" width="17.28515625" style="134" customWidth="1"/>
    <col min="2" max="7" width="12.7109375" style="134" customWidth="1"/>
    <col min="8" max="8" width="14.85546875" style="134" bestFit="1" customWidth="1"/>
    <col min="9" max="16384" width="9.140625" style="134"/>
  </cols>
  <sheetData>
    <row r="1" spans="1:13" s="133" customFormat="1" ht="49.9" customHeight="1" x14ac:dyDescent="0.25">
      <c r="A1" s="1599" t="s">
        <v>617</v>
      </c>
      <c r="B1" s="1599"/>
      <c r="C1" s="1599"/>
      <c r="D1" s="1599"/>
      <c r="E1" s="1599"/>
      <c r="F1" s="1599"/>
      <c r="G1" s="1599"/>
      <c r="H1" s="1287" t="s">
        <v>558</v>
      </c>
    </row>
    <row r="2" spans="1:13" s="136" customFormat="1" ht="30" customHeight="1" x14ac:dyDescent="0.25">
      <c r="A2" s="1196" t="s">
        <v>394</v>
      </c>
      <c r="B2" s="1600" t="s">
        <v>73</v>
      </c>
      <c r="C2" s="1600"/>
      <c r="D2" s="1600"/>
      <c r="E2" s="1600" t="s">
        <v>74</v>
      </c>
      <c r="F2" s="1600"/>
      <c r="G2" s="1601"/>
    </row>
    <row r="3" spans="1:13" s="137" customFormat="1" ht="24.95" customHeight="1" x14ac:dyDescent="0.25">
      <c r="A3" s="1192"/>
      <c r="B3" s="1193" t="s">
        <v>75</v>
      </c>
      <c r="C3" s="1193" t="s">
        <v>76</v>
      </c>
      <c r="D3" s="1194" t="s">
        <v>77</v>
      </c>
      <c r="E3" s="1195" t="s">
        <v>75</v>
      </c>
      <c r="F3" s="1193" t="s">
        <v>76</v>
      </c>
      <c r="G3" s="1194" t="s">
        <v>77</v>
      </c>
    </row>
    <row r="4" spans="1:13" ht="21.95" customHeight="1" x14ac:dyDescent="0.25">
      <c r="A4" s="662" t="s">
        <v>78</v>
      </c>
      <c r="B4" s="674">
        <v>0</v>
      </c>
      <c r="C4" s="674">
        <v>0</v>
      </c>
      <c r="D4" s="675">
        <v>0</v>
      </c>
      <c r="E4" s="676" t="s">
        <v>79</v>
      </c>
      <c r="F4" s="677" t="s">
        <v>79</v>
      </c>
      <c r="G4" s="678" t="s">
        <v>79</v>
      </c>
    </row>
    <row r="5" spans="1:13" ht="20.100000000000001" customHeight="1" x14ac:dyDescent="0.25">
      <c r="A5" s="667" t="s">
        <v>80</v>
      </c>
      <c r="B5" s="679">
        <v>15</v>
      </c>
      <c r="C5" s="679">
        <v>19</v>
      </c>
      <c r="D5" s="680">
        <v>34</v>
      </c>
      <c r="E5" s="681">
        <v>24.71088267272907</v>
      </c>
      <c r="F5" s="682">
        <v>32.66625404029984</v>
      </c>
      <c r="G5" s="683">
        <v>28.603637709689906</v>
      </c>
    </row>
    <row r="6" spans="1:13" ht="20.100000000000001" customHeight="1" x14ac:dyDescent="0.25">
      <c r="A6" s="667" t="s">
        <v>81</v>
      </c>
      <c r="B6" s="679">
        <v>52</v>
      </c>
      <c r="C6" s="679">
        <v>36</v>
      </c>
      <c r="D6" s="680">
        <v>88</v>
      </c>
      <c r="E6" s="681">
        <v>37.795092452610767</v>
      </c>
      <c r="F6" s="682">
        <v>26.460470996383734</v>
      </c>
      <c r="G6" s="683">
        <v>32.159511175430133</v>
      </c>
    </row>
    <row r="7" spans="1:13" ht="20.100000000000001" customHeight="1" x14ac:dyDescent="0.25">
      <c r="A7" s="667" t="s">
        <v>82</v>
      </c>
      <c r="B7" s="679">
        <v>114</v>
      </c>
      <c r="C7" s="679">
        <v>57</v>
      </c>
      <c r="D7" s="680">
        <v>171</v>
      </c>
      <c r="E7" s="681">
        <v>35.803907651043808</v>
      </c>
      <c r="F7" s="682">
        <v>16.715101360961146</v>
      </c>
      <c r="G7" s="683">
        <v>25.932272789311657</v>
      </c>
    </row>
    <row r="8" spans="1:13" ht="20.100000000000001" customHeight="1" x14ac:dyDescent="0.25">
      <c r="A8" s="667" t="s">
        <v>83</v>
      </c>
      <c r="B8" s="679">
        <v>165</v>
      </c>
      <c r="C8" s="679">
        <v>101</v>
      </c>
      <c r="D8" s="680">
        <v>266</v>
      </c>
      <c r="E8" s="681">
        <v>44.772838896471626</v>
      </c>
      <c r="F8" s="682">
        <v>26.694577036320485</v>
      </c>
      <c r="G8" s="683">
        <v>35.61477665116665</v>
      </c>
    </row>
    <row r="9" spans="1:13" ht="20.100000000000001" customHeight="1" x14ac:dyDescent="0.25">
      <c r="A9" s="667" t="s">
        <v>84</v>
      </c>
      <c r="B9" s="679">
        <v>151</v>
      </c>
      <c r="C9" s="679">
        <v>113</v>
      </c>
      <c r="D9" s="680">
        <v>264</v>
      </c>
      <c r="E9" s="681">
        <v>48.54743502359856</v>
      </c>
      <c r="F9" s="682">
        <v>35.871990958988469</v>
      </c>
      <c r="G9" s="683">
        <v>42.169492608358823</v>
      </c>
    </row>
    <row r="10" spans="1:13" ht="20.100000000000001" customHeight="1" x14ac:dyDescent="0.25">
      <c r="A10" s="667" t="s">
        <v>85</v>
      </c>
      <c r="B10" s="679">
        <v>196</v>
      </c>
      <c r="C10" s="679">
        <v>153</v>
      </c>
      <c r="D10" s="680">
        <v>349</v>
      </c>
      <c r="E10" s="681">
        <v>77.60655062639573</v>
      </c>
      <c r="F10" s="682">
        <v>59.671921435870232</v>
      </c>
      <c r="G10" s="683">
        <v>68.571473481112392</v>
      </c>
    </row>
    <row r="11" spans="1:13" ht="20.100000000000001" customHeight="1" x14ac:dyDescent="0.25">
      <c r="A11" s="667" t="s">
        <v>86</v>
      </c>
      <c r="B11" s="679">
        <v>178</v>
      </c>
      <c r="C11" s="679">
        <v>166</v>
      </c>
      <c r="D11" s="680">
        <v>344</v>
      </c>
      <c r="E11" s="681">
        <v>96.496839457449227</v>
      </c>
      <c r="F11" s="682">
        <v>87.809316251071166</v>
      </c>
      <c r="G11" s="683">
        <v>92.099767608725926</v>
      </c>
    </row>
    <row r="12" spans="1:13" ht="20.100000000000001" customHeight="1" x14ac:dyDescent="0.25">
      <c r="A12" s="667" t="s">
        <v>87</v>
      </c>
      <c r="B12" s="679">
        <v>130</v>
      </c>
      <c r="C12" s="679">
        <v>179</v>
      </c>
      <c r="D12" s="680">
        <v>309</v>
      </c>
      <c r="E12" s="681">
        <v>115.68409343715238</v>
      </c>
      <c r="F12" s="682">
        <v>118.00849133725376</v>
      </c>
      <c r="G12" s="683">
        <v>117.01930250436455</v>
      </c>
    </row>
    <row r="13" spans="1:13" ht="21.95" customHeight="1" x14ac:dyDescent="0.25">
      <c r="A13" s="667" t="s">
        <v>88</v>
      </c>
      <c r="B13" s="684" t="s">
        <v>641</v>
      </c>
      <c r="C13" s="684" t="s">
        <v>641</v>
      </c>
      <c r="D13" s="685" t="s">
        <v>641</v>
      </c>
      <c r="E13" s="686" t="s">
        <v>79</v>
      </c>
      <c r="F13" s="687" t="s">
        <v>79</v>
      </c>
      <c r="G13" s="688" t="s">
        <v>79</v>
      </c>
    </row>
    <row r="14" spans="1:13" ht="25.35" customHeight="1" x14ac:dyDescent="0.25">
      <c r="A14" s="518" t="s">
        <v>77</v>
      </c>
      <c r="B14" s="519">
        <v>1001</v>
      </c>
      <c r="C14" s="519">
        <v>825</v>
      </c>
      <c r="D14" s="520">
        <v>1826</v>
      </c>
      <c r="E14" s="521">
        <v>42.515634370641187</v>
      </c>
      <c r="F14" s="522">
        <v>34.268809526479821</v>
      </c>
      <c r="G14" s="523">
        <v>38.3463201917736</v>
      </c>
    </row>
    <row r="15" spans="1:13" s="116" customFormat="1" ht="25.15" customHeight="1" x14ac:dyDescent="0.25">
      <c r="A15" s="1603" t="s">
        <v>642</v>
      </c>
      <c r="B15" s="1603"/>
      <c r="C15" s="1603"/>
      <c r="D15" s="1603"/>
      <c r="E15" s="1603"/>
      <c r="F15" s="1603"/>
      <c r="G15" s="1603"/>
      <c r="H15" s="124"/>
      <c r="I15" s="124"/>
      <c r="J15" s="124"/>
      <c r="K15" s="124"/>
      <c r="L15" s="124"/>
      <c r="M15" s="124"/>
    </row>
    <row r="16" spans="1:13" ht="30" customHeight="1" x14ac:dyDescent="0.25">
      <c r="A16" s="1602" t="s">
        <v>559</v>
      </c>
      <c r="B16" s="1602"/>
      <c r="C16" s="1602"/>
      <c r="D16" s="1602"/>
      <c r="E16" s="1602"/>
      <c r="F16" s="1602"/>
      <c r="G16" s="1602"/>
    </row>
  </sheetData>
  <mergeCells count="5">
    <mergeCell ref="A1:G1"/>
    <mergeCell ref="B2:D2"/>
    <mergeCell ref="E2:G2"/>
    <mergeCell ref="A16:G16"/>
    <mergeCell ref="A15:G15"/>
  </mergeCells>
  <conditionalFormatting sqref="A4:G14">
    <cfRule type="expression" dxfId="33" priority="15">
      <formula>MOD(ROW(), 2)</formula>
    </cfRule>
    <cfRule type="expression" dxfId="32" priority="16">
      <formula>MOD(ROW(), 2)</formula>
    </cfRule>
  </conditionalFormatting>
  <hyperlinks>
    <hyperlink ref="H1" location="'Table of Contents'!A1" display="Back to contents" xr:uid="{9D3E8191-A4CF-41A3-9B5B-702DFC91D5D9}"/>
  </hyperlinks>
  <printOptions horizontalCentered="1"/>
  <pageMargins left="0.43307086614173229" right="0.43307086614173229" top="0.59055118110236227" bottom="0.55118110236220474" header="0.31496062992125984" footer="0.31496062992125984"/>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7">
    <pageSetUpPr fitToPage="1"/>
  </sheetPr>
  <dimension ref="A1:H10"/>
  <sheetViews>
    <sheetView showGridLines="0" view="pageBreakPreview" zoomScale="99" zoomScaleNormal="100" zoomScaleSheetLayoutView="99" workbookViewId="0">
      <selection sqref="A1:G1"/>
    </sheetView>
  </sheetViews>
  <sheetFormatPr defaultColWidth="9.140625" defaultRowHeight="15" x14ac:dyDescent="0.25"/>
  <cols>
    <col min="1" max="1" width="15.7109375" style="134" customWidth="1"/>
    <col min="2" max="7" width="13.7109375" style="134" customWidth="1"/>
    <col min="8" max="8" width="14.85546875" style="134" bestFit="1" customWidth="1"/>
    <col min="9" max="16384" width="9.140625" style="134"/>
  </cols>
  <sheetData>
    <row r="1" spans="1:8" s="475" customFormat="1" ht="54.95" customHeight="1" x14ac:dyDescent="0.3">
      <c r="A1" s="1599" t="s">
        <v>618</v>
      </c>
      <c r="B1" s="1599"/>
      <c r="C1" s="1599"/>
      <c r="D1" s="1599"/>
      <c r="E1" s="1599"/>
      <c r="F1" s="1599"/>
      <c r="G1" s="1599"/>
      <c r="H1" s="1287" t="s">
        <v>558</v>
      </c>
    </row>
    <row r="2" spans="1:8" ht="30" customHeight="1" x14ac:dyDescent="0.25">
      <c r="A2" s="436"/>
      <c r="B2" s="1604" t="s">
        <v>73</v>
      </c>
      <c r="C2" s="1604"/>
      <c r="D2" s="1604"/>
      <c r="E2" s="1605" t="s">
        <v>74</v>
      </c>
      <c r="F2" s="1605"/>
      <c r="G2" s="1606"/>
    </row>
    <row r="3" spans="1:8" s="529" customFormat="1" ht="24.95" customHeight="1" x14ac:dyDescent="0.25">
      <c r="A3" s="528"/>
      <c r="B3" s="291" t="s">
        <v>75</v>
      </c>
      <c r="C3" s="291" t="s">
        <v>76</v>
      </c>
      <c r="D3" s="291" t="s">
        <v>77</v>
      </c>
      <c r="E3" s="293" t="s">
        <v>75</v>
      </c>
      <c r="F3" s="291" t="s">
        <v>76</v>
      </c>
      <c r="G3" s="292" t="s">
        <v>77</v>
      </c>
    </row>
    <row r="4" spans="1:8" ht="21.95" customHeight="1" x14ac:dyDescent="0.25">
      <c r="A4" s="662" t="s">
        <v>89</v>
      </c>
      <c r="B4" s="663">
        <v>637</v>
      </c>
      <c r="C4" s="663">
        <v>443</v>
      </c>
      <c r="D4" s="664">
        <v>1080</v>
      </c>
      <c r="E4" s="665">
        <v>48.449170203380035</v>
      </c>
      <c r="F4" s="665">
        <v>35.823048695086825</v>
      </c>
      <c r="G4" s="666">
        <v>42.329469070875994</v>
      </c>
    </row>
    <row r="5" spans="1:8" ht="20.100000000000001" customHeight="1" x14ac:dyDescent="0.25">
      <c r="A5" s="667" t="s">
        <v>90</v>
      </c>
      <c r="B5" s="668">
        <v>140</v>
      </c>
      <c r="C5" s="668">
        <v>164</v>
      </c>
      <c r="D5" s="669">
        <v>304</v>
      </c>
      <c r="E5" s="670">
        <v>15.605597504887895</v>
      </c>
      <c r="F5" s="670">
        <v>18.323264848268842</v>
      </c>
      <c r="G5" s="671">
        <v>16.962856366455728</v>
      </c>
    </row>
    <row r="6" spans="1:8" ht="20.100000000000001" customHeight="1" x14ac:dyDescent="0.25">
      <c r="A6" s="667" t="s">
        <v>91</v>
      </c>
      <c r="B6" s="668">
        <v>39</v>
      </c>
      <c r="C6" s="668">
        <v>93</v>
      </c>
      <c r="D6" s="669">
        <v>132</v>
      </c>
      <c r="E6" s="670">
        <v>81.915563957151861</v>
      </c>
      <c r="F6" s="670">
        <v>62.57695956720967</v>
      </c>
      <c r="G6" s="671">
        <v>67.269030255775192</v>
      </c>
    </row>
    <row r="7" spans="1:8" ht="20.100000000000001" customHeight="1" x14ac:dyDescent="0.25">
      <c r="A7" s="667" t="s">
        <v>92</v>
      </c>
      <c r="B7" s="668">
        <v>18</v>
      </c>
      <c r="C7" s="668">
        <v>28</v>
      </c>
      <c r="D7" s="669">
        <v>46</v>
      </c>
      <c r="E7" s="670">
        <v>41.561800087741581</v>
      </c>
      <c r="F7" s="670">
        <v>46.215297263394184</v>
      </c>
      <c r="G7" s="671">
        <v>44.275470426873284</v>
      </c>
    </row>
    <row r="8" spans="1:8" ht="21.95" customHeight="1" x14ac:dyDescent="0.25">
      <c r="A8" s="667" t="s">
        <v>88</v>
      </c>
      <c r="B8" s="668">
        <v>167</v>
      </c>
      <c r="C8" s="668">
        <v>97</v>
      </c>
      <c r="D8" s="669">
        <v>264</v>
      </c>
      <c r="E8" s="672" t="s">
        <v>79</v>
      </c>
      <c r="F8" s="672" t="s">
        <v>79</v>
      </c>
      <c r="G8" s="673" t="s">
        <v>79</v>
      </c>
    </row>
    <row r="9" spans="1:8" ht="25.35" customHeight="1" x14ac:dyDescent="0.25">
      <c r="A9" s="518" t="s">
        <v>77</v>
      </c>
      <c r="B9" s="524">
        <v>1001</v>
      </c>
      <c r="C9" s="524">
        <v>825</v>
      </c>
      <c r="D9" s="525">
        <v>1826</v>
      </c>
      <c r="E9" s="526">
        <v>42.515634370641187</v>
      </c>
      <c r="F9" s="526">
        <v>34.268809526479821</v>
      </c>
      <c r="G9" s="527">
        <v>38.3463201917736</v>
      </c>
    </row>
    <row r="10" spans="1:8" s="135" customFormat="1" ht="30" customHeight="1" x14ac:dyDescent="0.2">
      <c r="A10" s="1602" t="s">
        <v>559</v>
      </c>
      <c r="B10" s="1602"/>
      <c r="C10" s="1602"/>
      <c r="D10" s="1602"/>
      <c r="E10" s="1602"/>
      <c r="F10" s="1602"/>
      <c r="G10" s="1602"/>
    </row>
  </sheetData>
  <mergeCells count="4">
    <mergeCell ref="A1:G1"/>
    <mergeCell ref="B2:D2"/>
    <mergeCell ref="E2:G2"/>
    <mergeCell ref="A10:G10"/>
  </mergeCells>
  <conditionalFormatting sqref="A4:G9">
    <cfRule type="expression" dxfId="31" priority="1">
      <formula>MOD(ROW(), 2)</formula>
    </cfRule>
    <cfRule type="expression" dxfId="30" priority="2">
      <formula>MOD(ROW(), 2)</formula>
    </cfRule>
  </conditionalFormatting>
  <hyperlinks>
    <hyperlink ref="H1" location="'Table of Contents'!A1" display="Back to contents" xr:uid="{D64DBFF1-37D8-4A3A-B38E-2CC8FB64777C}"/>
  </hyperlinks>
  <printOptions horizontalCentered="1"/>
  <pageMargins left="0.47244094488188981" right="0.47244094488188981" top="0.74803149606299213" bottom="0.74803149606299213" header="0.31496062992125984" footer="0.31496062992125984"/>
  <pageSetup paperSize="9" scale="95" fitToHeight="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9">
    <pageSetUpPr fitToPage="1"/>
  </sheetPr>
  <dimension ref="A1:P20"/>
  <sheetViews>
    <sheetView showGridLines="0" view="pageBreakPreview" zoomScale="99" zoomScaleNormal="100" zoomScaleSheetLayoutView="99" workbookViewId="0">
      <selection sqref="A1:H1"/>
    </sheetView>
  </sheetViews>
  <sheetFormatPr defaultColWidth="8.85546875" defaultRowHeight="15" x14ac:dyDescent="0.25"/>
  <cols>
    <col min="1" max="1" width="52.7109375" style="116" customWidth="1"/>
    <col min="2" max="2" width="12.7109375" style="116" customWidth="1"/>
    <col min="3" max="3" width="13.85546875" style="116" customWidth="1"/>
    <col min="4" max="4" width="12.7109375" style="116" customWidth="1"/>
    <col min="5" max="7" width="12.7109375" style="121" customWidth="1"/>
    <col min="8" max="8" width="20.7109375" style="187" customWidth="1"/>
    <col min="9" max="9" width="14.85546875" style="116" bestFit="1" customWidth="1"/>
    <col min="10" max="16384" width="8.85546875" style="116"/>
  </cols>
  <sheetData>
    <row r="1" spans="1:10" s="133" customFormat="1" ht="49.9" customHeight="1" x14ac:dyDescent="0.25">
      <c r="A1" s="1607" t="s">
        <v>619</v>
      </c>
      <c r="B1" s="1607"/>
      <c r="C1" s="1607"/>
      <c r="D1" s="1607"/>
      <c r="E1" s="1607"/>
      <c r="F1" s="1607"/>
      <c r="G1" s="1607"/>
      <c r="H1" s="1607"/>
      <c r="I1" s="1287" t="s">
        <v>558</v>
      </c>
    </row>
    <row r="2" spans="1:10" ht="30" customHeight="1" x14ac:dyDescent="0.3">
      <c r="A2" s="1313"/>
      <c r="B2" s="1454" t="s">
        <v>73</v>
      </c>
      <c r="C2" s="1454"/>
      <c r="D2" s="1455"/>
      <c r="E2" s="1468" t="s">
        <v>74</v>
      </c>
      <c r="F2" s="1454"/>
      <c r="G2" s="1455"/>
      <c r="H2" s="347" t="s">
        <v>117</v>
      </c>
      <c r="I2" s="131"/>
      <c r="J2" s="131"/>
    </row>
    <row r="3" spans="1:10" s="117" customFormat="1" ht="25.15" customHeight="1" x14ac:dyDescent="0.25">
      <c r="A3" s="1309"/>
      <c r="B3" s="16" t="s">
        <v>75</v>
      </c>
      <c r="C3" s="16" t="s">
        <v>76</v>
      </c>
      <c r="D3" s="16" t="s">
        <v>77</v>
      </c>
      <c r="E3" s="16" t="s">
        <v>75</v>
      </c>
      <c r="F3" s="16" t="s">
        <v>76</v>
      </c>
      <c r="G3" s="20" t="s">
        <v>77</v>
      </c>
      <c r="H3" s="20"/>
    </row>
    <row r="4" spans="1:10" ht="21.95" customHeight="1" x14ac:dyDescent="0.25">
      <c r="A4" s="1310" t="s">
        <v>103</v>
      </c>
      <c r="B4" s="64">
        <v>103</v>
      </c>
      <c r="C4" s="64">
        <v>78</v>
      </c>
      <c r="D4" s="298">
        <v>181</v>
      </c>
      <c r="E4" s="507">
        <v>4.3747356045714714</v>
      </c>
      <c r="F4" s="204">
        <v>3.2399601734126371</v>
      </c>
      <c r="G4" s="508">
        <v>3.8010317386150176</v>
      </c>
      <c r="H4" s="437">
        <v>9.9123767798466584</v>
      </c>
    </row>
    <row r="5" spans="1:10" ht="20.100000000000001" customHeight="1" x14ac:dyDescent="0.25">
      <c r="A5" s="1310" t="s">
        <v>104</v>
      </c>
      <c r="B5" s="64">
        <v>32</v>
      </c>
      <c r="C5" s="64">
        <v>20</v>
      </c>
      <c r="D5" s="298">
        <v>52</v>
      </c>
      <c r="E5" s="507">
        <v>1.3591411587018163</v>
      </c>
      <c r="F5" s="204">
        <v>0.83075901882375325</v>
      </c>
      <c r="G5" s="508">
        <v>1.0920091182761376</v>
      </c>
      <c r="H5" s="438">
        <v>2.8477546549835706</v>
      </c>
    </row>
    <row r="6" spans="1:10" ht="20.100000000000001" customHeight="1" x14ac:dyDescent="0.25">
      <c r="A6" s="1310" t="s">
        <v>105</v>
      </c>
      <c r="B6" s="64">
        <v>22</v>
      </c>
      <c r="C6" s="64">
        <v>9</v>
      </c>
      <c r="D6" s="298">
        <v>31</v>
      </c>
      <c r="E6" s="507">
        <v>0.93440954660749875</v>
      </c>
      <c r="F6" s="204">
        <v>0.37384155847068895</v>
      </c>
      <c r="G6" s="508">
        <v>0.65100543589538973</v>
      </c>
      <c r="H6" s="438">
        <v>1.6976998904709746</v>
      </c>
    </row>
    <row r="7" spans="1:10" ht="20.100000000000001" customHeight="1" x14ac:dyDescent="0.25">
      <c r="A7" s="1311" t="s">
        <v>120</v>
      </c>
      <c r="B7" s="64">
        <v>429</v>
      </c>
      <c r="C7" s="64">
        <v>253</v>
      </c>
      <c r="D7" s="298">
        <v>682</v>
      </c>
      <c r="E7" s="507">
        <v>18.220986158846223</v>
      </c>
      <c r="F7" s="204">
        <v>10.509101588120478</v>
      </c>
      <c r="G7" s="508">
        <v>14.322119589698575</v>
      </c>
      <c r="H7" s="438">
        <v>37.349397590361441</v>
      </c>
    </row>
    <row r="8" spans="1:10" ht="20.100000000000001" customHeight="1" x14ac:dyDescent="0.25">
      <c r="A8" s="1310" t="s">
        <v>107</v>
      </c>
      <c r="B8" s="64">
        <v>101</v>
      </c>
      <c r="C8" s="64">
        <v>132</v>
      </c>
      <c r="D8" s="298">
        <v>233</v>
      </c>
      <c r="E8" s="507">
        <v>4.2897892821526078</v>
      </c>
      <c r="F8" s="204">
        <v>5.4830095242367713</v>
      </c>
      <c r="G8" s="508">
        <v>4.8930408568911554</v>
      </c>
      <c r="H8" s="438">
        <v>12.760131434830228</v>
      </c>
    </row>
    <row r="9" spans="1:10" ht="20.100000000000001" customHeight="1" x14ac:dyDescent="0.25">
      <c r="A9" s="1310" t="s">
        <v>108</v>
      </c>
      <c r="B9" s="64">
        <v>61</v>
      </c>
      <c r="C9" s="64">
        <v>74</v>
      </c>
      <c r="D9" s="298">
        <v>135</v>
      </c>
      <c r="E9" s="507">
        <v>2.5908628337753372</v>
      </c>
      <c r="F9" s="204">
        <v>3.0738083696478866</v>
      </c>
      <c r="G9" s="508">
        <v>2.8350236724476647</v>
      </c>
      <c r="H9" s="438">
        <v>7.3932092004381156</v>
      </c>
    </row>
    <row r="10" spans="1:10" ht="20.100000000000001" customHeight="1" x14ac:dyDescent="0.25">
      <c r="A10" s="1310" t="s">
        <v>109</v>
      </c>
      <c r="B10" s="64">
        <v>25</v>
      </c>
      <c r="C10" s="64">
        <v>51</v>
      </c>
      <c r="D10" s="298">
        <v>76</v>
      </c>
      <c r="E10" s="507">
        <v>1.061829030235794</v>
      </c>
      <c r="F10" s="204">
        <v>2.1184354980005704</v>
      </c>
      <c r="G10" s="508">
        <v>1.5960133267112782</v>
      </c>
      <c r="H10" s="438">
        <v>4.1621029572836798</v>
      </c>
    </row>
    <row r="11" spans="1:10" ht="20.100000000000001" customHeight="1" x14ac:dyDescent="0.25">
      <c r="A11" s="1310" t="s">
        <v>110</v>
      </c>
      <c r="B11" s="64" t="s">
        <v>641</v>
      </c>
      <c r="C11" s="64" t="s">
        <v>612</v>
      </c>
      <c r="D11" s="298">
        <v>23</v>
      </c>
      <c r="E11" s="507">
        <v>0.12741948362829528</v>
      </c>
      <c r="F11" s="204">
        <v>0.83075901882375325</v>
      </c>
      <c r="G11" s="508">
        <v>0.48300403308367623</v>
      </c>
      <c r="H11" s="438">
        <v>1.2595837897042714</v>
      </c>
    </row>
    <row r="12" spans="1:10" ht="20.100000000000001" customHeight="1" x14ac:dyDescent="0.25">
      <c r="A12" s="1310" t="s">
        <v>111</v>
      </c>
      <c r="B12" s="64">
        <v>21</v>
      </c>
      <c r="C12" s="64">
        <v>52</v>
      </c>
      <c r="D12" s="298">
        <v>73</v>
      </c>
      <c r="E12" s="507">
        <v>0.89193638539806686</v>
      </c>
      <c r="F12" s="204">
        <v>2.1599734489417584</v>
      </c>
      <c r="G12" s="508">
        <v>1.5330128006568857</v>
      </c>
      <c r="H12" s="438">
        <v>3.997809419496166</v>
      </c>
    </row>
    <row r="13" spans="1:10" ht="20.100000000000001" customHeight="1" x14ac:dyDescent="0.25">
      <c r="A13" s="1310" t="s">
        <v>112</v>
      </c>
      <c r="B13" s="64">
        <v>63</v>
      </c>
      <c r="C13" s="64">
        <v>22</v>
      </c>
      <c r="D13" s="298">
        <v>85</v>
      </c>
      <c r="E13" s="507">
        <v>2.6758091561942008</v>
      </c>
      <c r="F13" s="204">
        <v>0.9138349207061286</v>
      </c>
      <c r="G13" s="508">
        <v>1.7850149048744559</v>
      </c>
      <c r="H13" s="438">
        <v>4.6549835706462206</v>
      </c>
    </row>
    <row r="14" spans="1:10" ht="20.100000000000001" customHeight="1" x14ac:dyDescent="0.25">
      <c r="A14" s="1310" t="s">
        <v>113</v>
      </c>
      <c r="B14" s="64" t="s">
        <v>612</v>
      </c>
      <c r="C14" s="64" t="s">
        <v>641</v>
      </c>
      <c r="D14" s="298">
        <v>10</v>
      </c>
      <c r="E14" s="507">
        <v>0.3822584508848858</v>
      </c>
      <c r="F14" s="204">
        <v>4.153795094118766E-2</v>
      </c>
      <c r="G14" s="508">
        <v>0.21000175351464184</v>
      </c>
      <c r="H14" s="438">
        <v>0.54764512595837889</v>
      </c>
    </row>
    <row r="15" spans="1:10" ht="30" customHeight="1" x14ac:dyDescent="0.25">
      <c r="A15" s="1311" t="s">
        <v>121</v>
      </c>
      <c r="B15" s="64" t="s">
        <v>641</v>
      </c>
      <c r="C15" s="64" t="s">
        <v>641</v>
      </c>
      <c r="D15" s="298" t="s">
        <v>641</v>
      </c>
      <c r="E15" s="507">
        <v>4.2473161209431759E-2</v>
      </c>
      <c r="F15" s="204">
        <v>0</v>
      </c>
      <c r="G15" s="508">
        <v>2.1000175351464184E-2</v>
      </c>
      <c r="H15" s="438">
        <v>5.4764512595837894E-2</v>
      </c>
    </row>
    <row r="16" spans="1:10" ht="21.95" customHeight="1" x14ac:dyDescent="0.25">
      <c r="A16" s="1314" t="s">
        <v>115</v>
      </c>
      <c r="B16" s="294">
        <v>131</v>
      </c>
      <c r="C16" s="294">
        <v>113</v>
      </c>
      <c r="D16" s="660">
        <v>244</v>
      </c>
      <c r="E16" s="509">
        <v>5.5639841184355605</v>
      </c>
      <c r="F16" s="510">
        <v>4.6937884563542056</v>
      </c>
      <c r="G16" s="511">
        <v>5.1240427857572612</v>
      </c>
      <c r="H16" s="439">
        <v>13.362541073384445</v>
      </c>
    </row>
    <row r="17" spans="1:16" ht="25.15" customHeight="1" x14ac:dyDescent="0.25">
      <c r="A17" s="1315" t="s">
        <v>77</v>
      </c>
      <c r="B17" s="653">
        <v>1001</v>
      </c>
      <c r="C17" s="653">
        <v>825</v>
      </c>
      <c r="D17" s="661">
        <v>1826</v>
      </c>
      <c r="E17" s="655">
        <v>42.515634370641187</v>
      </c>
      <c r="F17" s="656">
        <v>34.268809526479821</v>
      </c>
      <c r="G17" s="657">
        <v>38.3463201917736</v>
      </c>
      <c r="H17" s="658">
        <v>99.999999999999986</v>
      </c>
    </row>
    <row r="18" spans="1:16" s="272" customFormat="1" ht="19.5" customHeight="1" x14ac:dyDescent="0.25">
      <c r="A18" s="1503" t="s">
        <v>642</v>
      </c>
      <c r="B18" s="1503"/>
      <c r="C18" s="1503"/>
      <c r="D18" s="1503"/>
      <c r="E18" s="1503"/>
      <c r="F18" s="1503"/>
      <c r="G18" s="1503"/>
      <c r="H18" s="1503"/>
      <c r="I18" s="1340"/>
      <c r="J18" s="1340"/>
      <c r="K18" s="1340"/>
      <c r="L18" s="1340"/>
      <c r="M18" s="1340"/>
      <c r="N18" s="1340"/>
      <c r="O18" s="1340"/>
      <c r="P18" s="1340"/>
    </row>
    <row r="19" spans="1:16" s="155" customFormat="1" ht="17.100000000000001" customHeight="1" x14ac:dyDescent="0.25">
      <c r="A19" s="1538" t="s">
        <v>613</v>
      </c>
      <c r="B19" s="1538"/>
      <c r="C19" s="1538"/>
      <c r="D19" s="1538"/>
      <c r="E19" s="1538"/>
      <c r="F19" s="1538"/>
      <c r="G19" s="1538"/>
      <c r="H19" s="1538"/>
      <c r="I19" s="1368"/>
      <c r="J19" s="1368"/>
      <c r="K19" s="1368"/>
      <c r="L19" s="1368"/>
      <c r="M19" s="1368"/>
      <c r="N19" s="1368"/>
      <c r="O19" s="1368"/>
      <c r="P19" s="1368"/>
    </row>
    <row r="20" spans="1:16" s="1367" customFormat="1" ht="28.5" customHeight="1" x14ac:dyDescent="0.25">
      <c r="A20" s="1551" t="s">
        <v>559</v>
      </c>
      <c r="B20" s="1551"/>
      <c r="C20" s="1551"/>
      <c r="D20" s="1551"/>
      <c r="E20" s="1551"/>
      <c r="F20" s="1551"/>
      <c r="G20" s="1551"/>
      <c r="H20" s="1551"/>
      <c r="I20" s="1369"/>
      <c r="J20" s="1369"/>
      <c r="K20" s="1369"/>
      <c r="L20" s="1369"/>
      <c r="M20" s="1369"/>
      <c r="N20" s="1369"/>
      <c r="O20" s="1369"/>
      <c r="P20" s="1369"/>
    </row>
  </sheetData>
  <mergeCells count="6">
    <mergeCell ref="A20:H20"/>
    <mergeCell ref="A19:H19"/>
    <mergeCell ref="B2:D2"/>
    <mergeCell ref="E2:G2"/>
    <mergeCell ref="A1:H1"/>
    <mergeCell ref="A18:H18"/>
  </mergeCells>
  <conditionalFormatting sqref="A4:G17">
    <cfRule type="expression" dxfId="29" priority="7">
      <formula>MOD(ROW(), 2)</formula>
    </cfRule>
    <cfRule type="expression" dxfId="28" priority="8">
      <formula>MOD(ROW(), 2)</formula>
    </cfRule>
  </conditionalFormatting>
  <conditionalFormatting sqref="H4:H17">
    <cfRule type="expression" dxfId="27" priority="5">
      <formula>MOD(ROW(), 2)</formula>
    </cfRule>
    <cfRule type="expression" dxfId="26" priority="6">
      <formula>MOD(ROW(), 2)</formula>
    </cfRule>
  </conditionalFormatting>
  <hyperlinks>
    <hyperlink ref="I1" location="'Table of Contents'!A1" display="Back to contents" xr:uid="{83F414F8-C3DD-4C5F-BD69-2961598C7ECC}"/>
  </hyperlinks>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105</vt:i4>
      </vt:variant>
      <vt:variant>
        <vt:lpstr>Named Ranges</vt:lpstr>
      </vt:variant>
      <vt:variant>
        <vt:i4>120</vt:i4>
      </vt:variant>
    </vt:vector>
  </HeadingPairs>
  <TitlesOfParts>
    <vt:vector size="225" baseType="lpstr">
      <vt:lpstr>Table of Contents</vt:lpstr>
      <vt:lpstr>Section 2 - Table List</vt:lpstr>
      <vt:lpstr>Table 2.1</vt:lpstr>
      <vt:lpstr>Table 2.2</vt:lpstr>
      <vt:lpstr>Table 2.3</vt:lpstr>
      <vt:lpstr>Table 2.4</vt:lpstr>
      <vt:lpstr>Table 2.5</vt:lpstr>
      <vt:lpstr>Table 2.6a</vt:lpstr>
      <vt:lpstr>Table 2.6b</vt:lpstr>
      <vt:lpstr>Table 2.7a</vt:lpstr>
      <vt:lpstr>Table 2.7b</vt:lpstr>
      <vt:lpstr>Table 2.8</vt:lpstr>
      <vt:lpstr>Table 2.9</vt:lpstr>
      <vt:lpstr>Table 2.10</vt:lpstr>
      <vt:lpstr>Table 2.11</vt:lpstr>
      <vt:lpstr>Table 2.12</vt:lpstr>
      <vt:lpstr>Table 2.13a</vt:lpstr>
      <vt:lpstr>Table 2.13b</vt:lpstr>
      <vt:lpstr>Table 2.14a</vt:lpstr>
      <vt:lpstr>Table 2.14b</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2.26a</vt:lpstr>
      <vt:lpstr>Table 2.26b</vt:lpstr>
      <vt:lpstr>Table 2.27a</vt:lpstr>
      <vt:lpstr>Table 2.27b</vt:lpstr>
      <vt:lpstr>Table 2.28</vt:lpstr>
      <vt:lpstr>Table 2.29</vt:lpstr>
      <vt:lpstr>Table 2.30</vt:lpstr>
      <vt:lpstr>Table 2.31</vt:lpstr>
      <vt:lpstr>Table 2.32</vt:lpstr>
      <vt:lpstr>Table 2.33</vt:lpstr>
      <vt:lpstr>Table 2.34</vt:lpstr>
      <vt:lpstr>Section 3 - Table List</vt:lpstr>
      <vt:lpstr>Table 3.1</vt:lpstr>
      <vt:lpstr>Table 3.2</vt:lpstr>
      <vt:lpstr>Table 3.3</vt:lpstr>
      <vt:lpstr>Table 3.4</vt:lpstr>
      <vt:lpstr>Table 3.5</vt:lpstr>
      <vt:lpstr>Table 3.6</vt:lpstr>
      <vt:lpstr>Table 3.7</vt:lpstr>
      <vt:lpstr>Table 3.8</vt:lpstr>
      <vt:lpstr>Table 3.9</vt:lpstr>
      <vt:lpstr>Table 3.10a</vt:lpstr>
      <vt:lpstr>Table 3.10b</vt:lpstr>
      <vt:lpstr>Table 3.11</vt:lpstr>
      <vt:lpstr>Section 4 - Table List</vt:lpstr>
      <vt:lpstr>Table 4.1</vt:lpstr>
      <vt:lpstr>Table 4.2 - 1 of 3</vt:lpstr>
      <vt:lpstr>Table 4.2 - 2 of 3</vt:lpstr>
      <vt:lpstr>Table 4.2 - 3 of 3</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4.25</vt:lpstr>
      <vt:lpstr>Section 5 - Table List</vt:lpstr>
      <vt:lpstr>Table 5.1</vt:lpstr>
      <vt:lpstr>Table 5.2</vt:lpstr>
      <vt:lpstr>Table 5.3</vt:lpstr>
      <vt:lpstr>Table 5.4</vt:lpstr>
      <vt:lpstr>Table 5.5</vt:lpstr>
      <vt:lpstr>Table 5.6</vt:lpstr>
      <vt:lpstr>Table 5.7</vt:lpstr>
      <vt:lpstr>Table 5.8</vt:lpstr>
      <vt:lpstr>Table 5.9</vt:lpstr>
      <vt:lpstr>Table 5.10</vt:lpstr>
      <vt:lpstr>Section 6 - Table List</vt:lpstr>
      <vt:lpstr>Table 6.1</vt:lpstr>
      <vt:lpstr>Table 6.2</vt:lpstr>
      <vt:lpstr>Table 6.3</vt:lpstr>
      <vt:lpstr>Table 6.4</vt:lpstr>
      <vt:lpstr>Table 6.5</vt:lpstr>
      <vt:lpstr>Table 6.6</vt:lpstr>
      <vt:lpstr>Table 6.7</vt:lpstr>
      <vt:lpstr>Table 6.8</vt:lpstr>
      <vt:lpstr>Table 6.9</vt:lpstr>
      <vt:lpstr>Table 6.10</vt:lpstr>
      <vt:lpstr>'Section 2 - Table List'!Print_Area</vt:lpstr>
      <vt:lpstr>'Section 3 - Table List'!Print_Area</vt:lpstr>
      <vt:lpstr>'Section 4 - Table List'!Print_Area</vt:lpstr>
      <vt:lpstr>'Section 5 - Table List'!Print_Area</vt:lpstr>
      <vt:lpstr>'Section 6 - Table List'!Print_Area</vt:lpstr>
      <vt:lpstr>'Table 2.1'!Print_Area</vt:lpstr>
      <vt:lpstr>'Table 2.10'!Print_Area</vt:lpstr>
      <vt:lpstr>'Table 2.11'!Print_Area</vt:lpstr>
      <vt:lpstr>'Table 2.12'!Print_Area</vt:lpstr>
      <vt:lpstr>'Table 2.13a'!Print_Area</vt:lpstr>
      <vt:lpstr>'Table 2.13b'!Print_Area</vt:lpstr>
      <vt:lpstr>'Table 2.14a'!Print_Area</vt:lpstr>
      <vt:lpstr>'Table 2.14b'!Print_Area</vt:lpstr>
      <vt:lpstr>'Table 2.15'!Print_Area</vt:lpstr>
      <vt:lpstr>'Table 2.16'!Print_Area</vt:lpstr>
      <vt:lpstr>'Table 2.17'!Print_Area</vt:lpstr>
      <vt:lpstr>'Table 2.18'!Print_Area</vt:lpstr>
      <vt:lpstr>'Table 2.19'!Print_Area</vt:lpstr>
      <vt:lpstr>'Table 2.2'!Print_Area</vt:lpstr>
      <vt:lpstr>'Table 2.20'!Print_Area</vt:lpstr>
      <vt:lpstr>'Table 2.21'!Print_Area</vt:lpstr>
      <vt:lpstr>'Table 2.22'!Print_Area</vt:lpstr>
      <vt:lpstr>'Table 2.23'!Print_Area</vt:lpstr>
      <vt:lpstr>'Table 2.24'!Print_Area</vt:lpstr>
      <vt:lpstr>'Table 2.25'!Print_Area</vt:lpstr>
      <vt:lpstr>'Table 2.26a'!Print_Area</vt:lpstr>
      <vt:lpstr>'Table 2.26b'!Print_Area</vt:lpstr>
      <vt:lpstr>'Table 2.27a'!Print_Area</vt:lpstr>
      <vt:lpstr>'Table 2.27b'!Print_Area</vt:lpstr>
      <vt:lpstr>'Table 2.28'!Print_Area</vt:lpstr>
      <vt:lpstr>'Table 2.29'!Print_Area</vt:lpstr>
      <vt:lpstr>'Table 2.3'!Print_Area</vt:lpstr>
      <vt:lpstr>'Table 2.30'!Print_Area</vt:lpstr>
      <vt:lpstr>'Table 2.31'!Print_Area</vt:lpstr>
      <vt:lpstr>'Table 2.32'!Print_Area</vt:lpstr>
      <vt:lpstr>'Table 2.33'!Print_Area</vt:lpstr>
      <vt:lpstr>'Table 2.34'!Print_Area</vt:lpstr>
      <vt:lpstr>'Table 2.4'!Print_Area</vt:lpstr>
      <vt:lpstr>'Table 2.5'!Print_Area</vt:lpstr>
      <vt:lpstr>'Table 2.6a'!Print_Area</vt:lpstr>
      <vt:lpstr>'Table 2.6b'!Print_Area</vt:lpstr>
      <vt:lpstr>'Table 2.7a'!Print_Area</vt:lpstr>
      <vt:lpstr>'Table 2.7b'!Print_Area</vt:lpstr>
      <vt:lpstr>'Table 2.8'!Print_Area</vt:lpstr>
      <vt:lpstr>'Table 2.9'!Print_Area</vt:lpstr>
      <vt:lpstr>'Table 3.1'!Print_Area</vt:lpstr>
      <vt:lpstr>'Table 3.10a'!Print_Area</vt:lpstr>
      <vt:lpstr>'Table 3.10b'!Print_Area</vt:lpstr>
      <vt:lpstr>'Table 3.11'!Print_Area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4.1'!Print_Area</vt:lpstr>
      <vt:lpstr>'Table 4.10'!Print_Area</vt:lpstr>
      <vt:lpstr>'Table 4.11'!Print_Area</vt:lpstr>
      <vt:lpstr>'Table 4.12'!Print_Area</vt:lpstr>
      <vt:lpstr>'Table 4.13'!Print_Area</vt:lpstr>
      <vt:lpstr>'Table 4.14'!Print_Area</vt:lpstr>
      <vt:lpstr>'Table 4.15'!Print_Area</vt:lpstr>
      <vt:lpstr>'Table 4.16'!Print_Area</vt:lpstr>
      <vt:lpstr>'Table 4.17'!Print_Area</vt:lpstr>
      <vt:lpstr>'Table 4.18'!Print_Area</vt:lpstr>
      <vt:lpstr>'Table 4.19'!Print_Area</vt:lpstr>
      <vt:lpstr>'Table 4.2 - 1 of 3'!Print_Area</vt:lpstr>
      <vt:lpstr>'Table 4.2 - 2 of 3'!Print_Area</vt:lpstr>
      <vt:lpstr>'Table 4.2 - 3 of 3'!Print_Area</vt:lpstr>
      <vt:lpstr>'Table 4.20'!Print_Area</vt:lpstr>
      <vt:lpstr>'Table 4.21'!Print_Area</vt:lpstr>
      <vt:lpstr>'Table 4.22'!Print_Area</vt:lpstr>
      <vt:lpstr>'Table 4.23'!Print_Area</vt:lpstr>
      <vt:lpstr>'Table 4.24'!Print_Area</vt:lpstr>
      <vt:lpstr>'Table 4.25'!Print_Area</vt:lpstr>
      <vt:lpstr>'Table 4.3'!Print_Area</vt:lpstr>
      <vt:lpstr>'Table 4.4'!Print_Area</vt:lpstr>
      <vt:lpstr>'Table 4.5'!Print_Area</vt:lpstr>
      <vt:lpstr>'Table 4.6'!Print_Area</vt:lpstr>
      <vt:lpstr>'Table 4.7'!Print_Area</vt:lpstr>
      <vt:lpstr>'Table 4.8'!Print_Area</vt:lpstr>
      <vt:lpstr>'Table 4.9'!Print_Area</vt:lpstr>
      <vt:lpstr>'Table 5.1'!Print_Area</vt:lpstr>
      <vt:lpstr>'Table 5.10'!Print_Area</vt:lpstr>
      <vt:lpstr>'Table 5.2'!Print_Area</vt:lpstr>
      <vt:lpstr>'Table 5.3'!Print_Area</vt:lpstr>
      <vt:lpstr>'Table 5.4'!Print_Area</vt:lpstr>
      <vt:lpstr>'Table 5.5'!Print_Area</vt:lpstr>
      <vt:lpstr>'Table 5.6'!Print_Area</vt:lpstr>
      <vt:lpstr>'Table 5.7'!Print_Area</vt:lpstr>
      <vt:lpstr>'Table 5.8'!Print_Area</vt:lpstr>
      <vt:lpstr>'Table 5.9'!Print_Area</vt:lpstr>
      <vt:lpstr>'Table 6.1'!Print_Area</vt:lpstr>
      <vt:lpstr>'Table 6.10'!Print_Area</vt:lpstr>
      <vt:lpstr>'Table 6.2'!Print_Area</vt:lpstr>
      <vt:lpstr>'Table 6.3'!Print_Area</vt:lpstr>
      <vt:lpstr>'Table 6.4'!Print_Area</vt:lpstr>
      <vt:lpstr>'Table 6.5'!Print_Area</vt:lpstr>
      <vt:lpstr>'Table 6.6'!Print_Area</vt:lpstr>
      <vt:lpstr>'Table 6.7'!Print_Area</vt:lpstr>
      <vt:lpstr>'Table 6.8'!Print_Area</vt:lpstr>
      <vt:lpstr>'Table 6.9'!Print_Area</vt:lpstr>
      <vt:lpstr>'Table of Contents'!Print_Area</vt:lpstr>
      <vt:lpstr>'Table 4.11'!Print_Titles</vt:lpstr>
      <vt:lpstr>'Table 4.12'!Print_Titles</vt:lpstr>
      <vt:lpstr>'Table 4.14'!Print_Titles</vt:lpstr>
      <vt:lpstr>'Table 4.15'!Print_Titles</vt:lpstr>
      <vt:lpstr>'Table 4.17'!Print_Titles</vt:lpstr>
      <vt:lpstr>'Table 4.18'!Print_Titles</vt:lpstr>
      <vt:lpstr>'Table 4.2 - 1 of 3'!Print_Titles</vt:lpstr>
      <vt:lpstr>'Table 4.2 - 2 of 3'!Print_Titles</vt:lpstr>
      <vt:lpstr>'Table 4.21'!Print_Titles</vt:lpstr>
      <vt:lpstr>'Table 4.23'!Print_Titles</vt:lpstr>
      <vt:lpstr>'Table 4.24'!Print_Titles</vt:lpstr>
      <vt:lpstr>'Table 4.5'!Print_Titles</vt:lpstr>
      <vt:lpstr>'Table 4.6'!Print_Titles</vt:lpstr>
      <vt:lpstr>'Table 4.8'!Print_Titles</vt:lpstr>
      <vt:lpstr>'Table 4.9'!Print_Titles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Kelly</dc:creator>
  <cp:lastModifiedBy>Sharon Kelly</cp:lastModifiedBy>
  <cp:lastPrinted>2021-07-01T10:31:47Z</cp:lastPrinted>
  <dcterms:created xsi:type="dcterms:W3CDTF">2006-09-16T00:00:00Z</dcterms:created>
  <dcterms:modified xsi:type="dcterms:W3CDTF">2021-07-01T10:33:47Z</dcterms:modified>
</cp:coreProperties>
</file>