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288" windowWidth="14808" windowHeight="7836" firstSheet="72"/>
  </bookViews>
  <sheets>
    <sheet name="Table of Contents" sheetId="108" r:id="rId1"/>
    <sheet name="Section 2 - Table List" sheetId="5" r:id="rId2"/>
    <sheet name="Table 2.1" sheetId="6" r:id="rId3"/>
    <sheet name="Table 2.2" sheetId="7" r:id="rId4"/>
    <sheet name="Table 2.3" sheetId="8" r:id="rId5"/>
    <sheet name="Table 2.4" sheetId="9" r:id="rId6"/>
    <sheet name="Table 2.5" sheetId="10" r:id="rId7"/>
    <sheet name="Table 2.6a" sheetId="11" r:id="rId8"/>
    <sheet name="Table 2.6b" sheetId="12" r:id="rId9"/>
    <sheet name="Table 2.7a" sheetId="13" r:id="rId10"/>
    <sheet name="Table 2.7b" sheetId="14" r:id="rId11"/>
    <sheet name="Table 2.8" sheetId="15" r:id="rId12"/>
    <sheet name="Table 2.9" sheetId="16" r:id="rId13"/>
    <sheet name="Table 2.10" sheetId="17" r:id="rId14"/>
    <sheet name="Table 2.11" sheetId="18" r:id="rId15"/>
    <sheet name="Table 2.12" sheetId="19" r:id="rId16"/>
    <sheet name="Table 2.13a" sheetId="20" r:id="rId17"/>
    <sheet name="Table 2.13b" sheetId="21" r:id="rId18"/>
    <sheet name="Table 2.14a" sheetId="22" r:id="rId19"/>
    <sheet name="Table 2.14b" sheetId="23" r:id="rId20"/>
    <sheet name="Table 2.15" sheetId="24" r:id="rId21"/>
    <sheet name="Table 2.16" sheetId="25" r:id="rId22"/>
    <sheet name="Table 2.17" sheetId="26" r:id="rId23"/>
    <sheet name="Table 2.18" sheetId="27" r:id="rId24"/>
    <sheet name="Table 2.19" sheetId="28" r:id="rId25"/>
    <sheet name="Table 2.20" sheetId="29" r:id="rId26"/>
    <sheet name="Table 2.21" sheetId="30" r:id="rId27"/>
    <sheet name="Table 2.22" sheetId="31" r:id="rId28"/>
    <sheet name="Table 2.23" sheetId="32" r:id="rId29"/>
    <sheet name="Table 2.24" sheetId="33" r:id="rId30"/>
    <sheet name="Table 2.25" sheetId="34" r:id="rId31"/>
    <sheet name="Table 2.26a" sheetId="35" r:id="rId32"/>
    <sheet name="Table 2.26b" sheetId="36" r:id="rId33"/>
    <sheet name="Table 2.27a" sheetId="37" r:id="rId34"/>
    <sheet name="Table 2.27b" sheetId="38" r:id="rId35"/>
    <sheet name="Table 2.28" sheetId="39" r:id="rId36"/>
    <sheet name="Table 2.29" sheetId="40" r:id="rId37"/>
    <sheet name="Table 2.30" sheetId="41" r:id="rId38"/>
    <sheet name="Table 2.31" sheetId="42" r:id="rId39"/>
    <sheet name="Table 2.32" sheetId="118" r:id="rId40"/>
    <sheet name="Table 2.33" sheetId="44" r:id="rId41"/>
    <sheet name="Section 3 - Table List" sheetId="45" r:id="rId42"/>
    <sheet name="Table 3.1" sheetId="46" r:id="rId43"/>
    <sheet name="Table 3.2" sheetId="47" r:id="rId44"/>
    <sheet name="Table 3.3" sheetId="48" r:id="rId45"/>
    <sheet name="Table 3.4" sheetId="49" r:id="rId46"/>
    <sheet name="Table 3.5" sheetId="50" r:id="rId47"/>
    <sheet name="Table 3.6" sheetId="51" r:id="rId48"/>
    <sheet name="Table 3.7" sheetId="52" r:id="rId49"/>
    <sheet name="Table 3.8" sheetId="53" r:id="rId50"/>
    <sheet name="Table 3.9" sheetId="54" r:id="rId51"/>
    <sheet name="Table 3.10a" sheetId="55" r:id="rId52"/>
    <sheet name="Table 3.10b" sheetId="56" r:id="rId53"/>
    <sheet name="Section 4 - Table List" sheetId="57" r:id="rId54"/>
    <sheet name="Table 4.1" sheetId="58" r:id="rId55"/>
    <sheet name="Table 4.2 - 1 of 3" sheetId="59" r:id="rId56"/>
    <sheet name="Table 4.2 - 2 of 3" sheetId="60" r:id="rId57"/>
    <sheet name="Table 4.2 - 3 of 3" sheetId="61" r:id="rId58"/>
    <sheet name="Table 4.3" sheetId="62" r:id="rId59"/>
    <sheet name="Table 4.4" sheetId="63" r:id="rId60"/>
    <sheet name="Table 4.5" sheetId="64" r:id="rId61"/>
    <sheet name="Table 4.6" sheetId="65" r:id="rId62"/>
    <sheet name="Table 4.7" sheetId="66" r:id="rId63"/>
    <sheet name="Table 4.8" sheetId="67" r:id="rId64"/>
    <sheet name="Table 4.9" sheetId="68" r:id="rId65"/>
    <sheet name="Table 4.10" sheetId="69" r:id="rId66"/>
    <sheet name="Table 4.11" sheetId="70" r:id="rId67"/>
    <sheet name="Table 4.12" sheetId="71" r:id="rId68"/>
    <sheet name="Table 4.13" sheetId="72" r:id="rId69"/>
    <sheet name="Table 4.14" sheetId="73" r:id="rId70"/>
    <sheet name="Table 4.15" sheetId="74" r:id="rId71"/>
    <sheet name="Table 4.16" sheetId="115" r:id="rId72"/>
    <sheet name="Table 4.17" sheetId="76" r:id="rId73"/>
    <sheet name="Table 4.18" sheetId="77" r:id="rId74"/>
    <sheet name="Table 4.19" sheetId="78" r:id="rId75"/>
    <sheet name="Table 4.20" sheetId="79" r:id="rId76"/>
    <sheet name="Table 4.21" sheetId="80" r:id="rId77"/>
    <sheet name="Table 4.22" sheetId="117" r:id="rId78"/>
    <sheet name="Table 4.23" sheetId="82" r:id="rId79"/>
    <sheet name="Table 4.24" sheetId="83" r:id="rId80"/>
    <sheet name="Table 4.25" sheetId="84" r:id="rId81"/>
    <sheet name="Section 5 - Table List" sheetId="85" r:id="rId82"/>
    <sheet name="Table 5.1" sheetId="86" r:id="rId83"/>
    <sheet name="Table 5.2" sheetId="87" r:id="rId84"/>
    <sheet name="Table 5.3" sheetId="88" r:id="rId85"/>
    <sheet name="Table 5.4" sheetId="89" r:id="rId86"/>
    <sheet name="Table 5.5" sheetId="90" r:id="rId87"/>
    <sheet name="Table 5.6" sheetId="91" r:id="rId88"/>
    <sheet name="Table 5.7" sheetId="92" r:id="rId89"/>
    <sheet name="Table 5.8" sheetId="93" r:id="rId90"/>
    <sheet name="Table 5.9" sheetId="94" r:id="rId91"/>
    <sheet name="Table 5.10" sheetId="95" r:id="rId92"/>
    <sheet name="Section 6 - Table List" sheetId="96" r:id="rId93"/>
    <sheet name="Table 6.1" sheetId="97" r:id="rId94"/>
    <sheet name="Table 6.2" sheetId="98" r:id="rId95"/>
    <sheet name="Table 6.3" sheetId="99" r:id="rId96"/>
    <sheet name="Table 6.4" sheetId="114" r:id="rId97"/>
    <sheet name="Table 6.5" sheetId="113" r:id="rId98"/>
    <sheet name="Table 6.6" sheetId="112" r:id="rId99"/>
    <sheet name="Table 6.7" sheetId="111" r:id="rId100"/>
    <sheet name="Table 6.8" sheetId="110" r:id="rId101"/>
    <sheet name="Table 6.9" sheetId="109" r:id="rId102"/>
    <sheet name="Table 6.10" sheetId="43" r:id="rId103"/>
  </sheets>
  <definedNames>
    <definedName name="_xlnm.Print_Area" localSheetId="53">'Section 4 - Table List'!$A$1:$B$29</definedName>
    <definedName name="_xlnm.Print_Area" localSheetId="81">'Section 5 - Table List'!$A$1:$B$12</definedName>
    <definedName name="_xlnm.Print_Area" localSheetId="92">'Section 6 - Table List'!$A$1:$B$12</definedName>
    <definedName name="_xlnm.Print_Area" localSheetId="2">'Table 2.1'!$B$1:$M$32</definedName>
    <definedName name="_xlnm.Print_Area" localSheetId="14">'Table 2.11'!$A$1:$L$33</definedName>
    <definedName name="_xlnm.Print_Area" localSheetId="15">'Table 2.12'!$A$1:$H$14</definedName>
    <definedName name="_xlnm.Print_Area" localSheetId="16">'Table 2.13a'!$A$1:$H$14</definedName>
    <definedName name="_xlnm.Print_Area" localSheetId="17">'Table 2.13b'!$A$1:$H$10</definedName>
    <definedName name="_xlnm.Print_Area" localSheetId="18">'Table 2.14a'!$A$1:$H$18</definedName>
    <definedName name="_xlnm.Print_Area" localSheetId="19">'Table 2.14b'!$A$1:$H$18</definedName>
    <definedName name="_xlnm.Print_Area" localSheetId="20">'Table 2.15'!$A$1:$N$16</definedName>
    <definedName name="_xlnm.Print_Area" localSheetId="21">'Table 2.16'!$A$1:$M$27</definedName>
    <definedName name="_xlnm.Print_Area" localSheetId="22">'Table 2.17'!$A$1:$M$27</definedName>
    <definedName name="_xlnm.Print_Area" localSheetId="23">'Table 2.18'!$A$1:$N$28</definedName>
    <definedName name="_xlnm.Print_Area" localSheetId="24">'Table 2.19'!$A$1:$N$27</definedName>
    <definedName name="_xlnm.Print_Area" localSheetId="3">'Table 2.2'!$A$1:$G$32</definedName>
    <definedName name="_xlnm.Print_Area" localSheetId="25">'Table 2.20'!$A$1:$N$27</definedName>
    <definedName name="_xlnm.Print_Area" localSheetId="26">'Table 2.21'!$A$1:$P$27</definedName>
    <definedName name="_xlnm.Print_Area" localSheetId="27">'Table 2.22'!$A$1:$P$29</definedName>
    <definedName name="_xlnm.Print_Area" localSheetId="28">'Table 2.23'!$A$1:$N$16</definedName>
    <definedName name="_xlnm.Print_Area" localSheetId="29">'Table 2.24'!$A$1:$L$29</definedName>
    <definedName name="_xlnm.Print_Area" localSheetId="30">'Table 2.25'!$A$1:$P$29</definedName>
    <definedName name="_xlnm.Print_Area" localSheetId="31">'Table 2.26a'!$A$1:$H$15</definedName>
    <definedName name="_xlnm.Print_Area" localSheetId="32">'Table 2.26b'!$A$1:$H$15</definedName>
    <definedName name="_xlnm.Print_Area" localSheetId="33">'Table 2.27a'!$A$1:$F$30</definedName>
    <definedName name="_xlnm.Print_Area" localSheetId="34">'Table 2.27b'!$A$1:$F$30</definedName>
    <definedName name="_xlnm.Print_Area" localSheetId="35">'Table 2.28'!$B$1:$D$18</definedName>
    <definedName name="_xlnm.Print_Area" localSheetId="36">'Table 2.29'!$A$1:$H$18</definedName>
    <definedName name="_xlnm.Print_Area" localSheetId="37">'Table 2.30'!$A$1:$F$15</definedName>
    <definedName name="_xlnm.Print_Area" localSheetId="38">'Table 2.31'!$A$1:$D$10</definedName>
    <definedName name="_xlnm.Print_Area" localSheetId="39">'Table 2.32'!$A$1:$H$18</definedName>
    <definedName name="_xlnm.Print_Area" localSheetId="40">'Table 2.33'!$A$1:$F$15</definedName>
    <definedName name="_xlnm.Print_Area" localSheetId="5">'Table 2.4'!$A$1:$N$11</definedName>
    <definedName name="_xlnm.Print_Area" localSheetId="7">'Table 2.6a'!$A$1:$N$19</definedName>
    <definedName name="_xlnm.Print_Area" localSheetId="8">'Table 2.6b'!$A$1:$H$18</definedName>
    <definedName name="_xlnm.Print_Area" localSheetId="9">'Table 2.7a'!$A$1:$N$8</definedName>
    <definedName name="_xlnm.Print_Area" localSheetId="10">'Table 2.7b'!$A$1:$N$8</definedName>
    <definedName name="_xlnm.Print_Area" localSheetId="11">'Table 2.8'!$A$1:$N$19</definedName>
    <definedName name="_xlnm.Print_Area" localSheetId="42">'Table 3.1'!$A$1:$I$14</definedName>
    <definedName name="_xlnm.Print_Area" localSheetId="51">'Table 3.10a'!$A$1:$H$8</definedName>
    <definedName name="_xlnm.Print_Area" localSheetId="52">'Table 3.10b'!$A$1:$H$8</definedName>
    <definedName name="_xlnm.Print_Area" localSheetId="43">'Table 3.2'!$A$1:$J$28</definedName>
    <definedName name="_xlnm.Print_Area" localSheetId="44">'Table 3.3'!$A$1:$J$17</definedName>
    <definedName name="_xlnm.Print_Area" localSheetId="45">'Table 3.4'!$A$1:$J$16</definedName>
    <definedName name="_xlnm.Print_Area" localSheetId="46">'Table 3.5'!$A$1:$J$16</definedName>
    <definedName name="_xlnm.Print_Area" localSheetId="47">'Table 3.6'!$A$1:$J$18</definedName>
    <definedName name="_xlnm.Print_Area" localSheetId="48">'Table 3.7'!$A$1:$J$18</definedName>
    <definedName name="_xlnm.Print_Area" localSheetId="49">'Table 3.8'!$A$1:$H$14</definedName>
    <definedName name="_xlnm.Print_Area" localSheetId="50">'Table 3.9'!$A$1:$L$13</definedName>
    <definedName name="_xlnm.Print_Area" localSheetId="54">'Table 4.1'!$A$1:$E$31</definedName>
    <definedName name="_xlnm.Print_Area" localSheetId="65">'Table 4.10'!$A$1:$N$11</definedName>
    <definedName name="_xlnm.Print_Area" localSheetId="66">'Table 4.11'!$A$1:$P$72</definedName>
    <definedName name="_xlnm.Print_Area" localSheetId="71">'Table 4.16'!$B$1:$P$18</definedName>
    <definedName name="_xlnm.Print_Area" localSheetId="72">'Table 4.17'!$A$1:$G$49</definedName>
    <definedName name="_xlnm.Print_Area" localSheetId="73">'Table 4.18'!$A$1:$G$59</definedName>
    <definedName name="_xlnm.Print_Area" localSheetId="55">'Table 4.2 - 1 of 3'!$A$1:$F$57</definedName>
    <definedName name="_xlnm.Print_Area" localSheetId="56">'Table 4.2 - 2 of 3'!$B$1:$F$66</definedName>
    <definedName name="_xlnm.Print_Area" localSheetId="57">'Table 4.2 - 3 of 3'!$A$1:$F$20</definedName>
    <definedName name="_xlnm.Print_Area" localSheetId="75">'Table 4.20'!$A$1:$K$71</definedName>
    <definedName name="_xlnm.Print_Area" localSheetId="76">'Table 4.21'!$A$1:$K$91</definedName>
    <definedName name="_xlnm.Print_Area" localSheetId="78">'Table 4.23'!$A$1:$C$48</definedName>
    <definedName name="_xlnm.Print_Area" localSheetId="79">'Table 4.24'!$A$1:$C$58</definedName>
    <definedName name="_xlnm.Print_Area" localSheetId="80">'Table 4.25'!$A$1:$C$11</definedName>
    <definedName name="_xlnm.Print_Area" localSheetId="58">'Table 4.3'!$A$1:$P$31</definedName>
    <definedName name="_xlnm.Print_Area" localSheetId="59">'Table 4.4'!$A$1:$P$31</definedName>
    <definedName name="_xlnm.Print_Area" localSheetId="60">'Table 4.5'!$A$1:$N$49</definedName>
    <definedName name="_xlnm.Print_Area" localSheetId="61">'Table 4.6'!$A$1:$N$59</definedName>
    <definedName name="_xlnm.Print_Area" localSheetId="62">'Table 4.7'!$A$1:$N$11</definedName>
    <definedName name="_xlnm.Print_Area" localSheetId="63">'Table 4.8'!$A$1:$N$49</definedName>
    <definedName name="_xlnm.Print_Area" localSheetId="64">'Table 4.9'!$A$1:$N$59</definedName>
    <definedName name="_xlnm.Print_Area" localSheetId="82">'Table 5.1'!$A$1:$N$11</definedName>
    <definedName name="_xlnm.Print_Area" localSheetId="84">'Table 5.3'!$A$1:$N$19</definedName>
    <definedName name="_xlnm.Print_Area" localSheetId="85">'Table 5.4'!$A$1:$N$8</definedName>
    <definedName name="_xlnm.Print_Area" localSheetId="86">'Table 5.5'!$A$1:$N$19</definedName>
    <definedName name="_xlnm.Print_Area" localSheetId="87">'Table 5.6'!$A$1:$F$9</definedName>
    <definedName name="_xlnm.Print_Area" localSheetId="88">'Table 5.7'!$A$1:$F$10</definedName>
    <definedName name="_xlnm.Print_Area" localSheetId="89">'Table 5.8'!$A$1:$H$9</definedName>
    <definedName name="_xlnm.Print_Area" localSheetId="90">'Table 5.9'!$B$1:$D$34</definedName>
    <definedName name="_xlnm.Print_Area" localSheetId="93">'Table 6.1'!$A$1:$E$33</definedName>
    <definedName name="_xlnm.Print_Area" localSheetId="102">'Table 6.10'!$A$1:$H$18</definedName>
    <definedName name="_xlnm.Print_Area" localSheetId="96">'Table 6.4'!$A$1:$I$18</definedName>
    <definedName name="_xlnm.Print_Area" localSheetId="97">'Table 6.5'!$A$1:$H$14</definedName>
    <definedName name="_xlnm.Print_Area" localSheetId="98">'Table 6.6'!$A$1:$H$18</definedName>
    <definedName name="_xlnm.Print_Area" localSheetId="99">'Table 6.7'!$A$1:$H$18</definedName>
    <definedName name="_xlnm.Print_Area" localSheetId="100">'Table 6.8'!$A$1:$H$11</definedName>
    <definedName name="_xlnm.Print_Area" localSheetId="101">'Table 6.9'!$A$1:$H$10</definedName>
    <definedName name="_xlnm.Print_Area" localSheetId="0">'Table of Contents'!$A$1:$B$113</definedName>
    <definedName name="_xlnm.Print_Titles" localSheetId="66">'Table 4.11'!$3:$3</definedName>
    <definedName name="_xlnm.Print_Titles" localSheetId="67">'Table 4.12'!$3:$3</definedName>
    <definedName name="_xlnm.Print_Titles" localSheetId="69">'Table 4.14'!$3:$3</definedName>
    <definedName name="_xlnm.Print_Titles" localSheetId="70">'Table 4.15'!$3:$3</definedName>
    <definedName name="_xlnm.Print_Titles" localSheetId="72">'Table 4.17'!$2:$3</definedName>
    <definedName name="_xlnm.Print_Titles" localSheetId="73">'Table 4.18'!$2:$3</definedName>
    <definedName name="_xlnm.Print_Titles" localSheetId="55">'Table 4.2 - 1 of 3'!$2:$2</definedName>
    <definedName name="_xlnm.Print_Titles" localSheetId="56">'Table 4.2 - 2 of 3'!$2:$2</definedName>
    <definedName name="_xlnm.Print_Titles" localSheetId="76">'Table 4.21'!$2:$2</definedName>
    <definedName name="_xlnm.Print_Titles" localSheetId="78">'Table 4.23'!$2:$2</definedName>
    <definedName name="_xlnm.Print_Titles" localSheetId="79">'Table 4.24'!$2:$2</definedName>
    <definedName name="_xlnm.Print_Titles" localSheetId="60">'Table 4.5'!$2:$3</definedName>
    <definedName name="_xlnm.Print_Titles" localSheetId="61">'Table 4.6'!$2:$3</definedName>
    <definedName name="_xlnm.Print_Titles" localSheetId="63">'Table 4.8'!$2:$3</definedName>
    <definedName name="_xlnm.Print_Titles" localSheetId="64">'Table 4.9'!$2:$3</definedName>
  </definedNames>
  <calcPr calcId="145621"/>
</workbook>
</file>

<file path=xl/calcChain.xml><?xml version="1.0" encoding="utf-8"?>
<calcChain xmlns="http://schemas.openxmlformats.org/spreadsheetml/2006/main">
  <c r="D30" i="6" l="1"/>
  <c r="D29" i="6"/>
  <c r="D28" i="6"/>
  <c r="D27" i="6"/>
  <c r="D26" i="6"/>
  <c r="D25" i="6"/>
  <c r="D24" i="6"/>
  <c r="D23" i="6"/>
  <c r="D22" i="6"/>
  <c r="D21" i="6"/>
  <c r="D20" i="6"/>
  <c r="D19" i="6"/>
  <c r="J18" i="6"/>
  <c r="D18" i="6"/>
  <c r="J17" i="6"/>
  <c r="D17" i="6"/>
  <c r="J16" i="6"/>
  <c r="D16" i="6"/>
  <c r="J15" i="6"/>
  <c r="D15" i="6"/>
  <c r="J14" i="6"/>
  <c r="D14" i="6"/>
  <c r="D13" i="6"/>
  <c r="J12" i="6"/>
  <c r="D12" i="6"/>
  <c r="J11" i="6"/>
  <c r="D11" i="6"/>
  <c r="J10" i="6"/>
  <c r="D10" i="6"/>
  <c r="J9" i="6"/>
  <c r="D9" i="6"/>
  <c r="J8" i="6"/>
  <c r="D8" i="6"/>
  <c r="J7" i="6"/>
  <c r="D7" i="6"/>
  <c r="J6" i="6"/>
  <c r="D6" i="6"/>
  <c r="J5" i="6"/>
  <c r="D5" i="6"/>
  <c r="J4" i="6"/>
  <c r="D4" i="6"/>
</calcChain>
</file>

<file path=xl/sharedStrings.xml><?xml version="1.0" encoding="utf-8"?>
<sst xmlns="http://schemas.openxmlformats.org/spreadsheetml/2006/main" count="3786" uniqueCount="669">
  <si>
    <t>Table 2.1   All and first admissions.  Ireland 1965-2017.  Numbers with percentages</t>
  </si>
  <si>
    <t>Table 2.3   All and first admissions.  Gender and age.  Ireland 2017.  Numbers with rates per 100,000 total population</t>
  </si>
  <si>
    <t>Table 2.4   All and first admissions.  Marital status and gender.  Ireland 2017.  Numbers with rates per 100,000 total population</t>
  </si>
  <si>
    <t>Table 2.6a   All and first admissions.  Primary admission diagnosis and gender.  Ireland 2017.  Numbers with rates per 100,000 total population</t>
  </si>
  <si>
    <t>Table 2.8   All and first admissions.  Legal status and primary admission diagnosis.  Ireland 2017.  Numbers with rates per 100,000 total population</t>
  </si>
  <si>
    <t>Table 2.9   Discharges and deaths.  Length of stay and gender.  Ireland 2017.  Numbers with percentages</t>
  </si>
  <si>
    <t>Table 2.10   Discharges and deaths.  Gender and age.  Ireland 2017.  Numbers with percentages</t>
  </si>
  <si>
    <t>Table 2.12   Discharges (including deaths).  Legal status and length of stay.  Ireland 2017.  Numbers with percentages</t>
  </si>
  <si>
    <t>Table 2.25   Community Healthcare Organisations (CHOs).  Discharges (including deaths) and primary discharge diagnosis.  Ireland 2017. Numbers with percentages</t>
  </si>
  <si>
    <t>Table 2.29   Admissions for non-residents. Primary admission diagnosis by gender. Ireland 2017. Numbers with percentages</t>
  </si>
  <si>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</si>
  <si>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</si>
  <si>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</si>
  <si>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</si>
  <si>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</si>
  <si>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</si>
  <si>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</si>
  <si>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</si>
  <si>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</si>
  <si>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</si>
  <si>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</si>
  <si>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</si>
  <si>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</si>
  <si>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</si>
  <si>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</si>
  <si>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</si>
  <si>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</si>
  <si>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</si>
  <si>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</si>
  <si>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</si>
  <si>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</si>
  <si>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</si>
  <si>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</si>
  <si>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</si>
  <si>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</si>
  <si>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</si>
  <si>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</si>
  <si>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</si>
  <si>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</si>
  <si>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</si>
  <si>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</si>
  <si>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</si>
  <si>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</si>
  <si>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</si>
  <si>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</si>
  <si>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</si>
  <si>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</si>
  <si>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</si>
  <si>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</si>
  <si>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</si>
  <si>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</si>
  <si>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</si>
  <si>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</si>
  <si>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</si>
  <si>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</si>
  <si>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</si>
  <si>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</si>
  <si>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</si>
  <si>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</si>
  <si>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</si>
  <si>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</si>
  <si>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</si>
  <si>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</si>
  <si>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</si>
  <si>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</si>
  <si>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</si>
  <si>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</si>
  <si>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</si>
  <si>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</si>
  <si>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</si>
  <si>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</si>
  <si>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</si>
  <si>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</si>
  <si>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</si>
  <si>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</si>
  <si>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</si>
  <si>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</si>
  <si>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</si>
  <si>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</si>
  <si>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</si>
  <si>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</si>
  <si>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</si>
  <si>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t>Source: National Psychiatric In-patient Reporting System (NPIRS), Health Research Board
© Health Research Board 2018</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</si>
  <si>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</si>
  <si>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</si>
  <si>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</si>
  <si>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</si>
  <si>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</si>
  <si>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</si>
  <si>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</si>
  <si>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</si>
  <si>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</si>
  <si>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</si>
  <si>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</si>
  <si>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</si>
  <si>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</si>
  <si>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</si>
  <si>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</si>
  <si>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</si>
  <si>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</si>
  <si>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</si>
  <si>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</si>
  <si>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</si>
  <si>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</si>
  <si>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</si>
  <si>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</si>
  <si>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</si>
  <si>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</si>
  <si>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</si>
  <si>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</si>
  <si>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</si>
  <si>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</si>
  <si>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</si>
  <si>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</si>
  <si>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</si>
  <si>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</si>
  <si>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</si>
  <si>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</si>
  <si>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</si>
  <si>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</si>
  <si>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</si>
  <si>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</si>
  <si>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</si>
  <si>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</si>
  <si>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</si>
  <si>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</si>
  <si>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</si>
  <si>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</si>
  <si>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</si>
  <si>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</si>
  <si>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</si>
  <si>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</si>
  <si>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</si>
  <si>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Table 2.7a   All and first admissions.  Legal status and gender.  Ireland 2017.  Numbers with percentages</t>
  </si>
  <si>
    <t>Voluntary</t>
  </si>
  <si>
    <t>Involuntary</t>
  </si>
  <si>
    <t>Table 2.7b   All and first admissions.  Legal status and gender.  Ireland 2017.  Numbers with rates per 100,000 total population</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</si>
  <si>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</si>
  <si>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</si>
  <si>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</si>
  <si>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</si>
  <si>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</si>
  <si>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</si>
  <si>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</si>
  <si>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</si>
  <si>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</si>
  <si>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</si>
  <si>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</si>
  <si>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</si>
  <si>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</si>
  <si>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</si>
  <si>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</si>
  <si>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</si>
  <si>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</si>
  <si>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</si>
  <si>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</si>
  <si>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</si>
  <si>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</si>
  <si>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</si>
  <si>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</si>
  <si>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</si>
  <si>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</si>
  <si>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</si>
  <si>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</si>
  <si>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</si>
  <si>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</si>
  <si>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</si>
  <si>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</si>
  <si>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</si>
  <si>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2018</t>
    </r>
  </si>
  <si>
    <t>CHO 1</t>
  </si>
  <si>
    <t>CHO 2</t>
  </si>
  <si>
    <t>CHO 3</t>
  </si>
  <si>
    <t>CHO 4</t>
  </si>
  <si>
    <t>CHO 5</t>
  </si>
  <si>
    <t>CHO 6</t>
  </si>
  <si>
    <t>CHO 7</t>
  </si>
  <si>
    <t>CHO 8</t>
  </si>
  <si>
    <t>CHO 9</t>
  </si>
  <si>
    <t>Non-resident</t>
  </si>
  <si>
    <t>Agricultural 
Workers</t>
  </si>
  <si>
    <t>Table 2.21   Community Healthcare Organisations (CHOs).  All Admissions.  Primary admission diagnosis.  Ireland 2017.  Numbers with rates per 100,000 total population</t>
  </si>
  <si>
    <t>Table 2.22   Community Healthcare Organisations (CHOs).  First admissions.  Primary admision diagnosis. Ireland 2017.  Numbers with rates per 100,000 total population</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</si>
  <si>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</si>
  <si>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</si>
  <si>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</si>
  <si>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</si>
  <si>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</si>
  <si>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</si>
  <si>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</si>
  <si>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</si>
  <si>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</si>
  <si>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</si>
  <si>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</si>
  <si>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</si>
  <si>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</si>
  <si>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</si>
  <si>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</si>
  <si>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</si>
  <si>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</si>
  <si>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</si>
  <si>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</si>
  <si>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</si>
  <si>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</si>
  <si>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</si>
  <si>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</si>
  <si>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</si>
  <si>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</si>
  <si>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</si>
  <si>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</si>
  <si>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</si>
  <si>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</si>
  <si>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</si>
  <si>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</si>
  <si>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</si>
  <si>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</si>
  <si>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</si>
  <si>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</si>
  <si>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Germany</t>
  </si>
  <si>
    <t>USA</t>
  </si>
  <si>
    <t>Spain</t>
  </si>
  <si>
    <t>Scotland</t>
  </si>
  <si>
    <t>France</t>
  </si>
  <si>
    <t>Canada</t>
  </si>
  <si>
    <t>Italy</t>
  </si>
  <si>
    <t>Sweden</t>
  </si>
  <si>
    <t>New Zealand</t>
  </si>
  <si>
    <t>Japan</t>
  </si>
  <si>
    <t>Belgium</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</si>
  <si>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</si>
  <si>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</si>
  <si>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</si>
  <si>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</si>
  <si>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</si>
  <si>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</si>
  <si>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</si>
  <si>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</si>
  <si>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</si>
  <si>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</si>
  <si>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</si>
  <si>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Table 3.1   Hospital type.  All and first admissions.  Gender.  Ireland 2017.  Numbers with percentages</t>
  </si>
  <si>
    <t>Table 3.2   Hospital type.  All and first admissions.  Age group.  Ireland 2017.  Numbers with percentages</t>
  </si>
  <si>
    <t>Table 3.3   Hospital type.  All and first admissions.  Marital status.  Ireland 2017.  Numbers with percentages</t>
  </si>
  <si>
    <t>Table 3.4   Hospital type.  All admissions.  Socio-economic group.  Ireland 2017.  Numbers with percentages</t>
  </si>
  <si>
    <t>Table 3.5   Hospital type.  First admissions.  Socio-economic group.  Ireland 2017.  Numbers with percentages</t>
  </si>
  <si>
    <t>Table 3.7   Hospital type.  First admissions.  Primary admission diagnosis.  Ireland 2017.  Numbers with percentages</t>
  </si>
  <si>
    <t>Table 3.8   Hospital type.  All and first admissions.  Legal status.  Ireland 2017.  Numbers with percentages</t>
  </si>
  <si>
    <t>Table 3.9   Hospital type.  Discharges (including deaths).  Length of stay.  Ireland 2017.  Numbers with percentages</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</si>
  <si>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</si>
  <si>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</si>
  <si>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</si>
  <si>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</si>
  <si>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</si>
  <si>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</si>
  <si>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Table 3.6   Hospital type.  All admissions.  Primary admissions diagnosis.  Ireland 2017.  Numbers with percentages</t>
  </si>
  <si>
    <t>Psychiatric hospitals</t>
  </si>
  <si>
    <t>Table 3.10a   Hospital type.  In-patient days for all lengths of stay.  Ireland 2017</t>
  </si>
  <si>
    <t>Table 4.5   General hospital psychiatric units.  All admissions.  Age group.  Ireland 2017.  Numbers with percentages</t>
  </si>
  <si>
    <t>Table 4.6   Psychiatric hospitals/continuing care units.  All admissions.  Age group.  Ireland 2017.  Numbers with percentages</t>
  </si>
  <si>
    <t>Table 4.9   Psychiatric hospitals/continuing care units.  First admissions.  Age group.  Ireland 2017.  Numbers with percentages</t>
  </si>
  <si>
    <t>Table 4.17   General hospital psychiatric units.  Discharges and deaths.  Ireland 2017.  Numbers with percentages</t>
  </si>
  <si>
    <t>Table 4.20   General hospital psychiatric units.  Discharges (including deaths).  Length of stay.  Ireland 2017.  Numbers with percentages</t>
  </si>
  <si>
    <t>Table 4.21   Psychiatric hospitals/continuing care units.  Discharges (including deaths).  Length of stay.  Ireland 2017.  Numbers with percentages</t>
  </si>
  <si>
    <t>Table 4.22   Independent/private and private charitable centres.  Discharges (including deaths).  Length of stay.  Ireland 2017.  Numbers with percentages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</si>
  <si>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</si>
  <si>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</si>
  <si>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</si>
  <si>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</si>
  <si>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</si>
  <si>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</si>
  <si>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</si>
  <si>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</si>
  <si>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</si>
  <si>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</si>
  <si>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</si>
  <si>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</si>
  <si>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</si>
  <si>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</si>
  <si>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</si>
  <si>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</si>
  <si>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</si>
  <si>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</si>
  <si>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</si>
  <si>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</si>
  <si>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</si>
  <si>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</si>
  <si>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</si>
  <si>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</si>
  <si>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</si>
  <si>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</si>
  <si>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</si>
  <si>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</si>
  <si>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</si>
  <si>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</si>
  <si>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2018</t>
    </r>
  </si>
  <si>
    <t>General Hospital Psychiatric Units</t>
  </si>
  <si>
    <t>Difference 2016-2017</t>
  </si>
  <si>
    <t>% change</t>
  </si>
  <si>
    <t>St Vincent's University Hospital, Dublin</t>
  </si>
  <si>
    <t>St James's Hospital, Dublin</t>
  </si>
  <si>
    <t>Tallaght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</si>
  <si>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</si>
  <si>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</si>
  <si>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</si>
  <si>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</si>
  <si>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</si>
  <si>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</si>
  <si>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</si>
  <si>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</si>
  <si>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</si>
  <si>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</si>
  <si>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</si>
  <si>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</si>
  <si>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Letterkenny General Hospital</t>
  </si>
  <si>
    <t>St Luke's Hospital, Kilkenny</t>
  </si>
  <si>
    <t xml:space="preserve">North Lee </t>
  </si>
  <si>
    <t>Mercy Hospital, Cork</t>
  </si>
  <si>
    <t>Cork University Hospital</t>
  </si>
  <si>
    <t>Bantry General Hospital</t>
  </si>
  <si>
    <t>University Hospital Kerry</t>
  </si>
  <si>
    <t>Roscommon County Hospital</t>
  </si>
  <si>
    <t>University College Hospital, Galway</t>
  </si>
  <si>
    <t>Mayo General Hospital</t>
  </si>
  <si>
    <t>Total General Hospital Psychiatric Units</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</si>
  <si>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</si>
  <si>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</si>
  <si>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 Health Research Board 2018</t>
  </si>
  <si>
    <t>Table 4.2 Cont'd.  Individual hospitals and units.  All admissions. Ireland 2016-2017. Numbers with percentage change</t>
  </si>
  <si>
    <t>Psychiatric Hospitals/continuing care units</t>
  </si>
  <si>
    <t>Le Brun House and Whitethorn House, Vergemount Mental Health Facility</t>
  </si>
  <si>
    <t>Cluain Mhuire Family Centre, Dublin</t>
  </si>
  <si>
    <t>Phoenix Care Centre*</t>
  </si>
  <si>
    <t>Sycamore Unit, Connolly Hospital, Dublin</t>
  </si>
  <si>
    <t>St Vincent's Hospital, Fairview</t>
  </si>
  <si>
    <t>O'Casey Rooms, Fairview Community Unit, Dublin</t>
  </si>
  <si>
    <t>Newcastle Hospital, Greystones</t>
  </si>
  <si>
    <t>St Fintan's Hospital, Portlaoise</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</si>
  <si>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</si>
  <si>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</si>
  <si>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</si>
  <si>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</si>
  <si>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</si>
  <si>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</si>
  <si>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</si>
  <si>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</si>
  <si>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</si>
  <si>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</si>
  <si>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</si>
  <si>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</si>
  <si>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</si>
  <si>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</si>
  <si>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</si>
  <si>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</si>
  <si>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</si>
  <si>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Ballytivnan Sligo/Leitrim Mental Health Services</t>
  </si>
  <si>
    <t>Rehab and Recovery Unit, St John's Hospital Campus, Sligo</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</si>
  <si>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</si>
  <si>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</si>
  <si>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</si>
  <si>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</si>
  <si>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</si>
  <si>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</si>
  <si>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</si>
  <si>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</si>
  <si>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</si>
  <si>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</si>
  <si>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</si>
  <si>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</si>
  <si>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</si>
  <si>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</si>
  <si>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</si>
  <si>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</si>
  <si>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</si>
  <si>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</si>
  <si>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</si>
  <si>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</si>
  <si>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</si>
  <si>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</si>
  <si>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</si>
  <si>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</si>
  <si>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</si>
  <si>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</si>
  <si>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</si>
  <si>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</si>
  <si>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</si>
  <si>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</si>
  <si>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Waterford Regional Hospital</t>
  </si>
  <si>
    <t xml:space="preserve">Total </t>
  </si>
  <si>
    <t>Cluain Mhuire Services, Dublin</t>
  </si>
  <si>
    <t>Phoenix Care Centre, Dublin</t>
  </si>
  <si>
    <t>St Finan's Hospital, Killarney</t>
  </si>
  <si>
    <t>St Otteran's Hospital, Waterford</t>
  </si>
  <si>
    <t>Selskar House Farnogue Residential Healthcare Unit</t>
  </si>
  <si>
    <t>Woodview Unit, Merlin Park</t>
  </si>
  <si>
    <t>Table 4.7  Independent/private and private charitable centres.  All admissions.  Age group.  Ireland 2017.  Numbers with percentages</t>
  </si>
  <si>
    <t>Table 4.8  General hospital psychiatric units.  First admissions.  Age group.  Ireland 2017.  Numbers with percentages</t>
  </si>
  <si>
    <t>St Finan's Hospital, Killarney/Deer Lodge, Killarney</t>
  </si>
  <si>
    <t>Table 4.10  Independent/private and private charitable centres.  First admissions.  Age group.  Ireland 2017.  Numbers with percentages</t>
  </si>
  <si>
    <t>Table 4.11  General hospital psychiatric units.  All admissions.  Primary admission diagnosis.  Ireland 2017. Numbers with percentages</t>
  </si>
  <si>
    <t xml:space="preserve"> </t>
  </si>
  <si>
    <t>Table 4.12  Psychiatric hospitals/continuing care units.  All admissions.  Primary admission diagnosis.  Ireland 2017. Numbers with percentages</t>
  </si>
  <si>
    <t>St Finan's Hospital, Killarney/Deer Lodge Killarney</t>
  </si>
  <si>
    <t>Table 4.13  Independent/private and private charitable centres.  All admissions.  Primary admission diagnosis.  Ireland 2017. Numbers with percentages</t>
  </si>
  <si>
    <t>Table 4.14  General hospital psychiatric units.  First admissions.  Primary admission diagnosis.  Ireland 2017. Numbers with percentages</t>
  </si>
  <si>
    <t>Table 4.15  Psychiatric hospitals/continuing care units.  First admissions.  Primary admission diagnosis.  Ireland 2017. Numbers with percentages</t>
  </si>
  <si>
    <t>Selskar House Farnogue Residential Healthcare Unit, Wexford</t>
  </si>
  <si>
    <t>Table 4.16  Independent/private and private charitable centres.  First admissions.  Primary admission diagnosis.  Ireland 2017. Numbers with percentages</t>
  </si>
  <si>
    <t>Table 4.17   General hospital psychiatric units.  Discharges and deaths.  Ireland 2015.  Numbers with percentages</t>
  </si>
  <si>
    <t>Dublin South</t>
  </si>
  <si>
    <t>Ashlin Centre, Beaumont Hospital, Dublin</t>
  </si>
  <si>
    <t>Table 4.18   Psychiatric hospitals/continuing care units.   Discharges and deaths.  Ireland 2017.  Numbers with percentages</t>
  </si>
  <si>
    <t>Table 4.19   Independent/private and private charitable centres.   Discharges and deaths.  Ireland 2017.  Numbers with percentages</t>
  </si>
  <si>
    <t>Table 4.20   General hospital psychiatric units.  Discharges (including deaths).  Length of stay.  Ireland 2015.  Numbers with percentages</t>
  </si>
  <si>
    <t>Table 4.23   General hospital psychiatric units.  Average length of stay on discharge (including deaths).  Ireland 2017.  Numbers with percentages</t>
  </si>
  <si>
    <t>Average length of stay (days)</t>
  </si>
  <si>
    <t>Table 4.24   Psychiatric hospitals/continuing care units.  Average length of stay on discharge (including deaths).  Ireland 2017.  Numbers with percentages</t>
  </si>
  <si>
    <t>Table 4.25    Independent/private and private charitable centres.  Average length of stay on discharge (including deaths).  Ireland 2017.  Numbers with percentages</t>
  </si>
  <si>
    <t>National total</t>
  </si>
  <si>
    <t>Table 5.5   Child and adolescent admissions.  All and first admissions.  Legal status and primary admission diagnosis.  Ireland 2017.  Numbers with percentages</t>
  </si>
  <si>
    <t>Table 5.6   Child and adolescent admissions.  All and first admissions by hospital type.  Ireland 2017.  Numbers with percentages</t>
  </si>
  <si>
    <t>Table 5.10   Admissions for under 18s to adult units. All admissions by age and gender. Ireland 2017. Numbers with percentages</t>
  </si>
  <si>
    <t>Table 5.1   Child and adolescent admissions.  All and first admissions.  Gender and age.  Ireland 2017.  Numbers with percentages</t>
  </si>
  <si>
    <t>13 years or under</t>
  </si>
  <si>
    <t>14 years</t>
  </si>
  <si>
    <t>15 years</t>
  </si>
  <si>
    <t>16 years</t>
  </si>
  <si>
    <t>17 years</t>
  </si>
  <si>
    <t>Table 5.2   Child and adolescent units.  All and first admissions.  Gender and age.  Ireland 2017.  Numbers with percentages</t>
  </si>
  <si>
    <t xml:space="preserve">Table 5.3   Child and adolescent admissions.  All and first admissions.  Primary admission diagnosis and gender.  Ireland 2017.  Numbers with percentages
</t>
  </si>
  <si>
    <t xml:space="preserve">Table 5.4   Child and adolescent admissions.  All and first admissions.  Legal status and gender.  Ireland 2017.  Numbers with percentages
</t>
  </si>
  <si>
    <t>Child and adolescent units</t>
  </si>
  <si>
    <t>Table 5.7   Child and adolescent admissions and discharges.  All and first admissions by length of stay on discharge for those admitted and discharged in 2017. Ireland 2017. Numbers with percentages</t>
  </si>
  <si>
    <t>Table 5.9   Child and adolescent admissions. All and first admissions by individual approved centre. Ireland 2017. Numbers</t>
  </si>
  <si>
    <t>&lt;5</t>
  </si>
  <si>
    <t>Ballytivnan SligoLeitrim Mental Health Services</t>
  </si>
  <si>
    <t>Ginesa Unit, St John of God Hospital, Dublin</t>
  </si>
  <si>
    <t>CAMHS, Galway</t>
  </si>
  <si>
    <t>St Joseph's Adolescent Inpatient Unit, St Vincent's Hospital, Fairvew</t>
  </si>
  <si>
    <t>Éist Linn, Cork</t>
  </si>
  <si>
    <t>Willow Grove Adolescent Inpatient Unit, St Patrick's Hospital, Dublin</t>
  </si>
  <si>
    <t>Linn Dara Child and Adolescent Inpatient Unit, Dublin</t>
  </si>
  <si>
    <t>Drogheda Department of Psychiatry, Crosslanes, Drogheda, Co Louth</t>
  </si>
  <si>
    <t>Table 6.1   Irish psychiatric in-patient numbers 1963-2017</t>
  </si>
  <si>
    <t>1963</t>
  </si>
  <si>
    <t>1964</t>
  </si>
  <si>
    <t>Note: There were no census figures available for 2008 or 2009.</t>
  </si>
  <si>
    <t>Table 6.2   Irish psychiatric units and hospitals 2017.  Age and gender. Numbers with rates per 100,000 total population</t>
  </si>
  <si>
    <t>Table 6.3   Irish Psychiatric Units and Hospitals Census 2017.  Marital status and gender. Numbers with rates per 100,000 total population</t>
  </si>
  <si>
    <t>Table 6.4   Irish Psychiatric Units and Hospitals Census 2017.  Diagnosis and gender. Numbers and percentages with rates per 100,000 total population</t>
  </si>
  <si>
    <t>Table 6.5   Irish Psychiatric Units and Hospitals Census 2017.  Length of stay on census night and gender. Numbers with percentages</t>
  </si>
  <si>
    <t>Table 6.6   Irish Psychiatric Units and Hospitals Census 2017.  In-patient days on census night and diagnosis. Numbers with percentages</t>
  </si>
  <si>
    <t>In-patients</t>
  </si>
  <si>
    <t>Table 6.8   Irish Psychiatric Units and Hospitals Census 2017.  Hospital type. Gender. Numbers with percentages</t>
  </si>
  <si>
    <t>Central Mental Hospital, Dundrum</t>
  </si>
  <si>
    <t>St Joseph's Intellectual Disability Service</t>
  </si>
  <si>
    <t>13 years or younger</t>
  </si>
  <si>
    <t>Section 3 Hospital Type  - Admissions, Discharges and Deaths</t>
  </si>
  <si>
    <t>Community Healthcare Organisations (CHOs).  Discharges (including deaths) and primary discharge diagnosis.  Ireland 2017. Numbers with percentages</t>
  </si>
  <si>
    <t>Community Healthcare Organisations (CHOs).  In-patient days for all length of stay categories.  Ireland 2017. Numbers with percentages</t>
  </si>
  <si>
    <t>Community Healthcare Organisations (CHOs).  In-patient days for lengths of stay up to one year.  Ireland 2017. Numbers with percentages</t>
  </si>
  <si>
    <t>All admissions.  Selected diagnoses by county. Ireland 2017.  Rates per 100,000 total population.</t>
  </si>
  <si>
    <t>First admissions.  Selected diagnoses by county. Ireland 2017.  Rates per 100,000 total population.</t>
  </si>
  <si>
    <t>Admissions for non-residents by address given at admission. Ireland 2017. Numbers with percentages</t>
  </si>
  <si>
    <t>Admissions for non-residents. Primary admission diagnosis by gender. Ireland 2017. Numbers with percentages</t>
  </si>
  <si>
    <t>All admissions by no fixed abode. Age by gender.  Ireland 2017. Numbers with percentages</t>
  </si>
  <si>
    <t>All admissions by no fixed abode. Marital status. Ireland 2017. Numbers with percentages</t>
  </si>
  <si>
    <t>All admissions by no fixed abode. Primary admission diagnosis by gender.  Ireland 2017. Numbers with percentages</t>
  </si>
  <si>
    <t>All admissions by ethnicity and gender. Ireland 2017. Numbers with percentages</t>
  </si>
  <si>
    <t>Hospital type.  All and first admissions.  Gender.  Ireland 2017.  Numbers with percentages</t>
  </si>
  <si>
    <t>Hospital type.  All and first admissions.  Age group.  Ireland 2017.  Numbers with percentages</t>
  </si>
  <si>
    <t>Hospital type.  All and first admissions.  Marital status.  Ireland 2017.  Numbers with percentages</t>
  </si>
  <si>
    <t>Hospital type.  All admissions.  Socio-economic group.  Ireland 2017.  Numbers with percentages</t>
  </si>
  <si>
    <t>Hospital type.  First admissions.  Socio-economic group.  Ireland 2017.  Numbers with percentages</t>
  </si>
  <si>
    <t>Hospital type.  All admissions.  Primary admission diagnosis.  Ireland 2017.  Numbers with percentages</t>
  </si>
  <si>
    <t>Hospital type.  First admissions.  Primary admission diagnosis.  Ireland 2017.  Numbers with percentages</t>
  </si>
  <si>
    <t>Hospital type.  All and first admissions.  Legal status.  Ireland 2017.  Numbers with percentages</t>
  </si>
  <si>
    <t>Hospital type.  Discharges (including deaths).  Length of stay.  Ireland 2017.  Numbers with percentages</t>
  </si>
  <si>
    <t>Hospital type.  In-patient days for all lengths of stay.  Ireland 2017.  Numbers with percentages</t>
  </si>
  <si>
    <t>Hospital type.  In-patient days for lengths of stay up to one year.  Ireland 2017.  Numbers with percentages</t>
  </si>
  <si>
    <t>All and first admissions.  Psychiatric units and hospitals catchment populations.  Ireland 2017.  Rates per 100,000 total population</t>
  </si>
  <si>
    <t>Individual hospitals and units.  All admissions.  Ireland 2015-2017.  Numbers with percentage change</t>
  </si>
  <si>
    <t>Psychiatric units and hospitals by catchment areas.  All admissions.  Primary admission diagnosis.  Ireland 2017.  Rates per 100,000 total population</t>
  </si>
  <si>
    <t>Psychiatric units and hospitals by catchment areas.  First admissions.  Primary admission diagnosis.  Ireland 2017.  Rates per 100,000 total population</t>
  </si>
  <si>
    <t>General hospital psychiatric units.  All admissions.  Age group.  Ireland 2017.  Numbers with percentages</t>
  </si>
  <si>
    <t>Psychiatric hospitals/continuing care units.  All admissions.  Age group.  Ireland 2017.  Numbers with percentages</t>
  </si>
  <si>
    <t>Independent/private and private charitable centres.  All admissions.  Age group.  Ireland 2017.  Numbers with percentages</t>
  </si>
  <si>
    <t>General hospital psychiatric units.  First admissions.  Age group.  Ireland 2017.  Numbers with percentages</t>
  </si>
  <si>
    <t>Psychiatric hospitals/continuing care units.  First admissions.  Age group.  Ireland 2017.  Numbers with percentages</t>
  </si>
  <si>
    <t>Independent/private and private charitable centres.  First admissions.  Age group.  Ireland 2017.  Numbers with percentages</t>
  </si>
  <si>
    <t>General hospital psychiatric units.  All admissions.  Primary admission diagnosis.  Ireland 2017. Numbers with percentages</t>
  </si>
  <si>
    <t>Psychiatric hospitals/continuing care units.  All admissions.  Primary admission diagnosis.  Ireland 2017.  Numbers with percentages</t>
  </si>
  <si>
    <t>Independent/private and private charitable centres.  All admissions.  Primary admission diagnosis.  Ireland 2017.  Numbers with percentages</t>
  </si>
  <si>
    <t>General hospital psychiatric units.  First admissions.  Primary admission diagnosis.  Ireland 2017. Numbers with percentages</t>
  </si>
  <si>
    <t>Psychiatric hospitals/continuing care units.  First admissions.  Primary admission diagnosis.  Ireland 2017.  Numbers with percentages</t>
  </si>
  <si>
    <t>Independent/private and private charitable centres.  First admissions.  Primary admission diagnosis.  Ireland 2017.  Numbers with percentages</t>
  </si>
  <si>
    <t>General hospital psychiatric units.  Discharges and deaths.  Ireland 2017.  Numbers with percentages</t>
  </si>
  <si>
    <t>Psychiatric hospitals/continuing care units.  Discharges and deaths.  Ireland 2017.  Numbers with percentages</t>
  </si>
  <si>
    <t>Independent/private and private charitable centres.  Discharges and deaths.  Ireland 2017.  Numbers with percentages</t>
  </si>
  <si>
    <t>General hospital psychiatric units.  Discharges (including deaths).  Length of stay.  Ireland 2017.  Numbers with percentages</t>
  </si>
  <si>
    <t>Psychiatric hospitals/continuing care units.  Discharges (including deaths).  Length of stay.  Ireland 2017.  Numbers with percentages</t>
  </si>
  <si>
    <t>Independent/private and private charitable centres.  Discharges (including deaths).  Length of stay.  Ireland 2017.  Numbers with percentages</t>
  </si>
  <si>
    <t>General hospital psychiatric units. Average length of stay on discharge (including deaths). Ireland 2017</t>
  </si>
  <si>
    <t>Psychiatric hospitals/continuing care units. Average length of stay on discharge (including deaths). Ireland 2017</t>
  </si>
  <si>
    <t>Independent/private and private charitable centres. Average length of stay on discharge (including deaths). Ireland 2017</t>
  </si>
  <si>
    <t>Child and adolescent admissions.  All and first admissions.  Gender and age.  Ireland 2017.  Numbers with percentages_x000D__x000D_</t>
  </si>
  <si>
    <t>Child and adolescent units.  All and first admissions.  Gender and age.  Ireland 2017. Numbers with percentages_x000D__x000D_</t>
  </si>
  <si>
    <t>Child and adolescent admissions.  All and first admissions.  Primary admission diagnosis and gender.  Ireland 2017.  Numbers with percentages_x000D__x000D_</t>
  </si>
  <si>
    <t>Child and adolescent admissions.  All and first admissions.  Legal status and gender.  Ireland 2017.  Numbers with percentages_x000D__x000D_</t>
  </si>
  <si>
    <t>Child and adolescent admissions.  All and first admissions.  Legal status and primary admission diagnosis.  Ireland 2017.  Numbers with percentages</t>
  </si>
  <si>
    <t>Child and adolescent admissions.  All and first admissions by hospital type.  Ireland 2017.  Numbers with percentages</t>
  </si>
  <si>
    <t>Child and adolescent admissions and  discharges.  All and first admissions by length of stay on discharge for those admitted and discharged in 2017.  Ireland 2017. Numbers with percentages</t>
  </si>
  <si>
    <t>Child and adolescent admissions and discharges. In-patient days by hospital type. Ireland 2017.  Numbers with percentages</t>
  </si>
  <si>
    <t>All and first admissions for under 18s and to child and adolescent units by individual approved centre. Ireland 2017. Numbers</t>
  </si>
  <si>
    <t>Admissions for under 18s to adult units. All admissions by age and gender. Ireland 2017. Numbers with percentages</t>
  </si>
  <si>
    <t>Irish psychiatric in-patient numbers 1963–2017</t>
  </si>
  <si>
    <t>Irish Psychiatric Units and Hospitals Census 2017. Age and gender. Numbers with rates per 100,000 total population</t>
  </si>
  <si>
    <t>Irish Psychiatric Units and Hospitals Census 2017. Marital status and gender. Numbers with rates per 100,000 total population</t>
  </si>
  <si>
    <t>Irish Psychiatric Units and Hospitals Census 2017. Diagnosis and gender. Numbers and percentages with rates per 100,000 total population</t>
  </si>
  <si>
    <t>Irish Psychiatric Units and Hospitals Census 2017. Length of stay on census night and gender. Numbers with percentages</t>
  </si>
  <si>
    <t>Irish Psychiatric Units and Hospitals Census 2017. In-patient days on census night and diagnosis. Numbers with percentages</t>
  </si>
  <si>
    <t>Irish Psychiatric Units and Hospitals Census 2017. In-patient days on census night and diagnosis (excluding patients in hospital for one year or more). Numbers with percentages</t>
  </si>
  <si>
    <t>Irish Psychiatric Units and Hospitals Census 2017. Hospital type and gender. Numbers with percentages.</t>
  </si>
  <si>
    <t>Child and adolescent residents. Irish Psychiatric Units and Hospitals Census 2017.  Age and gender. Numbers with percentages</t>
  </si>
  <si>
    <t>Child and adolescent residents. Irish Psychiatric Units and Hospitals Census 2017.  Primary admission diagnosis and gender. Numbers with percentages</t>
  </si>
  <si>
    <t>All and first admissions.  Ireland 1965-2017.  Numbers with percentages</t>
  </si>
  <si>
    <t>All and first admission rates.  Ireland 1965-2017</t>
  </si>
  <si>
    <t>All and first admissions.  Gender and age.  Ireland 2017.  Numbers with rates per 100,000 total population</t>
  </si>
  <si>
    <t>All and first admissions.  Marital status and gender.  Ireland 2017.  Numbers with rates per 100,000 total population</t>
  </si>
  <si>
    <t>All and first admissions.  Primary admission diagnosis and gender.  Ireland 2017.  Numbers with rates per 100,000 total population</t>
  </si>
  <si>
    <t>First admissions and re-admissions by primary admission diagnosis.  Ireland 2017.  Numbers with percentages</t>
  </si>
  <si>
    <t>All and first admissions.  Legal status and gender.  Ireland 2017.  Numbers with percentages</t>
  </si>
  <si>
    <t>All and first admissions.  Legal status and gender.  Ireland 2017.  Numbers and rates per 100,000 total population</t>
  </si>
  <si>
    <t>All and first admissions.  Legal status and primary admission diagnosis.  Ireland 2017.  Numbers with rates per 100,000 total population</t>
  </si>
  <si>
    <t>Discharges and deaths.  Length of stay and gender.  Ireland 2017.  Numbers with percentages</t>
  </si>
  <si>
    <t>Discharges and deaths.  Gender and age.  Ireland 2017.  Numbers with percentages</t>
  </si>
  <si>
    <t>Discharges (including deaths).  Primary discharge diagnosis and length of stay.  Ireland 2017.  Numbers with percentages</t>
  </si>
  <si>
    <t>Discharges (including deaths).  Legal status and length of stay.  Ireland 2017.  Numbers with percentages</t>
  </si>
  <si>
    <t>Discharges (including deaths).  In-patient days by all length of stay categories.  Ireland 2017.  Numbers with percentages</t>
  </si>
  <si>
    <t>Discharges (including deaths).  In-patient days by lengths of stay up to one year.  Ireland 2017.  Numbers with percentages</t>
  </si>
  <si>
    <t>Discharges (including deaths).  In-patient days by primary discharge diagnosis for all lengths of stay.  Ireland 2017.  Numbers with percentages</t>
  </si>
  <si>
    <t>Discharges (including deaths).  In-patient days by primary discharge diagnosis for lengths of stay up to one year.  Ireland 2017.  Numbers with percentages</t>
  </si>
  <si>
    <t>Community Healthcare Organisations (CHOs). All and first admissions. Gender. Ireland 2017. Numbers with rates per 100,000 total population</t>
  </si>
  <si>
    <t>Community Healthcare Organisations (CHOs).  All Admissions. Age groups.  Ireland 2017.  Numbers with rates per 100,000 total population</t>
  </si>
  <si>
    <t>Community Healthcare Organisations (CHOs).  First admissions. Age groups.  Ireland 2017.  Numbers with rates per 100,000 total population</t>
  </si>
  <si>
    <t>Community Healthcare Organisations (CHOs).  All and first admissions.  Marital status.  Ireland 2017. Numbers with rates per 100,000 total population_x000D_</t>
  </si>
  <si>
    <t>Community Healthcare Organisations (CHOs).  All admissions.  Socio-economic group.  Ireland 2017.  Numbers and percentages</t>
  </si>
  <si>
    <t>Community Healthcare Organisations (CHOs).  First admissions.  Socio-economic group.  Ireland 2017.  Numbers and percentages</t>
  </si>
  <si>
    <t>Community Healthcare Organisations (CHOs).  All and first admissions.  Legal status.  Ireland 2017.  Numbers with rates per 100,000 total population_x000D__x000D_</t>
  </si>
  <si>
    <t>Community Healthcare Organisations (CHOs).  Discharges (including deaths) and length of stay.  Ireland 2017. Numbers with percentages</t>
  </si>
  <si>
    <t>Section 5 - Child and adolescent admissions</t>
  </si>
  <si>
    <t>All and first admissions.  Socio-economic group and gender.  Ireland 2017.  Numbers with rates per 100,000 total population</t>
  </si>
  <si>
    <t>Section 2 - National all and first admissions, Discharges and Deaths, CHO Areas, Counties, Non-residents 2017</t>
  </si>
  <si>
    <t>Section 3 - Hospital Type  - Admissions, Discharges and Deaths</t>
  </si>
  <si>
    <t>Section 4 - Individual Units and Hospitals - Admissions, Discharges and Deaths</t>
  </si>
  <si>
    <t>Section 6 - In-patient census 2017</t>
  </si>
  <si>
    <t>2.2</t>
  </si>
  <si>
    <t>2.6a</t>
  </si>
  <si>
    <t>2.6b</t>
  </si>
  <si>
    <t>2.7a</t>
  </si>
  <si>
    <t>2.7b</t>
  </si>
  <si>
    <t>2.13a</t>
  </si>
  <si>
    <t>2.13b</t>
  </si>
  <si>
    <t>2.14a</t>
  </si>
  <si>
    <t>2.14b</t>
  </si>
  <si>
    <t>2.26a</t>
  </si>
  <si>
    <t>2.26b</t>
  </si>
  <si>
    <t>2.27a</t>
  </si>
  <si>
    <t>2.27b</t>
  </si>
  <si>
    <t>3.10a</t>
  </si>
  <si>
    <t>3.10b</t>
  </si>
  <si>
    <t>2.20</t>
  </si>
  <si>
    <t>Table 2.15   Community Healthcare Organisations (CHOs). All and first admissions. Gender. 
                      Ireland 2017. Numbers with rates per 100,000 total population</t>
  </si>
  <si>
    <t>Table 6.10   Child and adolescent residents. Irish Psychiatric Units and Hospitals Census 2017.  Primary admission diagnosis and gender. Numbers with percentages</t>
  </si>
  <si>
    <t>2.10</t>
  </si>
  <si>
    <t>2.30</t>
  </si>
  <si>
    <t>4.10</t>
  </si>
  <si>
    <t>4.20</t>
  </si>
  <si>
    <t>5.10</t>
  </si>
  <si>
    <t>6.10</t>
  </si>
  <si>
    <t>Table 6.9   Child and adolescent residents. Irish Psychiatric Units and Hospitals Census 2017.  
Age and gender. Numbers with percentages</t>
  </si>
  <si>
    <r>
      <t>1971</t>
    </r>
    <r>
      <rPr>
        <b/>
        <i/>
        <vertAlign val="superscript"/>
        <sz val="10"/>
        <rFont val="Calibri"/>
        <family val="2"/>
        <scheme val="minor"/>
      </rPr>
      <t>a</t>
    </r>
  </si>
  <si>
    <r>
      <t>2004</t>
    </r>
    <r>
      <rPr>
        <b/>
        <i/>
        <vertAlign val="superscript"/>
        <sz val="10"/>
        <rFont val="Calibri"/>
        <family val="2"/>
        <scheme val="minor"/>
      </rPr>
      <t>b</t>
    </r>
  </si>
  <si>
    <r>
      <t>2005</t>
    </r>
    <r>
      <rPr>
        <b/>
        <i/>
        <vertAlign val="superscript"/>
        <sz val="10"/>
        <rFont val="Calibri"/>
        <family val="2"/>
        <scheme val="minor"/>
      </rPr>
      <t>b</t>
    </r>
  </si>
  <si>
    <r>
      <t>2006</t>
    </r>
    <r>
      <rPr>
        <b/>
        <i/>
        <vertAlign val="superscript"/>
        <sz val="10"/>
        <rFont val="Calibri"/>
        <family val="2"/>
        <scheme val="minor"/>
      </rPr>
      <t>a</t>
    </r>
  </si>
  <si>
    <r>
      <t>1981</t>
    </r>
    <r>
      <rPr>
        <b/>
        <i/>
        <vertAlign val="superscript"/>
        <sz val="10"/>
        <rFont val="Calibri"/>
        <family val="2"/>
        <scheme val="minor"/>
      </rPr>
      <t>a</t>
    </r>
  </si>
  <si>
    <r>
      <t>2007</t>
    </r>
    <r>
      <rPr>
        <b/>
        <i/>
        <vertAlign val="superscript"/>
        <sz val="10"/>
        <rFont val="Calibri"/>
        <family val="2"/>
        <scheme val="minor"/>
      </rPr>
      <t>b</t>
    </r>
  </si>
  <si>
    <r>
      <t>2010</t>
    </r>
    <r>
      <rPr>
        <b/>
        <i/>
        <vertAlign val="superscript"/>
        <sz val="10"/>
        <rFont val="Calibri"/>
        <family val="2"/>
        <scheme val="minor"/>
      </rPr>
      <t>a</t>
    </r>
  </si>
  <si>
    <r>
      <t>2013</t>
    </r>
    <r>
      <rPr>
        <b/>
        <i/>
        <vertAlign val="superscript"/>
        <sz val="10"/>
        <rFont val="Calibri"/>
        <family val="2"/>
        <scheme val="minor"/>
      </rPr>
      <t>a</t>
    </r>
  </si>
  <si>
    <r>
      <t>2014</t>
    </r>
    <r>
      <rPr>
        <b/>
        <i/>
        <vertAlign val="superscript"/>
        <sz val="10"/>
        <rFont val="Calibri"/>
        <family val="2"/>
        <scheme val="minor"/>
      </rPr>
      <t>c</t>
    </r>
  </si>
  <si>
    <r>
      <t>2015</t>
    </r>
    <r>
      <rPr>
        <b/>
        <i/>
        <vertAlign val="superscript"/>
        <sz val="10"/>
        <rFont val="Calibri"/>
        <family val="2"/>
        <scheme val="minor"/>
      </rPr>
      <t>c</t>
    </r>
  </si>
  <si>
    <r>
      <t>2016</t>
    </r>
    <r>
      <rPr>
        <b/>
        <i/>
        <vertAlign val="superscript"/>
        <sz val="10"/>
        <rFont val="Calibri"/>
        <family val="2"/>
        <scheme val="minor"/>
      </rPr>
      <t>c</t>
    </r>
  </si>
  <si>
    <r>
      <t>2017</t>
    </r>
    <r>
      <rPr>
        <b/>
        <i/>
        <vertAlign val="superscript"/>
        <sz val="10"/>
        <rFont val="Calibri"/>
        <family val="2"/>
        <scheme val="minor"/>
      </rPr>
      <t>c</t>
    </r>
  </si>
  <si>
    <t>Hospitals/Units</t>
  </si>
  <si>
    <t xml:space="preserve">TOTALS:    Numbers </t>
  </si>
  <si>
    <t xml:space="preserve">                     Percentages</t>
  </si>
  <si>
    <t xml:space="preserve">                   Percentages</t>
  </si>
  <si>
    <t>Kildare / West Wicklow</t>
  </si>
  <si>
    <t>Laois / Offaly</t>
  </si>
  <si>
    <t>Cavan / Monaghan</t>
  </si>
  <si>
    <t>Louth / Meath</t>
  </si>
  <si>
    <t>Waterford / Wexford</t>
  </si>
  <si>
    <t>Carlow / Kilkenny / South Tipperary</t>
  </si>
  <si>
    <t xml:space="preserve">                    Percentages</t>
  </si>
  <si>
    <t>Median length 
of stay</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</si>
  <si>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2018</t>
    </r>
  </si>
  <si>
    <r>
      <t>1991</t>
    </r>
    <r>
      <rPr>
        <b/>
        <i/>
        <vertAlign val="superscript"/>
        <sz val="10"/>
        <rFont val="Calibri"/>
        <family val="2"/>
        <scheme val="minor"/>
      </rPr>
      <t>a</t>
    </r>
  </si>
  <si>
    <r>
      <t>2001</t>
    </r>
    <r>
      <rPr>
        <b/>
        <i/>
        <vertAlign val="superscript"/>
        <sz val="10"/>
        <rFont val="Calibri"/>
        <family val="2"/>
        <scheme val="minor"/>
      </rPr>
      <t>a</t>
    </r>
  </si>
  <si>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</si>
  <si>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</si>
  <si>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</si>
  <si>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r>
      <t>Table 4.4   Psychiatric units and hospitals by catchment areas</t>
    </r>
    <r>
      <rPr>
        <b/>
        <vertAlign val="superscript"/>
        <sz val="14"/>
        <color rgb="FF05376C"/>
        <rFont val="Calibri"/>
        <family val="2"/>
        <scheme val="minor"/>
      </rPr>
      <t>a</t>
    </r>
    <r>
      <rPr>
        <b/>
        <sz val="14"/>
        <color rgb="FF05376C"/>
        <rFont val="Calibri"/>
        <family val="2"/>
        <scheme val="minor"/>
      </rPr>
      <t>.  First admissions.  Primary admission diagnosis.  Ireland 2017.  Rates per 100,000 total population</t>
    </r>
    <r>
      <rPr>
        <b/>
        <vertAlign val="superscript"/>
        <sz val="14"/>
        <color rgb="FF05376C"/>
        <rFont val="Calibri"/>
        <family val="2"/>
        <scheme val="minor"/>
      </rPr>
      <t>b</t>
    </r>
  </si>
  <si>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2017.  Rates per 100,000 total population</t>
    </r>
    <r>
      <rPr>
        <b/>
        <vertAlign val="superscript"/>
        <sz val="14"/>
        <color rgb="FF05376C"/>
        <rFont val="Calibri"/>
        <family val="2"/>
        <scheme val="minor"/>
      </rPr>
      <t>b</t>
    </r>
  </si>
  <si>
    <r>
      <rPr>
        <vertAlign val="superscript"/>
        <sz val="8"/>
        <color theme="1"/>
        <rFont val="Calibri"/>
        <family val="2"/>
        <scheme val="minor"/>
      </rPr>
      <t>a</t>
    </r>
    <r>
      <rPr>
        <sz val="8"/>
        <color theme="1"/>
        <rFont val="Calibri"/>
        <family val="2"/>
        <scheme val="minor"/>
      </rPr>
      <t xml:space="preserve">Includes admissions to beds allocated for patients from Lakeview Unit, Naas General Hospital. </t>
    </r>
  </si>
  <si>
    <r>
      <rPr>
        <vertAlign val="superscript"/>
        <sz val="8"/>
        <color theme="1"/>
        <rFont val="Calibri"/>
        <family val="2"/>
        <scheme val="minor"/>
      </rPr>
      <t>b</t>
    </r>
    <r>
      <rPr>
        <sz val="8"/>
        <color theme="1"/>
        <rFont val="Calibri"/>
        <family val="2"/>
        <scheme val="minor"/>
      </rPr>
      <t>Includes transfers to and from St Otteran's Hospital, Waterford.</t>
    </r>
  </si>
  <si>
    <r>
      <rPr>
        <vertAlign val="superscript"/>
        <sz val="8"/>
        <color theme="1"/>
        <rFont val="Calibri"/>
        <family val="2"/>
        <scheme val="minor"/>
      </rPr>
      <t>c</t>
    </r>
    <r>
      <rPr>
        <sz val="8"/>
        <color theme="1"/>
        <rFont val="Calibri"/>
        <family val="2"/>
        <scheme val="minor"/>
      </rPr>
      <t xml:space="preserve">Removed from the Register of Approved Centres in 2017. </t>
    </r>
  </si>
  <si>
    <r>
      <rPr>
        <vertAlign val="superscript"/>
        <sz val="8"/>
        <color theme="1"/>
        <rFont val="Calibri"/>
        <family val="2"/>
        <scheme val="minor"/>
      </rPr>
      <t>d</t>
    </r>
    <r>
      <rPr>
        <sz val="8"/>
        <color theme="1"/>
        <rFont val="Calibri"/>
        <family val="2"/>
        <scheme val="minor"/>
      </rPr>
      <t xml:space="preserve">New approved centre on the Register of Approved Centres in 2017. </t>
    </r>
  </si>
  <si>
    <r>
      <rPr>
        <vertAlign val="superscript"/>
        <sz val="8"/>
        <color theme="1"/>
        <rFont val="Calibri"/>
        <family val="2"/>
        <scheme val="minor"/>
      </rPr>
      <t>e</t>
    </r>
    <r>
      <rPr>
        <sz val="8"/>
        <color theme="1"/>
        <rFont val="Calibri"/>
        <family val="2"/>
        <scheme val="minor"/>
      </rPr>
      <t>Includes transfers to and from the Department of Psychiatry, Waterford Regional Hospital.</t>
    </r>
  </si>
  <si>
    <r>
      <t>St Finan's Hospital, Killarney</t>
    </r>
    <r>
      <rPr>
        <vertAlign val="superscript"/>
        <sz val="10"/>
        <rFont val="Calibri"/>
        <family val="2"/>
        <scheme val="minor"/>
      </rPr>
      <t>c</t>
    </r>
    <r>
      <rPr>
        <sz val="10"/>
        <rFont val="Calibri"/>
        <family val="2"/>
        <scheme val="minor"/>
      </rPr>
      <t>/Deer Lodge, Killarney</t>
    </r>
    <r>
      <rPr>
        <vertAlign val="superscript"/>
        <sz val="10"/>
        <rFont val="Calibri"/>
        <family val="2"/>
        <scheme val="minor"/>
      </rPr>
      <t>d</t>
    </r>
  </si>
  <si>
    <r>
      <t>St Otteran's Hospital, Waterford</t>
    </r>
    <r>
      <rPr>
        <vertAlign val="superscript"/>
        <sz val="10"/>
        <rFont val="Calibri"/>
        <family val="2"/>
        <scheme val="minor"/>
      </rPr>
      <t>e</t>
    </r>
  </si>
  <si>
    <r>
      <t>Midland Regional Hospital, Portlaoise</t>
    </r>
    <r>
      <rPr>
        <vertAlign val="superscript"/>
        <sz val="10"/>
        <rFont val="Calibri"/>
        <family val="2"/>
        <scheme val="minor"/>
      </rPr>
      <t>a</t>
    </r>
  </si>
  <si>
    <r>
      <t>Waterford Regional Hospital</t>
    </r>
    <r>
      <rPr>
        <vertAlign val="superscript"/>
        <sz val="10"/>
        <rFont val="Calibri"/>
        <family val="2"/>
        <scheme val="minor"/>
      </rPr>
      <t>b</t>
    </r>
  </si>
  <si>
    <r>
      <t>Table 2.2   All and first admission rates.</t>
    </r>
    <r>
      <rPr>
        <b/>
        <vertAlign val="superscript"/>
        <sz val="14"/>
        <color rgb="FF05376C"/>
        <rFont val="Calibri"/>
        <family val="2"/>
        <scheme val="minor"/>
      </rPr>
      <t>a</t>
    </r>
    <r>
      <rPr>
        <b/>
        <sz val="14"/>
        <color rgb="FF05376C"/>
        <rFont val="Calibri"/>
        <family val="2"/>
        <scheme val="minor"/>
      </rPr>
      <t xml:space="preserve">  Ireland 1965-2017</t>
    </r>
  </si>
  <si>
    <t>%</t>
  </si>
  <si>
    <t>N</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</si>
  <si>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2017.  Numbers with percentages</t>
    </r>
  </si>
  <si>
    <t>Age</t>
  </si>
  <si>
    <t>Readmissions
as % of all</t>
  </si>
  <si>
    <t>Table 6.7   Irish Psychiatric Units and Hospitals Census 2017.  In-patient days on census night and diagnosis (excluding patients in hospital for one year or more).  Numbers with percentages</t>
  </si>
  <si>
    <r>
      <t>4.2</t>
    </r>
    <r>
      <rPr>
        <sz val="9"/>
        <rFont val="Calibri"/>
        <family val="2"/>
        <scheme val="minor"/>
      </rPr>
      <t xml:space="preserve"> - 1/3</t>
    </r>
  </si>
  <si>
    <r>
      <t>4.2</t>
    </r>
    <r>
      <rPr>
        <sz val="9"/>
        <rFont val="Calibri"/>
        <family val="2"/>
        <scheme val="minor"/>
      </rPr>
      <t xml:space="preserve"> - 2/3</t>
    </r>
  </si>
  <si>
    <r>
      <t>4.2</t>
    </r>
    <r>
      <rPr>
        <sz val="9"/>
        <rFont val="Calibri"/>
        <family val="2"/>
        <scheme val="minor"/>
      </rPr>
      <t xml:space="preserve"> - 3/3</t>
    </r>
  </si>
  <si>
    <t>Community Healthcare Organisations (CHOs). First admissions. Primary admission diagnosis. Ireland 2017. Numbers with rates per 100,000 total population</t>
  </si>
  <si>
    <t>Community Healthcare Organisations (CHOs). All admissions. Primary admission diagnosis. Ireland 2017. Numbers with rates per 100,000 total population</t>
  </si>
  <si>
    <t xml:space="preserve">Table
number
links </t>
  </si>
  <si>
    <t>Table contents</t>
  </si>
  <si>
    <r>
      <rPr>
        <sz val="22"/>
        <color theme="1"/>
        <rFont val="Calibri"/>
        <family val="2"/>
        <scheme val="minor"/>
      </rPr>
      <t>List of all Activities tables</t>
    </r>
    <r>
      <rPr>
        <sz val="26"/>
        <color theme="1"/>
        <rFont val="Calibri"/>
        <family val="2"/>
        <scheme val="minor"/>
      </rPr>
      <t xml:space="preserve">
</t>
    </r>
    <r>
      <rPr>
        <sz val="12"/>
        <color theme="1"/>
        <rFont val="Calibri"/>
        <family val="2"/>
        <scheme val="minor"/>
      </rPr>
      <t>with links to each table</t>
    </r>
  </si>
  <si>
    <t>Table 2.6b  First admissions and re-admissions by primary admission diagnosis. Ireland  2017. Numbers with percentages</t>
  </si>
  <si>
    <t>Table 2.11  Discharges (including deaths).  Primary discharge diagnosis and length of stay.  Ireland 2017. Numbers with percentages</t>
  </si>
  <si>
    <t>Table 2.13a  Discharges (including deaths).  In-patient days by all length of stay categories. Ireland 2017. Numbers with percentages</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</si>
  <si>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2017.  Numbers with percentages</t>
    </r>
  </si>
  <si>
    <t>Table 2.14a   Discharges (including deaths).  In-patient days by primary discharge diagnosis for all lengths of stay.   Ireland 2017. Numbers with percentages</t>
  </si>
  <si>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2017. Numbers with percentages</t>
    </r>
  </si>
  <si>
    <t>Table 2.16   Community Healthcare Organisations (CHOs).  All Admissions. Age groups.  Ireland 2017. Numbers with rates per 100,000 total population</t>
  </si>
  <si>
    <t>Table 2.17   Community Healthcare Organisations (CHOs).  First admissions. Age groups.  Ireland 2017. Numbers with rates per 100,000 total population</t>
  </si>
  <si>
    <t>Table 2.18   Community Healthcare Organisations (CHOs).  All and first admissions.  Marital status.  Ireland 2017. Numbers with rates per 100,000 total population</t>
  </si>
  <si>
    <t>Table 2.19   Community Healthcare Organisations (CHOs).  All admissions.  Socio-economic group.  Ireland 2017. Numbers and percentages</t>
  </si>
  <si>
    <t>Table 2.20   Community Healthcare Organisations (CHOs).  First admissions.  Socio-economic group.  Ireland 2017. Numbers and percentages</t>
  </si>
  <si>
    <t>Table 2.23   Community Healthcare Organisations (CHOs).  All and first admissions.  Legal status. Ireland 2017.  Numbers with rates per 100,000 total population</t>
  </si>
  <si>
    <t>Table 2.24   Community Healthcare Organisations (CHOs).  Discharges (including deaths) and length of stay.  Ireland 2017. Numbers with percentages</t>
  </si>
  <si>
    <t>Table 2.26a   Community Healthcare Organisations (CHOs).  In-patient days by all length of stay categories.  Ireland 2017. Numbers with percentages</t>
  </si>
  <si>
    <r>
      <t>Table 2.26b  Community Healthcare Organisations (CHOs).  In-patient days for lengths of stay up to one year.</t>
    </r>
    <r>
      <rPr>
        <b/>
        <vertAlign val="superscript"/>
        <sz val="14"/>
        <color rgb="FF05376C"/>
        <rFont val="Calibri"/>
        <family val="2"/>
        <scheme val="minor"/>
      </rPr>
      <t xml:space="preserve">a   </t>
    </r>
    <r>
      <rPr>
        <b/>
        <sz val="14"/>
        <color rgb="FF05376C"/>
        <rFont val="Calibri"/>
        <family val="2"/>
        <scheme val="minor"/>
      </rPr>
      <t>Ireland 2017. Numbers with percentages</t>
    </r>
  </si>
  <si>
    <t>Table 2.27a  All admissions.  Selected diagnoses by county. Ireland 2017. Rates per 100,000 total population</t>
  </si>
  <si>
    <t>Table 2.27b  First admissions.  Selected diagnoses by county.  Ireland 2017.  Rates per 100,000 total population</t>
  </si>
  <si>
    <t>Table 2.28  Admissions for non-residents by address given at admission. Ireland 2017. Numbers with percentages</t>
  </si>
  <si>
    <t>Table 2.31  All admissions by no fixed abode. Marital status. Ireland 2017. Numbers with percentages</t>
  </si>
  <si>
    <t>Table 2.32   All admissions by no fixed abode. Primary admission diagnosis by gender. Ireland 2017. Numbers with percentages</t>
  </si>
  <si>
    <t>Table 2.30   All admissions by no fixed abode. Age by gender.  Ireland 2017.  Numbers with percentages</t>
  </si>
  <si>
    <t>Table 2.33   All admissions by ethnicity and gender.  Ireland 2017.  Numbers with percentages</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</si>
  <si>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2017.  Numbers with percentages</t>
    </r>
  </si>
  <si>
    <t>General 
hospital 
psychiatric 
units</t>
  </si>
  <si>
    <t>Table 4.2   Individual hospitals and units.  All admissions.  Ireland 2016-2017.  Numbers with percentage change</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</si>
  <si>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2017.  Rates per 100,000 total population</t>
    </r>
    <r>
      <rPr>
        <b/>
        <vertAlign val="superscript"/>
        <sz val="14"/>
        <color rgb="FF05376C"/>
        <rFont val="Calibri"/>
        <family val="2"/>
        <scheme val="minor"/>
      </rPr>
      <t>b</t>
    </r>
  </si>
  <si>
    <t>Table 2.5   All and first admissions.  Socio-economic group and gender.  Ireland 2017.  Numbers with rates per 100,000 total population</t>
  </si>
  <si>
    <t>Independent/ private 
and private charitable 
centres</t>
  </si>
  <si>
    <t>*The catchment area for Phoenix Care Centre covers all of Dublin city and county and extends northwards to the counties of Louth, Meath, Cavan and 
Monaghan and south towards county Wicklow (excluding West Wicklow).</t>
  </si>
  <si>
    <t xml:space="preserve">                 Percentages</t>
  </si>
  <si>
    <t xml:space="preserve">                Percentages</t>
  </si>
  <si>
    <r>
      <rPr>
        <i/>
        <vertAlign val="superscript"/>
        <sz val="8"/>
        <rFont val="Calibri"/>
        <family val="2"/>
        <scheme val="minor"/>
      </rPr>
      <t>a</t>
    </r>
    <r>
      <rPr>
        <i/>
        <sz val="9"/>
        <rFont val="Calibri"/>
        <family val="2"/>
        <scheme val="minor"/>
      </rPr>
      <t>Includes those admitted and discharged in 2017.</t>
    </r>
    <r>
      <rPr>
        <b/>
        <sz val="8"/>
        <rFont val="Calibri"/>
        <family val="2"/>
        <scheme val="minor"/>
      </rPr>
      <t xml:space="preserve">
Source: National Psychiatric In-patient Reporting System (NPIRS), Health Research Board
© Health Research Board 2018</t>
    </r>
  </si>
  <si>
    <t>Child and adolescent admissions and  discharges.  All and first admissions by length of stay on discharge for those admitted and discharged in 2017.  Ireland 2017.  Numbers with percentages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</si>
</sst>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_-* #,##0_-;\-* #,##0_-;_-* &quot;-&quot;??_-;_-@_-"/>
    <numFmt numFmtId="166" formatCode="0.0"/>
    <numFmt numFmtId="167" formatCode="#,##0_ ;\-#,##0\ "/>
  </numFmts>
  <fonts count="6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26"/>
      <color theme="1"/>
      <name val="Calibri"/>
      <family val="2"/>
      <scheme val="minor"/>
    </font>
    <font>
      <sz val="18"/>
      <color theme="1"/>
      <name val="Calibri"/>
      <family val="2"/>
      <scheme val="minor"/>
    </font>
    <font>
      <sz val="22"/>
      <color theme="1"/>
      <name val="Calibri"/>
      <family val="2"/>
      <scheme val="minor"/>
    </font>
    <font>
      <b/>
      <i/>
      <vertAlign val="superscript"/>
      <sz val="10"/>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sz val="9"/>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vertAlign val="superscript"/>
      <sz val="14"/>
      <color rgb="FF05376C"/>
      <name val="Calibri"/>
      <family val="2"/>
      <scheme val="minor"/>
    </font>
    <font>
      <b/>
      <sz val="18"/>
      <color rgb="FF05376C"/>
      <name val="Calibri"/>
      <family val="2"/>
      <scheme val="minor"/>
    </font>
    <font>
      <vertAlign val="superscript"/>
      <sz val="8"/>
      <color theme="1"/>
      <name val="Calibri"/>
      <family val="2"/>
      <scheme val="minor"/>
    </font>
    <font>
      <b/>
      <sz val="8"/>
      <color theme="1"/>
      <name val="Calibri"/>
      <family val="2"/>
      <scheme val="minor"/>
    </font>
    <font>
      <b/>
      <sz val="9"/>
      <color theme="1"/>
      <name val="Calibri"/>
      <family val="2"/>
      <scheme val="minor"/>
    </font>
    <font>
      <vertAlign val="superscript"/>
      <sz val="10"/>
      <name val="Calibri"/>
      <family val="2"/>
      <scheme val="minor"/>
    </font>
    <font>
      <i/>
      <sz val="9"/>
      <name val="Calibri"/>
      <family val="2"/>
      <scheme val="minor"/>
    </font>
    <font>
      <b/>
      <sz val="12"/>
      <color theme="3"/>
      <name val="Calibri"/>
      <family val="2"/>
      <scheme val="minor"/>
    </font>
    <font>
      <sz val="20"/>
      <name val="Calibri"/>
      <family val="2"/>
      <scheme val="minor"/>
    </font>
    <font>
      <i/>
      <vertAlign val="superscript"/>
      <sz val="8"/>
      <name val="Calibri"/>
      <family val="2"/>
      <scheme val="minor"/>
    </font>
    <font>
      <b/>
      <sz val="11"/>
      <color rgb="FF05376C"/>
      <name val="Calibri"/>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05386C"/>
        <bgColor rgb="FF000000"/>
      </patternFill>
    </fill>
    <fill>
      <patternFill patternType="solid">
        <fgColor rgb="FFFFFFFF"/>
        <bgColor rgb="FF000000"/>
      </patternFill>
    </fill>
    <fill>
      <patternFill patternType="solid">
        <fgColor rgb="FF05386C"/>
        <bgColor rgb="FF9BBB59"/>
      </patternFill>
    </fill>
    <fill>
      <patternFill patternType="solid">
        <fgColor theme="3" tint="-0.249977111117893"/>
        <bgColor indexed="64"/>
      </patternFill>
    </fill>
  </fills>
  <borders count="130">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5376C"/>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5376C"/>
      </left>
      <right/>
      <top/>
      <bottom style="thin">
        <color theme="3"/>
      </bottom>
      <diagonal/>
    </border>
    <border>
      <left/>
      <right/>
      <top/>
      <bottom style="thin">
        <color theme="3"/>
      </bottom>
      <diagonal/>
    </border>
    <border>
      <left/>
      <right style="thin">
        <color indexed="64"/>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medium">
        <color indexed="64"/>
      </left>
      <right/>
      <top style="medium">
        <color indexed="64"/>
      </top>
      <bottom style="thin">
        <color rgb="FF05376C"/>
      </bottom>
      <diagonal/>
    </border>
    <border>
      <left/>
      <right/>
      <top style="medium">
        <color indexed="64"/>
      </top>
      <bottom style="thin">
        <color rgb="FF05376C"/>
      </bottom>
      <diagonal/>
    </border>
    <border>
      <left/>
      <right style="medium">
        <color indexed="64"/>
      </right>
      <top style="medium">
        <color indexed="64"/>
      </top>
      <bottom style="thin">
        <color rgb="FF05376C"/>
      </bottom>
      <diagonal/>
    </border>
    <border>
      <left style="medium">
        <color indexed="64"/>
      </left>
      <right style="thin">
        <color rgb="FF05376C"/>
      </right>
      <top style="thin">
        <color rgb="FF05376C"/>
      </top>
      <bottom style="medium">
        <color indexed="64"/>
      </bottom>
      <diagonal/>
    </border>
    <border>
      <left style="thin">
        <color rgb="FF05376C"/>
      </left>
      <right style="thin">
        <color rgb="FF05376C"/>
      </right>
      <top style="thin">
        <color rgb="FF05376C"/>
      </top>
      <bottom style="medium">
        <color indexed="64"/>
      </bottom>
      <diagonal/>
    </border>
    <border>
      <left style="thin">
        <color rgb="FF05376C"/>
      </left>
      <right style="medium">
        <color indexed="64"/>
      </right>
      <top style="thin">
        <color rgb="FF05376C"/>
      </top>
      <bottom style="medium">
        <color indexed="64"/>
      </bottom>
      <diagonal/>
    </border>
    <border>
      <left style="medium">
        <color indexed="64"/>
      </left>
      <right style="thin">
        <color rgb="FF05376C"/>
      </right>
      <top style="medium">
        <color indexed="64"/>
      </top>
      <bottom style="medium">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3"/>
      </top>
      <bottom style="thin">
        <color rgb="FF05376C"/>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theme="3"/>
      </top>
      <bottom/>
      <diagonal/>
    </border>
    <border>
      <left/>
      <right style="thin">
        <color indexed="64"/>
      </right>
      <top style="medium">
        <color indexed="64"/>
      </top>
      <bottom style="thin">
        <color rgb="FF05376C"/>
      </bottom>
      <diagonal/>
    </border>
    <border>
      <left style="thin">
        <color indexed="64"/>
      </left>
      <right style="thin">
        <color rgb="FF05376C"/>
      </right>
      <top/>
      <bottom/>
      <diagonal/>
    </border>
    <border>
      <left style="thin">
        <color rgb="FF05376C"/>
      </left>
      <right/>
      <top style="thin">
        <color indexed="64"/>
      </top>
      <bottom style="thin">
        <color indexed="64"/>
      </bottom>
      <diagonal/>
    </border>
    <border>
      <left style="medium">
        <color rgb="FF05376C"/>
      </left>
      <right/>
      <top style="medium">
        <color rgb="FF05376C"/>
      </top>
      <bottom style="medium">
        <color rgb="FF05376C"/>
      </bottom>
      <diagonal/>
    </border>
    <border>
      <left/>
      <right/>
      <top style="medium">
        <color rgb="FF05376C"/>
      </top>
      <bottom style="medium">
        <color rgb="FF05376C"/>
      </bottom>
      <diagonal/>
    </border>
    <border>
      <left/>
      <right style="medium">
        <color rgb="FF05376C"/>
      </right>
      <top style="medium">
        <color rgb="FF05376C"/>
      </top>
      <bottom style="medium">
        <color rgb="FF05376C"/>
      </bottom>
      <diagonal/>
    </border>
    <border>
      <left style="thin">
        <color indexed="64"/>
      </left>
      <right/>
      <top style="medium">
        <color indexed="64"/>
      </top>
      <bottom style="thin">
        <color rgb="FF05376C"/>
      </bottom>
      <diagonal/>
    </border>
    <border>
      <left/>
      <right/>
      <top style="thin">
        <color theme="3"/>
      </top>
      <bottom style="thin">
        <color auto="1"/>
      </bottom>
      <diagonal/>
    </border>
    <border>
      <left/>
      <right style="thin">
        <color auto="1"/>
      </right>
      <top style="thin">
        <color theme="3"/>
      </top>
      <bottom style="thin">
        <color auto="1"/>
      </bottom>
      <diagonal/>
    </border>
    <border>
      <left/>
      <right style="thin">
        <color rgb="FF05376C"/>
      </right>
      <top style="thin">
        <color indexed="64"/>
      </top>
      <bottom/>
      <diagonal/>
    </border>
    <border>
      <left style="thin">
        <color rgb="FF05376C"/>
      </left>
      <right style="thin">
        <color indexed="64"/>
      </right>
      <top/>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indexed="64"/>
      </left>
      <right/>
      <top style="thin">
        <color theme="3"/>
      </top>
      <bottom style="thin">
        <color auto="1"/>
      </bottom>
      <diagonal/>
    </border>
    <border>
      <left style="thin">
        <color auto="1"/>
      </left>
      <right/>
      <top/>
      <bottom style="thin">
        <color rgb="FF05376C"/>
      </bottom>
      <diagonal/>
    </border>
    <border>
      <left style="thin">
        <color indexed="64"/>
      </left>
      <right style="thin">
        <color indexed="64"/>
      </right>
      <top style="thin">
        <color rgb="FF05376C"/>
      </top>
      <bottom style="thin">
        <color rgb="FF05376C"/>
      </bottom>
      <diagonal/>
    </border>
    <border>
      <left style="thin">
        <color rgb="FF05376C"/>
      </left>
      <right style="thin">
        <color rgb="FF05376C"/>
      </right>
      <top style="thin">
        <color rgb="FF05376C"/>
      </top>
      <bottom style="thin">
        <color indexed="64"/>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indexed="64"/>
      </left>
      <right style="thin">
        <color rgb="FF05376C"/>
      </right>
      <top style="thin">
        <color indexed="64"/>
      </top>
      <bottom/>
      <diagonal/>
    </border>
    <border>
      <left style="thin">
        <color rgb="FF05376C"/>
      </left>
      <right style="thin">
        <color rgb="FF05376C"/>
      </right>
      <top style="thin">
        <color indexed="64"/>
      </top>
      <bottom/>
      <diagonal/>
    </border>
    <border>
      <left style="thin">
        <color rgb="FF05376C"/>
      </left>
      <right style="thin">
        <color indexed="64"/>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indexed="64"/>
      </left>
      <right style="thin">
        <color rgb="FF05376C"/>
      </right>
      <top/>
      <bottom style="thin">
        <color rgb="FF05376C"/>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05376C"/>
      </right>
      <top style="thin">
        <color rgb="FF05376C"/>
      </top>
      <bottom style="medium">
        <color indexed="64"/>
      </bottom>
      <diagonal/>
    </border>
    <border>
      <left style="thin">
        <color rgb="FF05376C"/>
      </left>
      <right style="thin">
        <color indexed="64"/>
      </right>
      <top style="thin">
        <color rgb="FF05376C"/>
      </top>
      <bottom style="medium">
        <color indexed="64"/>
      </bottom>
      <diagonal/>
    </border>
    <border>
      <left style="thin">
        <color rgb="FF05376C"/>
      </left>
      <right style="thin">
        <color rgb="FF05376C"/>
      </right>
      <top style="thin">
        <color indexed="64"/>
      </top>
      <bottom style="thin">
        <color indexed="64"/>
      </bottom>
      <diagonal/>
    </border>
    <border>
      <left style="thin">
        <color rgb="FF05376C"/>
      </left>
      <right style="thin">
        <color indexed="64"/>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s>
  <cellStyleXfs count="8">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1196">
    <xf numFmtId="0" fontId="0" fillId="0" borderId="0" xfId="0"/>
    <xf numFmtId="0" fontId="4" fillId="5" borderId="0" xfId="1" applyFont="1" applyFill="1" applyBorder="1" applyAlignment="1">
      <alignment horizontal="center" vertical="center"/>
    </xf>
    <xf numFmtId="0" fontId="4"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vertical="center"/>
    </xf>
    <xf numFmtId="0" fontId="3" fillId="0" borderId="1"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8" fillId="0" borderId="0" xfId="1" quotePrefix="1" applyFont="1" applyBorder="1"/>
    <xf numFmtId="166" fontId="9" fillId="0" borderId="0" xfId="1" applyNumberFormat="1" applyFont="1" applyBorder="1"/>
    <xf numFmtId="0" fontId="9" fillId="0" borderId="0" xfId="1" applyFont="1" applyBorder="1"/>
    <xf numFmtId="164" fontId="9" fillId="0" borderId="0" xfId="1" applyNumberFormat="1" applyFont="1" applyBorder="1"/>
    <xf numFmtId="166" fontId="9" fillId="0" borderId="0" xfId="1" applyNumberFormat="1" applyFont="1" applyFill="1" applyBorder="1"/>
    <xf numFmtId="0" fontId="10" fillId="0" borderId="0" xfId="1" applyFont="1" applyFill="1" applyBorder="1" applyAlignment="1">
      <alignment horizontal="left"/>
    </xf>
    <xf numFmtId="0" fontId="10" fillId="0" borderId="0" xfId="1" applyFont="1" applyFill="1" applyBorder="1" applyAlignment="1">
      <alignment wrapText="1"/>
    </xf>
    <xf numFmtId="0" fontId="7" fillId="6" borderId="8" xfId="1" applyFont="1" applyFill="1" applyBorder="1" applyAlignment="1">
      <alignment horizontal="left" vertical="center" indent="1"/>
    </xf>
    <xf numFmtId="0" fontId="4" fillId="5" borderId="0" xfId="1" applyFont="1" applyFill="1"/>
    <xf numFmtId="0" fontId="4" fillId="0" borderId="0" xfId="1" applyFont="1"/>
    <xf numFmtId="0" fontId="7" fillId="6" borderId="13" xfId="1" applyFont="1" applyFill="1" applyBorder="1" applyAlignment="1">
      <alignment horizontal="left" vertical="center" indent="1"/>
    </xf>
    <xf numFmtId="0" fontId="3" fillId="6" borderId="13" xfId="1" applyFont="1" applyFill="1" applyBorder="1" applyAlignment="1">
      <alignment horizontal="center" vertical="center"/>
    </xf>
    <xf numFmtId="0" fontId="16" fillId="0" borderId="17" xfId="1" applyFont="1" applyBorder="1" applyAlignment="1">
      <alignment horizontal="left" vertical="center" indent="1"/>
    </xf>
    <xf numFmtId="0" fontId="4" fillId="0" borderId="0" xfId="1"/>
    <xf numFmtId="0" fontId="18" fillId="6" borderId="13" xfId="1" applyFont="1" applyFill="1" applyBorder="1" applyAlignment="1">
      <alignment horizontal="left" vertical="center" indent="1"/>
    </xf>
    <xf numFmtId="0" fontId="3" fillId="6" borderId="13" xfId="1" applyFont="1" applyFill="1" applyBorder="1" applyAlignment="1">
      <alignment horizontal="right" vertical="center" indent="1"/>
    </xf>
    <xf numFmtId="0" fontId="3" fillId="6" borderId="13" xfId="1" applyFont="1" applyFill="1" applyBorder="1" applyAlignment="1">
      <alignment horizontal="right" vertical="center" indent="2"/>
    </xf>
    <xf numFmtId="0" fontId="3" fillId="6" borderId="13" xfId="1" applyFont="1" applyFill="1" applyBorder="1" applyAlignment="1">
      <alignment horizontal="center" vertical="center" wrapText="1"/>
    </xf>
    <xf numFmtId="0" fontId="4" fillId="0" borderId="0" xfId="1" applyAlignment="1">
      <alignment horizontal="center"/>
    </xf>
    <xf numFmtId="0" fontId="4" fillId="0" borderId="0" xfId="1" applyFont="1" applyBorder="1" applyAlignment="1">
      <alignment vertical="top"/>
    </xf>
    <xf numFmtId="0" fontId="18" fillId="6" borderId="25" xfId="1" applyFont="1" applyFill="1" applyBorder="1" applyAlignment="1">
      <alignment horizontal="left" vertical="center" indent="1"/>
    </xf>
    <xf numFmtId="0" fontId="18" fillId="6" borderId="13" xfId="1" applyFont="1" applyFill="1" applyBorder="1" applyAlignment="1">
      <alignment horizontal="center" vertical="center" wrapText="1"/>
    </xf>
    <xf numFmtId="0" fontId="18" fillId="6" borderId="26" xfId="1" applyFont="1" applyFill="1" applyBorder="1" applyAlignment="1">
      <alignment horizontal="center" vertical="center"/>
    </xf>
    <xf numFmtId="0" fontId="7" fillId="6" borderId="25" xfId="1" applyFont="1" applyFill="1" applyBorder="1" applyAlignment="1">
      <alignment horizontal="left" vertical="center" indent="1"/>
    </xf>
    <xf numFmtId="0" fontId="3" fillId="6" borderId="26" xfId="1" applyFont="1" applyFill="1" applyBorder="1" applyAlignment="1">
      <alignment horizontal="right" vertical="center" wrapText="1" indent="2"/>
    </xf>
    <xf numFmtId="0" fontId="3" fillId="6" borderId="26" xfId="1" applyFont="1" applyFill="1" applyBorder="1" applyAlignment="1">
      <alignment horizontal="center" vertical="center" wrapText="1"/>
    </xf>
    <xf numFmtId="0" fontId="15" fillId="0" borderId="14" xfId="1" applyFont="1" applyBorder="1"/>
    <xf numFmtId="2" fontId="16" fillId="0" borderId="0" xfId="1" applyNumberFormat="1" applyFont="1" applyBorder="1" applyAlignment="1">
      <alignment horizontal="right" vertical="center" indent="4"/>
    </xf>
    <xf numFmtId="0" fontId="20" fillId="0" borderId="22" xfId="1" applyFont="1" applyFill="1" applyBorder="1" applyAlignment="1">
      <alignment horizontal="left" vertical="center" indent="1"/>
    </xf>
    <xf numFmtId="0" fontId="3" fillId="6" borderId="26" xfId="1" applyFont="1" applyFill="1" applyBorder="1" applyAlignment="1">
      <alignment horizontal="center" vertical="center"/>
    </xf>
    <xf numFmtId="0" fontId="20" fillId="0" borderId="14" xfId="1" applyFont="1" applyFill="1" applyBorder="1" applyAlignment="1">
      <alignment horizontal="left" vertical="center" indent="1"/>
    </xf>
    <xf numFmtId="0" fontId="18" fillId="6" borderId="13" xfId="1" applyFont="1" applyFill="1" applyBorder="1" applyAlignment="1">
      <alignment horizontal="center" vertical="center"/>
    </xf>
    <xf numFmtId="0" fontId="3" fillId="6" borderId="13" xfId="1" applyFont="1" applyFill="1" applyBorder="1" applyAlignment="1">
      <alignment horizontal="left" vertical="center" indent="1"/>
    </xf>
    <xf numFmtId="0" fontId="3" fillId="6" borderId="0" xfId="1" applyFont="1" applyFill="1" applyBorder="1" applyAlignment="1">
      <alignment horizontal="center" vertical="center" wrapText="1"/>
    </xf>
    <xf numFmtId="164" fontId="5" fillId="0" borderId="33" xfId="1" applyNumberFormat="1" applyFont="1" applyBorder="1" applyAlignment="1">
      <alignment horizontal="right" vertical="center" indent="6"/>
    </xf>
    <xf numFmtId="164" fontId="5" fillId="0" borderId="34" xfId="1" applyNumberFormat="1" applyFont="1" applyBorder="1" applyAlignment="1">
      <alignment horizontal="right" vertical="center" indent="6"/>
    </xf>
    <xf numFmtId="164" fontId="5" fillId="0" borderId="0" xfId="1" applyNumberFormat="1" applyFont="1" applyBorder="1" applyAlignment="1">
      <alignment horizontal="right" vertical="center" indent="6"/>
    </xf>
    <xf numFmtId="164" fontId="5" fillId="0" borderId="28" xfId="1" applyNumberFormat="1" applyFont="1" applyBorder="1" applyAlignment="1">
      <alignment horizontal="right" vertical="center" indent="6"/>
    </xf>
    <xf numFmtId="164" fontId="5" fillId="0" borderId="31" xfId="1" applyNumberFormat="1" applyFont="1" applyBorder="1" applyAlignment="1">
      <alignment horizontal="right" vertical="center" indent="6"/>
    </xf>
    <xf numFmtId="164" fontId="5" fillId="0" borderId="32" xfId="1" applyNumberFormat="1" applyFont="1" applyBorder="1" applyAlignment="1">
      <alignment horizontal="right" vertical="center" indent="6"/>
    </xf>
    <xf numFmtId="0" fontId="3" fillId="0" borderId="27" xfId="1" applyFont="1" applyFill="1" applyBorder="1" applyAlignment="1">
      <alignment horizontal="center" vertical="center"/>
    </xf>
    <xf numFmtId="0" fontId="3" fillId="0" borderId="28" xfId="1" applyFont="1" applyFill="1" applyBorder="1" applyAlignment="1">
      <alignment horizontal="center" vertical="center"/>
    </xf>
    <xf numFmtId="4" fontId="5" fillId="0" borderId="34" xfId="1" applyNumberFormat="1" applyFont="1" applyBorder="1" applyAlignment="1">
      <alignment horizontal="right" vertical="center" indent="6"/>
    </xf>
    <xf numFmtId="4" fontId="5" fillId="0" borderId="28" xfId="1" applyNumberFormat="1" applyFont="1" applyBorder="1" applyAlignment="1">
      <alignment horizontal="right" vertical="center" indent="6"/>
    </xf>
    <xf numFmtId="0" fontId="16" fillId="0" borderId="0" xfId="1" applyFont="1" applyBorder="1" applyAlignment="1">
      <alignment horizontal="right" vertical="center" indent="3"/>
    </xf>
    <xf numFmtId="0" fontId="3" fillId="6" borderId="14" xfId="1" applyFont="1" applyFill="1" applyBorder="1" applyAlignment="1">
      <alignment horizontal="center" vertical="center"/>
    </xf>
    <xf numFmtId="2" fontId="16" fillId="0" borderId="18" xfId="1" applyNumberFormat="1" applyFont="1" applyBorder="1" applyAlignment="1">
      <alignment horizontal="right" vertical="center" indent="4"/>
    </xf>
    <xf numFmtId="165" fontId="9" fillId="0" borderId="0" xfId="2" applyNumberFormat="1" applyFont="1"/>
    <xf numFmtId="2" fontId="9" fillId="0" borderId="0" xfId="1" applyNumberFormat="1" applyFont="1"/>
    <xf numFmtId="165" fontId="20" fillId="0" borderId="0" xfId="2" applyNumberFormat="1" applyFont="1"/>
    <xf numFmtId="2" fontId="20" fillId="0" borderId="0" xfId="1" applyNumberFormat="1" applyFont="1"/>
    <xf numFmtId="0" fontId="7" fillId="6" borderId="13" xfId="1" applyFont="1" applyFill="1" applyBorder="1" applyAlignment="1">
      <alignment horizontal="center" vertical="center"/>
    </xf>
    <xf numFmtId="0" fontId="3" fillId="6" borderId="39" xfId="1" applyFont="1" applyFill="1" applyBorder="1" applyAlignment="1">
      <alignment horizontal="center" vertical="center"/>
    </xf>
    <xf numFmtId="0" fontId="3" fillId="6" borderId="40" xfId="1" applyFont="1" applyFill="1" applyBorder="1" applyAlignment="1">
      <alignment horizontal="center" vertical="center" wrapText="1"/>
    </xf>
    <xf numFmtId="0" fontId="3" fillId="6" borderId="41" xfId="1" applyFont="1" applyFill="1" applyBorder="1" applyAlignment="1">
      <alignment horizontal="center" vertical="center" wrapText="1"/>
    </xf>
    <xf numFmtId="0" fontId="3" fillId="0" borderId="0" xfId="1" applyFont="1" applyFill="1" applyBorder="1" applyAlignment="1">
      <alignment horizontal="right" vertical="center" indent="3"/>
    </xf>
    <xf numFmtId="0" fontId="3" fillId="0" borderId="2" xfId="1" applyFont="1" applyFill="1" applyBorder="1" applyAlignment="1">
      <alignment horizontal="right" vertical="center" indent="3"/>
    </xf>
    <xf numFmtId="0" fontId="3" fillId="6" borderId="39" xfId="1" applyFont="1" applyFill="1" applyBorder="1" applyAlignment="1">
      <alignment horizontal="left" vertical="center" indent="1"/>
    </xf>
    <xf numFmtId="0" fontId="3" fillId="0" borderId="28" xfId="1" applyFont="1" applyFill="1" applyBorder="1" applyAlignment="1">
      <alignment horizontal="right" vertical="center" indent="3"/>
    </xf>
    <xf numFmtId="0" fontId="3" fillId="6" borderId="27" xfId="1" applyFont="1" applyFill="1" applyBorder="1" applyAlignment="1">
      <alignment horizontal="left" vertical="center" indent="1"/>
    </xf>
    <xf numFmtId="0" fontId="3" fillId="6" borderId="28" xfId="1" applyFont="1" applyFill="1" applyBorder="1" applyAlignment="1">
      <alignment horizontal="center" vertical="center" wrapText="1"/>
    </xf>
    <xf numFmtId="0" fontId="20" fillId="0" borderId="58" xfId="1" applyFont="1" applyFill="1" applyBorder="1" applyAlignment="1">
      <alignment horizontal="left" vertical="center" indent="1"/>
    </xf>
    <xf numFmtId="0" fontId="3" fillId="6" borderId="61" xfId="1" applyFont="1" applyFill="1" applyBorder="1" applyAlignment="1">
      <alignment horizontal="left" vertical="center" indent="1"/>
    </xf>
    <xf numFmtId="0" fontId="3" fillId="6" borderId="62" xfId="1" applyFont="1" applyFill="1" applyBorder="1" applyAlignment="1">
      <alignment horizontal="center" vertical="center" wrapText="1"/>
    </xf>
    <xf numFmtId="0" fontId="3" fillId="6" borderId="63" xfId="1" applyFont="1" applyFill="1" applyBorder="1" applyAlignment="1">
      <alignment horizontal="center" vertical="center"/>
    </xf>
    <xf numFmtId="0" fontId="22" fillId="0" borderId="0" xfId="1" applyFont="1" applyBorder="1"/>
    <xf numFmtId="0" fontId="3" fillId="6" borderId="65" xfId="1" applyFont="1" applyFill="1" applyBorder="1" applyAlignment="1">
      <alignment horizontal="center" vertical="center"/>
    </xf>
    <xf numFmtId="0" fontId="3" fillId="6" borderId="38" xfId="1" applyFont="1" applyFill="1" applyBorder="1" applyAlignment="1">
      <alignment horizontal="center" vertical="center"/>
    </xf>
    <xf numFmtId="0" fontId="3" fillId="6" borderId="37" xfId="1" applyFont="1" applyFill="1" applyBorder="1" applyAlignment="1">
      <alignment horizontal="center" vertical="center" wrapText="1"/>
    </xf>
    <xf numFmtId="0" fontId="2" fillId="0" borderId="40" xfId="1" applyFont="1" applyFill="1" applyBorder="1" applyAlignment="1">
      <alignment horizontal="center" vertical="center"/>
    </xf>
    <xf numFmtId="0" fontId="2" fillId="0" borderId="41" xfId="1" applyFont="1" applyFill="1" applyBorder="1" applyAlignment="1">
      <alignment horizontal="center" vertical="center"/>
    </xf>
    <xf numFmtId="0" fontId="5" fillId="4" borderId="0" xfId="1" applyFont="1" applyFill="1" applyBorder="1"/>
    <xf numFmtId="0" fontId="5" fillId="4" borderId="0" xfId="1" applyFont="1" applyFill="1" applyBorder="1" applyAlignment="1">
      <alignment vertical="center"/>
    </xf>
    <xf numFmtId="0" fontId="9" fillId="4" borderId="0" xfId="1" applyFont="1" applyFill="1" applyBorder="1" applyAlignment="1">
      <alignment vertical="center"/>
    </xf>
    <xf numFmtId="0" fontId="22" fillId="0" borderId="0" xfId="0" applyFont="1" applyAlignment="1">
      <alignment vertical="center"/>
    </xf>
    <xf numFmtId="0" fontId="9" fillId="0" borderId="0" xfId="1" quotePrefix="1" applyFont="1" applyBorder="1" applyAlignment="1">
      <alignment vertical="center"/>
    </xf>
    <xf numFmtId="0" fontId="9" fillId="0" borderId="0" xfId="1" applyFont="1" applyBorder="1" applyAlignment="1">
      <alignment vertical="center"/>
    </xf>
    <xf numFmtId="0" fontId="9" fillId="0" borderId="0" xfId="1" applyFont="1" applyFill="1" applyBorder="1" applyAlignment="1">
      <alignment vertical="center"/>
    </xf>
    <xf numFmtId="0" fontId="22" fillId="4" borderId="0" xfId="6" applyFont="1" applyFill="1" applyBorder="1" applyAlignment="1">
      <alignment vertical="center"/>
    </xf>
    <xf numFmtId="0" fontId="22" fillId="0" borderId="0" xfId="6" applyFont="1" applyBorder="1" applyAlignment="1">
      <alignment vertical="center"/>
    </xf>
    <xf numFmtId="49" fontId="22" fillId="0" borderId="0" xfId="6" applyNumberFormat="1" applyFont="1" applyBorder="1" applyAlignment="1">
      <alignment vertical="center"/>
    </xf>
    <xf numFmtId="0" fontId="9" fillId="4" borderId="0" xfId="6" applyFont="1" applyFill="1" applyBorder="1" applyAlignment="1">
      <alignment vertical="center"/>
    </xf>
    <xf numFmtId="0" fontId="9" fillId="0" borderId="0" xfId="6" applyFont="1" applyBorder="1" applyAlignment="1">
      <alignment vertical="center"/>
    </xf>
    <xf numFmtId="0" fontId="9" fillId="4" borderId="0" xfId="1" applyFont="1" applyFill="1" applyBorder="1"/>
    <xf numFmtId="0" fontId="22" fillId="0" borderId="0" xfId="0" applyFont="1"/>
    <xf numFmtId="3" fontId="9" fillId="0" borderId="33" xfId="1" applyNumberFormat="1" applyFont="1" applyBorder="1" applyAlignment="1">
      <alignment horizontal="right" vertical="center" indent="3"/>
    </xf>
    <xf numFmtId="166" fontId="9" fillId="0" borderId="33" xfId="1" applyNumberFormat="1" applyFont="1" applyBorder="1" applyAlignment="1">
      <alignment horizontal="right" vertical="center" indent="3"/>
    </xf>
    <xf numFmtId="166" fontId="9" fillId="0" borderId="46" xfId="1" applyNumberFormat="1" applyFont="1" applyBorder="1" applyAlignment="1">
      <alignment horizontal="right" vertical="center" indent="3"/>
    </xf>
    <xf numFmtId="3" fontId="9" fillId="0" borderId="0" xfId="1" applyNumberFormat="1" applyFont="1" applyBorder="1" applyAlignment="1">
      <alignment horizontal="right" vertical="center" indent="3"/>
    </xf>
    <xf numFmtId="1" fontId="9"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3"/>
    </xf>
    <xf numFmtId="166" fontId="9" fillId="0" borderId="2" xfId="1" applyNumberFormat="1" applyFont="1" applyBorder="1" applyAlignment="1">
      <alignment horizontal="right" vertical="center" indent="3"/>
    </xf>
    <xf numFmtId="166" fontId="9" fillId="0" borderId="34" xfId="1" applyNumberFormat="1" applyFont="1" applyBorder="1" applyAlignment="1">
      <alignment horizontal="right" vertical="center" indent="3"/>
    </xf>
    <xf numFmtId="0" fontId="9" fillId="0" borderId="0" xfId="1" applyFont="1" applyBorder="1" applyAlignment="1">
      <alignment horizontal="right" vertical="center" indent="3"/>
    </xf>
    <xf numFmtId="166" fontId="9" fillId="0" borderId="28" xfId="1" applyNumberFormat="1" applyFont="1" applyBorder="1" applyAlignment="1">
      <alignment horizontal="right" vertical="center" indent="3"/>
    </xf>
    <xf numFmtId="3" fontId="20" fillId="0" borderId="40" xfId="1" applyNumberFormat="1" applyFont="1" applyBorder="1" applyAlignment="1">
      <alignment horizontal="right" vertical="center" indent="3"/>
    </xf>
    <xf numFmtId="1" fontId="20" fillId="0" borderId="40" xfId="1" applyNumberFormat="1" applyFont="1" applyBorder="1" applyAlignment="1">
      <alignment horizontal="right" vertical="center" indent="3"/>
    </xf>
    <xf numFmtId="166" fontId="20" fillId="0" borderId="41" xfId="1" applyNumberFormat="1" applyFont="1" applyBorder="1" applyAlignment="1">
      <alignment horizontal="right" vertical="center" indent="3"/>
    </xf>
    <xf numFmtId="3" fontId="9" fillId="0" borderId="51" xfId="1" applyNumberFormat="1" applyFont="1" applyBorder="1" applyAlignment="1">
      <alignment horizontal="right" vertical="center" indent="3"/>
    </xf>
    <xf numFmtId="166" fontId="9" fillId="0" borderId="52" xfId="1" applyNumberFormat="1" applyFont="1" applyBorder="1" applyAlignment="1">
      <alignment horizontal="right" vertical="center" indent="3"/>
    </xf>
    <xf numFmtId="3" fontId="20" fillId="0" borderId="54" xfId="1" applyNumberFormat="1" applyFont="1" applyBorder="1" applyAlignment="1">
      <alignment horizontal="right" vertical="center" indent="3"/>
    </xf>
    <xf numFmtId="166" fontId="20" fillId="0" borderId="55" xfId="1" applyNumberFormat="1" applyFont="1" applyBorder="1" applyAlignment="1">
      <alignment horizontal="right" vertical="center" indent="3"/>
    </xf>
    <xf numFmtId="3" fontId="20" fillId="0" borderId="7" xfId="1" applyNumberFormat="1" applyFont="1" applyBorder="1" applyAlignment="1">
      <alignment horizontal="right" vertical="center" indent="3"/>
    </xf>
    <xf numFmtId="166" fontId="20" fillId="0" borderId="20" xfId="1" applyNumberFormat="1" applyFont="1" applyBorder="1" applyAlignment="1">
      <alignment horizontal="right" vertical="center" indent="3"/>
    </xf>
    <xf numFmtId="0" fontId="17" fillId="0" borderId="14" xfId="1" applyFont="1" applyBorder="1" applyAlignment="1">
      <alignment horizontal="left" vertical="center" indent="1"/>
    </xf>
    <xf numFmtId="0" fontId="13" fillId="3" borderId="0" xfId="1" applyFont="1" applyFill="1" applyBorder="1" applyAlignment="1">
      <alignment horizontal="left" vertical="top" wrapText="1"/>
    </xf>
    <xf numFmtId="0" fontId="4" fillId="0" borderId="0" xfId="1" applyAlignment="1">
      <alignment vertical="top" wrapText="1"/>
    </xf>
    <xf numFmtId="0" fontId="9" fillId="0" borderId="0" xfId="1" applyFont="1" applyBorder="1" applyAlignment="1">
      <alignment horizontal="right" vertical="center" indent="4"/>
    </xf>
    <xf numFmtId="166" fontId="9" fillId="0" borderId="0" xfId="1" applyNumberFormat="1" applyFont="1" applyBorder="1" applyAlignment="1">
      <alignment horizontal="right" vertical="center" indent="4"/>
    </xf>
    <xf numFmtId="164" fontId="9" fillId="0" borderId="0" xfId="1" applyNumberFormat="1" applyFont="1" applyBorder="1" applyAlignment="1">
      <alignment horizontal="right" vertical="center" indent="4"/>
    </xf>
    <xf numFmtId="166" fontId="9" fillId="0" borderId="0" xfId="1" applyNumberFormat="1" applyFont="1" applyFill="1" applyBorder="1" applyAlignment="1">
      <alignment horizontal="right" vertical="center" indent="4"/>
    </xf>
    <xf numFmtId="3" fontId="9" fillId="0" borderId="33" xfId="1" applyNumberFormat="1" applyFont="1" applyBorder="1" applyAlignment="1">
      <alignment horizontal="right" vertical="center" indent="5"/>
    </xf>
    <xf numFmtId="166" fontId="9" fillId="0" borderId="33" xfId="1" applyNumberFormat="1" applyFont="1" applyBorder="1" applyAlignment="1">
      <alignment horizontal="right" vertical="center" indent="5"/>
    </xf>
    <xf numFmtId="166" fontId="9" fillId="0" borderId="34" xfId="1" applyNumberFormat="1" applyFont="1" applyBorder="1" applyAlignment="1">
      <alignment horizontal="right" vertical="center" indent="5"/>
    </xf>
    <xf numFmtId="3" fontId="9" fillId="0" borderId="0" xfId="1" applyNumberFormat="1" applyFont="1" applyBorder="1" applyAlignment="1">
      <alignment horizontal="right" vertical="center" indent="5"/>
    </xf>
    <xf numFmtId="166" fontId="9" fillId="0" borderId="0" xfId="1" applyNumberFormat="1" applyFont="1" applyBorder="1" applyAlignment="1">
      <alignment horizontal="right" vertical="center" indent="5"/>
    </xf>
    <xf numFmtId="166" fontId="9" fillId="0" borderId="28" xfId="1" applyNumberFormat="1" applyFont="1" applyBorder="1" applyAlignment="1">
      <alignment horizontal="right" vertical="center" indent="5"/>
    </xf>
    <xf numFmtId="3" fontId="9" fillId="0" borderId="31" xfId="1" applyNumberFormat="1" applyFont="1" applyBorder="1" applyAlignment="1">
      <alignment horizontal="right" vertical="center" indent="5"/>
    </xf>
    <xf numFmtId="166" fontId="9" fillId="0" borderId="31" xfId="1" applyNumberFormat="1" applyFont="1" applyBorder="1" applyAlignment="1">
      <alignment horizontal="right" vertical="center" indent="5"/>
    </xf>
    <xf numFmtId="166" fontId="9" fillId="0" borderId="32" xfId="1" applyNumberFormat="1" applyFont="1" applyBorder="1" applyAlignment="1">
      <alignment horizontal="right" vertical="center" indent="5"/>
    </xf>
    <xf numFmtId="0" fontId="30" fillId="0" borderId="14" xfId="1" applyFont="1" applyFill="1" applyBorder="1" applyAlignment="1">
      <alignment horizontal="left" vertical="center" indent="1"/>
    </xf>
    <xf numFmtId="3" fontId="22" fillId="0" borderId="0" xfId="1" applyNumberFormat="1" applyFont="1" applyBorder="1" applyAlignment="1">
      <alignment horizontal="right" vertical="center" indent="2"/>
    </xf>
    <xf numFmtId="164" fontId="22" fillId="0" borderId="0" xfId="1" applyNumberFormat="1" applyFont="1" applyBorder="1" applyAlignment="1">
      <alignment horizontal="right" vertical="center" indent="2"/>
    </xf>
    <xf numFmtId="3" fontId="22" fillId="0" borderId="0" xfId="1" applyNumberFormat="1" applyFont="1" applyBorder="1" applyAlignment="1">
      <alignment horizontal="right" vertical="center" indent="3"/>
    </xf>
    <xf numFmtId="164" fontId="22" fillId="0" borderId="0" xfId="1" applyNumberFormat="1" applyFont="1" applyBorder="1" applyAlignment="1">
      <alignment horizontal="right" vertical="center" indent="3"/>
    </xf>
    <xf numFmtId="3" fontId="22" fillId="0" borderId="0" xfId="1" applyNumberFormat="1" applyFont="1" applyBorder="1" applyAlignment="1">
      <alignment horizontal="right" vertical="center" indent="1"/>
    </xf>
    <xf numFmtId="164" fontId="22" fillId="0" borderId="0" xfId="1" applyNumberFormat="1" applyFont="1" applyBorder="1" applyAlignment="1">
      <alignment horizontal="right" vertical="center" indent="1"/>
    </xf>
    <xf numFmtId="0" fontId="9" fillId="0" borderId="1" xfId="1" applyFont="1" applyBorder="1" applyAlignment="1">
      <alignment horizontal="left" vertical="center" indent="2"/>
    </xf>
    <xf numFmtId="0" fontId="20" fillId="0" borderId="1" xfId="1" applyFont="1" applyBorder="1" applyAlignment="1">
      <alignment horizontal="left" vertical="center" indent="1"/>
    </xf>
    <xf numFmtId="166" fontId="9" fillId="0" borderId="0" xfId="1" applyNumberFormat="1" applyFont="1" applyBorder="1" applyAlignment="1">
      <alignment horizontal="right" vertical="center" indent="1"/>
    </xf>
    <xf numFmtId="0" fontId="9" fillId="0" borderId="0" xfId="1" applyFont="1" applyBorder="1" applyAlignment="1">
      <alignment horizontal="right" vertical="center" indent="2"/>
    </xf>
    <xf numFmtId="166" fontId="9" fillId="0" borderId="0" xfId="1" applyNumberFormat="1" applyFont="1" applyBorder="1" applyAlignment="1">
      <alignment horizontal="right" vertical="center" indent="2"/>
    </xf>
    <xf numFmtId="0" fontId="3" fillId="5" borderId="0" xfId="1" applyFont="1" applyFill="1" applyBorder="1" applyAlignment="1">
      <alignment horizontal="center" vertical="center"/>
    </xf>
    <xf numFmtId="0" fontId="31" fillId="0" borderId="14" xfId="1" applyFont="1" applyFill="1" applyBorder="1" applyAlignment="1">
      <alignment horizontal="left" vertical="center" indent="1"/>
    </xf>
    <xf numFmtId="0" fontId="22" fillId="0" borderId="28" xfId="1" applyFont="1" applyBorder="1" applyAlignment="1">
      <alignment horizontal="center" vertical="center"/>
    </xf>
    <xf numFmtId="0" fontId="22" fillId="0" borderId="0" xfId="1" applyFont="1" applyBorder="1" applyAlignment="1">
      <alignment horizontal="right" vertical="center" indent="3"/>
    </xf>
    <xf numFmtId="0" fontId="22" fillId="0" borderId="28" xfId="1" applyFont="1" applyBorder="1" applyAlignment="1">
      <alignment horizontal="right" vertical="center" indent="3"/>
    </xf>
    <xf numFmtId="0" fontId="22" fillId="0" borderId="0" xfId="1" applyFont="1" applyBorder="1" applyAlignment="1">
      <alignment horizontal="center" vertical="center" wrapText="1"/>
    </xf>
    <xf numFmtId="166" fontId="22" fillId="0" borderId="0" xfId="1" applyNumberFormat="1" applyFont="1" applyBorder="1" applyAlignment="1">
      <alignment horizontal="center" vertical="center" wrapText="1"/>
    </xf>
    <xf numFmtId="166" fontId="22" fillId="7" borderId="0" xfId="1" applyNumberFormat="1" applyFont="1" applyFill="1" applyBorder="1" applyAlignment="1">
      <alignment horizontal="center" vertical="center" wrapText="1"/>
    </xf>
    <xf numFmtId="0" fontId="22" fillId="0" borderId="28" xfId="1" applyFont="1" applyBorder="1" applyAlignment="1">
      <alignment horizontal="center" vertical="center" wrapText="1"/>
    </xf>
    <xf numFmtId="0" fontId="22" fillId="7" borderId="0" xfId="1" applyFont="1" applyFill="1" applyBorder="1" applyAlignment="1">
      <alignment horizontal="center" vertical="center" wrapText="1"/>
    </xf>
    <xf numFmtId="0" fontId="22" fillId="7" borderId="28" xfId="1" applyFont="1" applyFill="1" applyBorder="1" applyAlignment="1">
      <alignment horizontal="center" vertical="center" wrapText="1"/>
    </xf>
    <xf numFmtId="0" fontId="18" fillId="5" borderId="0" xfId="1" applyFont="1" applyFill="1" applyBorder="1" applyAlignment="1">
      <alignment horizontal="center" vertical="center"/>
    </xf>
    <xf numFmtId="0" fontId="31" fillId="0" borderId="14" xfId="0" applyFont="1" applyFill="1" applyBorder="1" applyAlignment="1">
      <alignment horizontal="left" vertical="center" indent="1"/>
    </xf>
    <xf numFmtId="0" fontId="3" fillId="6" borderId="13" xfId="0" applyFont="1" applyFill="1" applyBorder="1" applyAlignment="1">
      <alignment horizontal="left" vertical="center" indent="1"/>
    </xf>
    <xf numFmtId="0" fontId="3" fillId="6" borderId="13"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xf numFmtId="3" fontId="20" fillId="0" borderId="33" xfId="1" applyNumberFormat="1" applyFont="1" applyBorder="1" applyAlignment="1">
      <alignment horizontal="right" vertical="center" indent="2"/>
    </xf>
    <xf numFmtId="3" fontId="20" fillId="0" borderId="33" xfId="1" applyNumberFormat="1" applyFont="1" applyBorder="1" applyAlignment="1">
      <alignment horizontal="right" vertical="center" indent="3"/>
    </xf>
    <xf numFmtId="164" fontId="22" fillId="0" borderId="31" xfId="1" applyNumberFormat="1" applyFont="1" applyBorder="1" applyAlignment="1">
      <alignment horizontal="right" vertical="center" indent="3"/>
    </xf>
    <xf numFmtId="0" fontId="3" fillId="6" borderId="64" xfId="1" applyFont="1" applyFill="1" applyBorder="1" applyAlignment="1">
      <alignment horizontal="center" vertical="center" wrapText="1"/>
    </xf>
    <xf numFmtId="0" fontId="3" fillId="5" borderId="48" xfId="1" applyFont="1" applyFill="1" applyBorder="1" applyAlignment="1">
      <alignment horizontal="center" vertical="center" wrapText="1"/>
    </xf>
    <xf numFmtId="0" fontId="3" fillId="5" borderId="49" xfId="1" applyFont="1" applyFill="1" applyBorder="1" applyAlignment="1">
      <alignment horizontal="center" vertical="center" wrapText="1"/>
    </xf>
    <xf numFmtId="0" fontId="9" fillId="0" borderId="1" xfId="1" applyFont="1" applyFill="1" applyBorder="1" applyAlignment="1">
      <alignment horizontal="left" vertical="center" indent="2"/>
    </xf>
    <xf numFmtId="0" fontId="20" fillId="0" borderId="1" xfId="1" applyFont="1" applyFill="1" applyBorder="1" applyAlignment="1">
      <alignment horizontal="left" vertical="center" indent="2"/>
    </xf>
    <xf numFmtId="0" fontId="20" fillId="0" borderId="1" xfId="1" applyFont="1" applyFill="1" applyBorder="1" applyAlignment="1">
      <alignment horizontal="left" vertical="center" indent="1"/>
    </xf>
    <xf numFmtId="164" fontId="22" fillId="0" borderId="0" xfId="1" applyNumberFormat="1" applyFont="1" applyBorder="1" applyAlignment="1">
      <alignment horizontal="center" vertical="center"/>
    </xf>
    <xf numFmtId="164" fontId="22" fillId="7" borderId="0" xfId="1" applyNumberFormat="1" applyFont="1" applyFill="1" applyBorder="1" applyAlignment="1">
      <alignment horizontal="center" vertical="center"/>
    </xf>
    <xf numFmtId="164" fontId="9" fillId="7" borderId="0" xfId="1" applyNumberFormat="1" applyFont="1" applyFill="1" applyBorder="1" applyAlignment="1">
      <alignment horizontal="right" vertical="center" indent="2"/>
    </xf>
    <xf numFmtId="3" fontId="9" fillId="0" borderId="0" xfId="1" applyNumberFormat="1" applyFont="1" applyBorder="1" applyAlignment="1">
      <alignment horizontal="right" vertical="center"/>
    </xf>
    <xf numFmtId="3" fontId="9" fillId="0" borderId="0" xfId="1" applyNumberFormat="1" applyFont="1" applyBorder="1" applyAlignment="1">
      <alignment horizontal="right" vertical="center" wrapText="1" indent="5"/>
    </xf>
    <xf numFmtId="3" fontId="21" fillId="0" borderId="77" xfId="1" applyNumberFormat="1" applyFont="1" applyBorder="1" applyAlignment="1">
      <alignment horizontal="right" vertical="center" indent="3"/>
    </xf>
    <xf numFmtId="166" fontId="21" fillId="0" borderId="77" xfId="1" applyNumberFormat="1" applyFont="1" applyBorder="1" applyAlignment="1">
      <alignment horizontal="right" vertical="center" indent="3"/>
    </xf>
    <xf numFmtId="166" fontId="21" fillId="0" borderId="78" xfId="1" applyNumberFormat="1" applyFont="1" applyBorder="1" applyAlignment="1">
      <alignment horizontal="right" vertical="center" indent="3"/>
    </xf>
    <xf numFmtId="0" fontId="14" fillId="6" borderId="42" xfId="1" applyFont="1" applyFill="1" applyBorder="1" applyAlignment="1">
      <alignment horizontal="left" vertical="center" indent="1"/>
    </xf>
    <xf numFmtId="0" fontId="14" fillId="6" borderId="43" xfId="1" applyFont="1" applyFill="1" applyBorder="1" applyAlignment="1">
      <alignment horizontal="center" vertical="center" wrapText="1"/>
    </xf>
    <xf numFmtId="0" fontId="14" fillId="6" borderId="44" xfId="1" applyFont="1" applyFill="1" applyBorder="1" applyAlignment="1">
      <alignment horizontal="center" vertical="center" wrapText="1"/>
    </xf>
    <xf numFmtId="3" fontId="9" fillId="0" borderId="0" xfId="1" applyNumberFormat="1" applyFont="1" applyBorder="1" applyAlignment="1">
      <alignment horizontal="center" vertical="center"/>
    </xf>
    <xf numFmtId="0" fontId="14" fillId="6" borderId="39" xfId="1" applyFont="1" applyFill="1" applyBorder="1" applyAlignment="1">
      <alignment horizontal="left" vertical="center" indent="1"/>
    </xf>
    <xf numFmtId="0" fontId="14" fillId="6" borderId="40" xfId="1" applyFont="1" applyFill="1" applyBorder="1" applyAlignment="1">
      <alignment horizontal="center" vertical="center" wrapText="1"/>
    </xf>
    <xf numFmtId="0" fontId="14" fillId="6" borderId="41" xfId="1" applyFont="1" applyFill="1" applyBorder="1" applyAlignment="1">
      <alignment horizontal="center" vertical="center" wrapText="1"/>
    </xf>
    <xf numFmtId="166" fontId="9" fillId="0" borderId="28" xfId="1" applyNumberFormat="1" applyFont="1" applyBorder="1" applyAlignment="1">
      <alignment horizontal="center" vertical="center"/>
    </xf>
    <xf numFmtId="3" fontId="20" fillId="0" borderId="79" xfId="1" applyNumberFormat="1" applyFont="1" applyBorder="1" applyAlignment="1">
      <alignment horizontal="right" vertical="center" indent="3"/>
    </xf>
    <xf numFmtId="0" fontId="14" fillId="6" borderId="64" xfId="1" applyFont="1" applyFill="1" applyBorder="1" applyAlignment="1">
      <alignment horizontal="left" vertical="center" indent="1"/>
    </xf>
    <xf numFmtId="0" fontId="14" fillId="5" borderId="48" xfId="1" applyFont="1" applyFill="1" applyBorder="1" applyAlignment="1">
      <alignment horizontal="center" vertical="center" wrapText="1"/>
    </xf>
    <xf numFmtId="0" fontId="14" fillId="5" borderId="49" xfId="1" applyFont="1" applyFill="1" applyBorder="1" applyAlignment="1">
      <alignment horizontal="center" vertical="center" wrapText="1"/>
    </xf>
    <xf numFmtId="0" fontId="9" fillId="0" borderId="5" xfId="1" applyFont="1" applyFill="1" applyBorder="1" applyAlignment="1">
      <alignment horizontal="right" vertical="center" indent="3"/>
    </xf>
    <xf numFmtId="0" fontId="9" fillId="0" borderId="0" xfId="1" applyFont="1" applyFill="1" applyBorder="1" applyAlignment="1">
      <alignment horizontal="right" vertical="center" indent="3"/>
    </xf>
    <xf numFmtId="0" fontId="9" fillId="0" borderId="1" xfId="1" applyFont="1" applyFill="1" applyBorder="1" applyAlignment="1">
      <alignment horizontal="left" vertical="center" indent="1"/>
    </xf>
    <xf numFmtId="166" fontId="9" fillId="0" borderId="0" xfId="1" applyNumberFormat="1" applyFont="1" applyFill="1" applyBorder="1" applyAlignment="1">
      <alignment horizontal="right" vertical="center" indent="2"/>
    </xf>
    <xf numFmtId="166" fontId="34" fillId="0" borderId="0" xfId="1" applyNumberFormat="1" applyFont="1" applyFill="1" applyBorder="1" applyAlignment="1">
      <alignment horizontal="right" vertical="center" indent="2"/>
    </xf>
    <xf numFmtId="0" fontId="20" fillId="0" borderId="53" xfId="1" applyFont="1" applyBorder="1" applyAlignment="1">
      <alignment horizontal="left" vertical="center" indent="1"/>
    </xf>
    <xf numFmtId="0" fontId="20" fillId="0" borderId="39" xfId="1" applyFont="1" applyBorder="1" applyAlignment="1">
      <alignment horizontal="left" vertical="center" indent="1"/>
    </xf>
    <xf numFmtId="0" fontId="0" fillId="0" borderId="0" xfId="0" applyFont="1" applyAlignment="1">
      <alignment vertical="top"/>
    </xf>
    <xf numFmtId="0" fontId="0" fillId="0" borderId="0" xfId="0" applyFont="1" applyAlignment="1">
      <alignment vertical="center"/>
    </xf>
    <xf numFmtId="0" fontId="0" fillId="0" borderId="0" xfId="0" applyFont="1"/>
    <xf numFmtId="0" fontId="22" fillId="0" borderId="0" xfId="1" applyFont="1" applyFill="1" applyBorder="1" applyAlignment="1">
      <alignment vertical="center"/>
    </xf>
    <xf numFmtId="0" fontId="22" fillId="4" borderId="0" xfId="1" applyFont="1" applyFill="1" applyBorder="1" applyAlignment="1">
      <alignment vertical="center"/>
    </xf>
    <xf numFmtId="0" fontId="5" fillId="0" borderId="0" xfId="1" applyFont="1" applyFill="1" applyBorder="1"/>
    <xf numFmtId="0" fontId="0" fillId="0" borderId="0" xfId="1" applyFont="1" applyBorder="1" applyAlignment="1">
      <alignment vertical="top"/>
    </xf>
    <xf numFmtId="0" fontId="32" fillId="3" borderId="0" xfId="1" applyFont="1" applyFill="1" applyBorder="1" applyAlignment="1">
      <alignment horizontal="left" vertical="top" wrapText="1"/>
    </xf>
    <xf numFmtId="0" fontId="0" fillId="0" borderId="0" xfId="1" applyFont="1" applyAlignment="1">
      <alignment vertical="top" wrapText="1"/>
    </xf>
    <xf numFmtId="0" fontId="0" fillId="5" borderId="0" xfId="1" applyFont="1" applyFill="1"/>
    <xf numFmtId="0" fontId="5" fillId="0" borderId="14" xfId="1" applyFont="1" applyBorder="1"/>
    <xf numFmtId="0" fontId="0" fillId="0" borderId="0" xfId="1" applyFont="1"/>
    <xf numFmtId="0" fontId="0" fillId="5" borderId="0" xfId="1" applyFont="1" applyFill="1" applyBorder="1" applyAlignment="1">
      <alignment horizontal="center" vertical="center"/>
    </xf>
    <xf numFmtId="0" fontId="0" fillId="0" borderId="0" xfId="1" applyFont="1" applyBorder="1" applyAlignment="1">
      <alignment horizontal="center" vertical="center"/>
    </xf>
    <xf numFmtId="0" fontId="9" fillId="0" borderId="17" xfId="1" applyFont="1" applyBorder="1" applyAlignment="1">
      <alignment horizontal="left" vertical="center" indent="1"/>
    </xf>
    <xf numFmtId="2" fontId="9" fillId="0" borderId="0" xfId="1" applyNumberFormat="1" applyFont="1" applyBorder="1" applyAlignment="1">
      <alignment horizontal="right" vertical="center" indent="4"/>
    </xf>
    <xf numFmtId="2" fontId="9" fillId="0" borderId="18" xfId="1" applyNumberFormat="1" applyFont="1" applyBorder="1" applyAlignment="1">
      <alignment horizontal="right" vertical="center" indent="4"/>
    </xf>
    <xf numFmtId="0" fontId="20" fillId="0" borderId="19" xfId="1" applyFont="1" applyBorder="1" applyAlignment="1">
      <alignment horizontal="left" vertical="center" indent="1"/>
    </xf>
    <xf numFmtId="0" fontId="0" fillId="0" borderId="0" xfId="1" applyFont="1" applyAlignment="1">
      <alignment horizontal="center"/>
    </xf>
    <xf numFmtId="0" fontId="39" fillId="0" borderId="0" xfId="1" applyFont="1" applyBorder="1" applyAlignment="1">
      <alignment vertical="top"/>
    </xf>
    <xf numFmtId="0" fontId="9" fillId="0" borderId="27" xfId="1" applyFont="1" applyBorder="1" applyAlignment="1">
      <alignment horizontal="left" vertical="center" indent="1"/>
    </xf>
    <xf numFmtId="0" fontId="0" fillId="0" borderId="0" xfId="1" applyFont="1" applyBorder="1"/>
    <xf numFmtId="0" fontId="39" fillId="0" borderId="0" xfId="1" applyFont="1" applyBorder="1" applyAlignment="1">
      <alignment vertical="center"/>
    </xf>
    <xf numFmtId="3" fontId="9" fillId="0" borderId="0" xfId="1" applyNumberFormat="1" applyFont="1" applyBorder="1" applyAlignment="1">
      <alignment horizontal="right" vertical="center" indent="2"/>
    </xf>
    <xf numFmtId="166" fontId="9" fillId="0" borderId="18" xfId="1" applyNumberFormat="1" applyFont="1" applyBorder="1" applyAlignment="1">
      <alignment horizontal="right" vertical="center" indent="5"/>
    </xf>
    <xf numFmtId="3" fontId="9" fillId="0" borderId="0" xfId="1" applyNumberFormat="1" applyFont="1" applyBorder="1" applyAlignment="1">
      <alignment horizontal="right" vertical="center" indent="4"/>
    </xf>
    <xf numFmtId="2" fontId="9" fillId="0" borderId="0" xfId="1" applyNumberFormat="1" applyFont="1" applyBorder="1" applyAlignment="1">
      <alignment horizontal="right" vertical="center" indent="3"/>
    </xf>
    <xf numFmtId="0" fontId="39" fillId="0" borderId="0" xfId="1" applyFont="1" applyBorder="1" applyAlignment="1">
      <alignment vertical="top" wrapText="1"/>
    </xf>
    <xf numFmtId="0" fontId="38" fillId="3" borderId="0" xfId="1" applyFont="1" applyFill="1" applyBorder="1" applyAlignment="1">
      <alignment vertical="center"/>
    </xf>
    <xf numFmtId="4" fontId="9" fillId="0" borderId="0" xfId="1" applyNumberFormat="1" applyFont="1" applyBorder="1" applyAlignment="1">
      <alignment horizontal="right" vertical="center" indent="4"/>
    </xf>
    <xf numFmtId="0" fontId="41" fillId="0" borderId="0" xfId="0" applyFont="1" applyFill="1" applyBorder="1" applyAlignment="1">
      <alignment vertical="top"/>
    </xf>
    <xf numFmtId="0" fontId="0" fillId="0" borderId="0" xfId="0" applyFont="1" applyFill="1" applyBorder="1"/>
    <xf numFmtId="0" fontId="42" fillId="8" borderId="0" xfId="0" applyFont="1" applyFill="1" applyBorder="1"/>
    <xf numFmtId="0" fontId="0" fillId="8" borderId="0" xfId="0" applyFont="1" applyFill="1" applyBorder="1" applyAlignment="1">
      <alignment horizontal="center" vertical="center"/>
    </xf>
    <xf numFmtId="0" fontId="45" fillId="0" borderId="0" xfId="0" applyFont="1" applyFill="1" applyBorder="1"/>
    <xf numFmtId="0" fontId="42" fillId="0" borderId="0" xfId="0" applyFont="1" applyFill="1" applyBorder="1"/>
    <xf numFmtId="0" fontId="0" fillId="0" borderId="0" xfId="0" applyFont="1" applyFill="1" applyBorder="1" applyAlignment="1">
      <alignment horizontal="center" vertical="center"/>
    </xf>
    <xf numFmtId="0" fontId="0" fillId="8" borderId="0" xfId="0" applyFont="1" applyFill="1" applyBorder="1"/>
    <xf numFmtId="0" fontId="41" fillId="8" borderId="0" xfId="0" applyFont="1" applyFill="1" applyBorder="1" applyAlignment="1">
      <alignment vertical="top"/>
    </xf>
    <xf numFmtId="0" fontId="40" fillId="9" borderId="0" xfId="0" applyFont="1" applyFill="1" applyBorder="1" applyAlignment="1">
      <alignment vertical="top"/>
    </xf>
    <xf numFmtId="0" fontId="8" fillId="0" borderId="0" xfId="0" quotePrefix="1" applyFont="1" applyFill="1" applyBorder="1"/>
    <xf numFmtId="166" fontId="9" fillId="0" borderId="0" xfId="0" applyNumberFormat="1" applyFont="1" applyFill="1" applyBorder="1"/>
    <xf numFmtId="0" fontId="9" fillId="0" borderId="0" xfId="0" applyFont="1" applyFill="1" applyBorder="1"/>
    <xf numFmtId="164" fontId="9" fillId="0" borderId="0" xfId="0" applyNumberFormat="1" applyFont="1" applyFill="1" applyBorder="1"/>
    <xf numFmtId="0" fontId="0" fillId="0" borderId="0" xfId="0" applyFont="1" applyFill="1" applyBorder="1" applyAlignment="1">
      <alignment horizontal="right" vertical="center"/>
    </xf>
    <xf numFmtId="0" fontId="47" fillId="0" borderId="0" xfId="0" applyFont="1" applyFill="1" applyBorder="1"/>
    <xf numFmtId="0" fontId="35" fillId="5" borderId="0" xfId="1" applyFont="1" applyFill="1"/>
    <xf numFmtId="0" fontId="35" fillId="0" borderId="0" xfId="1" applyFont="1"/>
    <xf numFmtId="0" fontId="0" fillId="0" borderId="0" xfId="1" applyFont="1" applyFill="1" applyBorder="1" applyAlignment="1">
      <alignment horizontal="center" vertical="center"/>
    </xf>
    <xf numFmtId="0" fontId="0" fillId="5" borderId="0" xfId="1" applyFont="1" applyFill="1" applyBorder="1"/>
    <xf numFmtId="0" fontId="0" fillId="0" borderId="0" xfId="1" applyFont="1" applyBorder="1" applyAlignment="1">
      <alignment horizontal="center"/>
    </xf>
    <xf numFmtId="0" fontId="0" fillId="0" borderId="0" xfId="1" applyFont="1" applyAlignment="1">
      <alignment vertical="center"/>
    </xf>
    <xf numFmtId="0" fontId="22" fillId="5" borderId="0" xfId="1" applyFont="1" applyFill="1" applyBorder="1" applyAlignment="1">
      <alignment horizontal="center" vertical="center"/>
    </xf>
    <xf numFmtId="0" fontId="50" fillId="5" borderId="0" xfId="1" applyFont="1" applyFill="1"/>
    <xf numFmtId="0" fontId="50" fillId="0" borderId="0" xfId="1" applyFont="1"/>
    <xf numFmtId="0" fontId="34" fillId="0" borderId="1" xfId="1" applyFont="1" applyFill="1" applyBorder="1" applyAlignment="1">
      <alignment horizontal="left" vertical="center" indent="1"/>
    </xf>
    <xf numFmtId="0" fontId="0" fillId="0" borderId="0" xfId="1" applyFont="1" applyFill="1"/>
    <xf numFmtId="0" fontId="22" fillId="0" borderId="0" xfId="1" applyFont="1" applyFill="1" applyBorder="1" applyAlignment="1">
      <alignment horizontal="right" vertical="center" indent="3"/>
    </xf>
    <xf numFmtId="0" fontId="22" fillId="0" borderId="28" xfId="1" applyFont="1" applyFill="1" applyBorder="1" applyAlignment="1">
      <alignment horizontal="right" vertical="center" indent="3"/>
    </xf>
    <xf numFmtId="0" fontId="0" fillId="5" borderId="33" xfId="1" applyFont="1" applyFill="1" applyBorder="1"/>
    <xf numFmtId="0" fontId="20" fillId="0" borderId="76" xfId="1" applyFont="1" applyFill="1" applyBorder="1" applyAlignment="1">
      <alignment horizontal="left" vertical="center" indent="1"/>
    </xf>
    <xf numFmtId="0" fontId="22" fillId="0" borderId="0" xfId="1" applyFont="1" applyFill="1" applyBorder="1" applyAlignment="1">
      <alignment horizontal="right" vertical="center" indent="2"/>
    </xf>
    <xf numFmtId="4" fontId="22" fillId="0" borderId="0" xfId="1" applyNumberFormat="1" applyFont="1" applyFill="1" applyBorder="1" applyAlignment="1">
      <alignment horizontal="right" vertical="center" indent="2"/>
    </xf>
    <xf numFmtId="0" fontId="0" fillId="0" borderId="0" xfId="1" applyFont="1" applyFill="1" applyBorder="1"/>
    <xf numFmtId="164" fontId="34" fillId="0" borderId="0" xfId="1" applyNumberFormat="1" applyFont="1" applyFill="1" applyBorder="1" applyAlignment="1">
      <alignment horizontal="right" vertical="center" indent="7"/>
    </xf>
    <xf numFmtId="164" fontId="34" fillId="0" borderId="2" xfId="1" applyNumberFormat="1" applyFont="1" applyFill="1" applyBorder="1" applyAlignment="1">
      <alignment horizontal="right" vertical="center" indent="7"/>
    </xf>
    <xf numFmtId="0" fontId="20" fillId="0" borderId="81" xfId="1" applyFont="1" applyFill="1" applyBorder="1" applyAlignment="1">
      <alignment horizontal="left" vertical="center" indent="1"/>
    </xf>
    <xf numFmtId="164" fontId="20" fillId="0" borderId="40" xfId="1" applyNumberFormat="1" applyFont="1" applyFill="1" applyBorder="1" applyAlignment="1">
      <alignment horizontal="right" vertical="center" indent="7"/>
    </xf>
    <xf numFmtId="164" fontId="20" fillId="0" borderId="69" xfId="1" applyNumberFormat="1" applyFont="1" applyFill="1" applyBorder="1" applyAlignment="1">
      <alignment horizontal="right" vertical="center" indent="7"/>
    </xf>
    <xf numFmtId="164" fontId="20" fillId="0" borderId="77" xfId="1" applyNumberFormat="1" applyFont="1" applyFill="1" applyBorder="1" applyAlignment="1">
      <alignment horizontal="right" vertical="center" indent="7"/>
    </xf>
    <xf numFmtId="164" fontId="20" fillId="0" borderId="78" xfId="1" applyNumberFormat="1" applyFont="1" applyFill="1" applyBorder="1" applyAlignment="1">
      <alignment horizontal="right" vertical="center" indent="7"/>
    </xf>
    <xf numFmtId="0" fontId="0" fillId="0" borderId="0" xfId="1" applyFont="1" applyAlignment="1">
      <alignment horizontal="center" vertical="center" wrapText="1"/>
    </xf>
    <xf numFmtId="0" fontId="39" fillId="5" borderId="0" xfId="1" applyFont="1" applyFill="1" applyBorder="1" applyAlignment="1">
      <alignment vertical="top" wrapText="1"/>
    </xf>
    <xf numFmtId="0" fontId="0" fillId="7" borderId="0" xfId="1" applyFont="1" applyFill="1"/>
    <xf numFmtId="0" fontId="9" fillId="0" borderId="0" xfId="1" applyFont="1" applyFill="1" applyBorder="1" applyAlignment="1">
      <alignment horizontal="right" vertical="center" indent="2"/>
    </xf>
    <xf numFmtId="0" fontId="9" fillId="0" borderId="0" xfId="1" applyFont="1" applyFill="1" applyBorder="1" applyAlignment="1">
      <alignment horizontal="right" vertical="center" indent="1"/>
    </xf>
    <xf numFmtId="0" fontId="9" fillId="0" borderId="2" xfId="1" applyFont="1" applyFill="1" applyBorder="1" applyAlignment="1">
      <alignment horizontal="right" vertical="center" indent="2"/>
    </xf>
    <xf numFmtId="166" fontId="9" fillId="0" borderId="0" xfId="1" applyNumberFormat="1" applyFont="1" applyFill="1" applyBorder="1" applyAlignment="1">
      <alignment horizontal="right" vertical="center" indent="1"/>
    </xf>
    <xf numFmtId="166" fontId="9" fillId="0" borderId="2" xfId="1" applyNumberFormat="1" applyFont="1" applyFill="1" applyBorder="1" applyAlignment="1">
      <alignment horizontal="right" vertical="center" indent="2"/>
    </xf>
    <xf numFmtId="1" fontId="9" fillId="0" borderId="0" xfId="1" applyNumberFormat="1" applyFont="1" applyFill="1" applyBorder="1" applyAlignment="1">
      <alignment horizontal="right" vertical="center" indent="2"/>
    </xf>
    <xf numFmtId="1" fontId="9" fillId="0" borderId="0" xfId="1" applyNumberFormat="1" applyFont="1" applyFill="1" applyBorder="1" applyAlignment="1">
      <alignment horizontal="right" vertical="center" indent="1"/>
    </xf>
    <xf numFmtId="1" fontId="9" fillId="0" borderId="2" xfId="1" applyNumberFormat="1" applyFont="1" applyFill="1" applyBorder="1" applyAlignment="1">
      <alignment horizontal="right" vertical="center" indent="2"/>
    </xf>
    <xf numFmtId="0" fontId="9" fillId="7" borderId="0" xfId="1" applyFont="1" applyFill="1" applyBorder="1" applyAlignment="1">
      <alignment horizontal="right" vertical="center" indent="2"/>
    </xf>
    <xf numFmtId="166" fontId="9" fillId="7" borderId="0" xfId="1" applyNumberFormat="1" applyFont="1" applyFill="1" applyBorder="1" applyAlignment="1">
      <alignment horizontal="right" vertical="center" indent="2"/>
    </xf>
    <xf numFmtId="1" fontId="9" fillId="7"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1"/>
    </xf>
    <xf numFmtId="164" fontId="9" fillId="0" borderId="2" xfId="1" applyNumberFormat="1" applyFont="1" applyFill="1" applyBorder="1" applyAlignment="1">
      <alignment horizontal="right" vertical="center" indent="2"/>
    </xf>
    <xf numFmtId="0" fontId="34" fillId="0" borderId="0" xfId="1" applyFont="1" applyFill="1" applyBorder="1" applyAlignment="1">
      <alignment horizontal="right" vertical="center" indent="2"/>
    </xf>
    <xf numFmtId="166" fontId="34" fillId="7" borderId="0" xfId="1" applyNumberFormat="1" applyFont="1" applyFill="1" applyBorder="1" applyAlignment="1">
      <alignment horizontal="right" vertical="center" indent="2"/>
    </xf>
    <xf numFmtId="0" fontId="34" fillId="7" borderId="0" xfId="1" applyFont="1" applyFill="1" applyBorder="1" applyAlignment="1">
      <alignment horizontal="right" vertical="center" indent="2"/>
    </xf>
    <xf numFmtId="3" fontId="34" fillId="0" borderId="0" xfId="1" applyNumberFormat="1" applyFont="1" applyFill="1" applyBorder="1" applyAlignment="1">
      <alignment horizontal="right" vertical="center" indent="2"/>
    </xf>
    <xf numFmtId="166" fontId="34" fillId="0" borderId="0" xfId="2" applyNumberFormat="1" applyFont="1" applyFill="1" applyBorder="1" applyAlignment="1">
      <alignment horizontal="right" vertical="center" indent="2"/>
    </xf>
    <xf numFmtId="0" fontId="39" fillId="0" borderId="0" xfId="0" applyFont="1" applyBorder="1" applyAlignment="1">
      <alignment vertical="top"/>
    </xf>
    <xf numFmtId="0" fontId="50" fillId="0" borderId="0" xfId="0" applyFont="1" applyBorder="1" applyAlignment="1">
      <alignment horizontal="center" vertical="center"/>
    </xf>
    <xf numFmtId="0" fontId="9" fillId="0" borderId="17" xfId="0" applyFont="1" applyBorder="1" applyAlignment="1">
      <alignment horizontal="left" vertical="center" indent="1"/>
    </xf>
    <xf numFmtId="3" fontId="9" fillId="0" borderId="18" xfId="0" applyNumberFormat="1" applyFont="1" applyBorder="1" applyAlignment="1">
      <alignment horizontal="right" vertical="center" indent="4"/>
    </xf>
    <xf numFmtId="164" fontId="9" fillId="0" borderId="0" xfId="0" applyNumberFormat="1" applyFont="1" applyBorder="1" applyAlignment="1">
      <alignment horizontal="right" vertical="center" indent="4"/>
    </xf>
    <xf numFmtId="0" fontId="9" fillId="0" borderId="18" xfId="0" applyFont="1" applyBorder="1" applyAlignment="1">
      <alignment horizontal="right" vertical="center" indent="4"/>
    </xf>
    <xf numFmtId="166" fontId="9" fillId="0" borderId="0" xfId="0" applyNumberFormat="1" applyFont="1" applyBorder="1" applyAlignment="1">
      <alignment horizontal="right" vertical="center" indent="4"/>
    </xf>
    <xf numFmtId="0" fontId="0" fillId="0" borderId="0" xfId="1" applyFont="1" applyAlignment="1">
      <alignment vertical="center" wrapText="1"/>
    </xf>
    <xf numFmtId="0" fontId="35" fillId="0" borderId="0" xfId="1" applyFont="1" applyAlignment="1">
      <alignment vertical="center" wrapText="1"/>
    </xf>
    <xf numFmtId="0" fontId="34" fillId="0" borderId="0" xfId="1" applyFont="1" applyFill="1" applyBorder="1" applyAlignment="1">
      <alignment horizontal="center" vertical="center"/>
    </xf>
    <xf numFmtId="0" fontId="34" fillId="0" borderId="28" xfId="1" applyFont="1" applyFill="1" applyBorder="1" applyAlignment="1">
      <alignment horizontal="center" vertical="center"/>
    </xf>
    <xf numFmtId="164" fontId="9" fillId="0" borderId="0" xfId="1" applyNumberFormat="1" applyFont="1" applyFill="1" applyBorder="1" applyAlignment="1">
      <alignment horizontal="right" vertical="center" indent="3"/>
    </xf>
    <xf numFmtId="164" fontId="9" fillId="0" borderId="0" xfId="1" applyNumberFormat="1" applyFont="1" applyFill="1" applyBorder="1" applyAlignment="1">
      <alignment horizontal="center" vertical="center"/>
    </xf>
    <xf numFmtId="0" fontId="34" fillId="7" borderId="0" xfId="1" applyFont="1" applyFill="1" applyBorder="1" applyAlignment="1">
      <alignment horizontal="center" vertical="center"/>
    </xf>
    <xf numFmtId="0" fontId="34" fillId="7" borderId="28" xfId="1" applyFont="1" applyFill="1" applyBorder="1" applyAlignment="1">
      <alignment horizontal="center" vertical="center"/>
    </xf>
    <xf numFmtId="164" fontId="9" fillId="7" borderId="0" xfId="1" applyNumberFormat="1" applyFont="1" applyFill="1" applyBorder="1" applyAlignment="1">
      <alignment horizontal="center" vertical="center"/>
    </xf>
    <xf numFmtId="0" fontId="20" fillId="0" borderId="1" xfId="1" applyFont="1" applyFill="1" applyBorder="1" applyAlignment="1">
      <alignment horizontal="left"/>
    </xf>
    <xf numFmtId="0" fontId="0" fillId="0" borderId="0" xfId="1" applyFont="1" applyAlignment="1">
      <alignment horizontal="center" vertical="center"/>
    </xf>
    <xf numFmtId="0" fontId="39" fillId="5" borderId="0" xfId="1" applyFont="1" applyFill="1" applyBorder="1" applyAlignment="1">
      <alignment vertical="top"/>
    </xf>
    <xf numFmtId="0" fontId="50" fillId="5" borderId="0" xfId="1" applyFont="1" applyFill="1" applyBorder="1" applyAlignment="1">
      <alignment horizontal="center" vertical="center"/>
    </xf>
    <xf numFmtId="0" fontId="50" fillId="0" borderId="0" xfId="1" applyFont="1" applyBorder="1" applyAlignment="1">
      <alignment horizontal="center" vertical="center"/>
    </xf>
    <xf numFmtId="166"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3"/>
    </xf>
    <xf numFmtId="3" fontId="20" fillId="0" borderId="5" xfId="1" applyNumberFormat="1" applyFont="1" applyFill="1" applyBorder="1" applyAlignment="1">
      <alignment horizontal="right" vertical="center" indent="2"/>
    </xf>
    <xf numFmtId="3" fontId="20" fillId="0" borderId="5" xfId="1" applyNumberFormat="1" applyFont="1" applyFill="1" applyBorder="1" applyAlignment="1">
      <alignment horizontal="right" vertical="center" indent="3"/>
    </xf>
    <xf numFmtId="3" fontId="20" fillId="0" borderId="5" xfId="1" applyNumberFormat="1" applyFont="1" applyFill="1" applyBorder="1" applyAlignment="1">
      <alignment horizontal="right" vertical="center" indent="1"/>
    </xf>
    <xf numFmtId="0" fontId="0" fillId="5" borderId="0" xfId="1" applyFont="1" applyFill="1" applyAlignment="1">
      <alignment horizontal="left" vertical="center" indent="2"/>
    </xf>
    <xf numFmtId="0" fontId="0" fillId="5" borderId="0" xfId="1" applyFont="1" applyFill="1" applyAlignment="1">
      <alignment vertical="center"/>
    </xf>
    <xf numFmtId="165" fontId="20" fillId="0" borderId="74" xfId="2" applyNumberFormat="1" applyFont="1" applyBorder="1" applyAlignment="1">
      <alignment horizontal="left" vertical="center" indent="1"/>
    </xf>
    <xf numFmtId="0" fontId="20" fillId="0" borderId="4" xfId="1" applyFont="1" applyFill="1" applyBorder="1" applyAlignment="1">
      <alignment horizontal="left" vertical="center" indent="1"/>
    </xf>
    <xf numFmtId="0" fontId="9" fillId="0" borderId="5" xfId="1" applyFont="1" applyFill="1" applyBorder="1" applyAlignment="1">
      <alignment horizontal="right" vertical="center" indent="2"/>
    </xf>
    <xf numFmtId="0" fontId="9" fillId="0" borderId="5" xfId="1" applyFont="1" applyFill="1" applyBorder="1" applyAlignment="1">
      <alignment horizontal="right" vertical="center" indent="1"/>
    </xf>
    <xf numFmtId="0" fontId="9" fillId="0" borderId="6" xfId="1" applyFont="1" applyFill="1" applyBorder="1" applyAlignment="1">
      <alignment horizontal="right" vertical="center" indent="3"/>
    </xf>
    <xf numFmtId="0" fontId="9" fillId="0" borderId="1" xfId="1" applyFont="1" applyFill="1" applyBorder="1" applyAlignment="1">
      <alignment horizontal="left" vertical="center" wrapText="1" indent="2"/>
    </xf>
    <xf numFmtId="3" fontId="9" fillId="0" borderId="2" xfId="1" applyNumberFormat="1" applyFont="1" applyFill="1" applyBorder="1" applyAlignment="1">
      <alignment horizontal="right" vertical="center" indent="2"/>
    </xf>
    <xf numFmtId="0" fontId="9" fillId="4" borderId="1" xfId="1" applyFont="1" applyFill="1" applyBorder="1" applyAlignment="1">
      <alignment horizontal="left" vertical="center" indent="2"/>
    </xf>
    <xf numFmtId="1" fontId="9" fillId="4" borderId="0" xfId="1" applyNumberFormat="1" applyFont="1" applyFill="1" applyBorder="1" applyAlignment="1">
      <alignment horizontal="right" vertical="center" indent="2"/>
    </xf>
    <xf numFmtId="1" fontId="9" fillId="4" borderId="0" xfId="1" applyNumberFormat="1" applyFont="1" applyFill="1" applyBorder="1" applyAlignment="1">
      <alignment horizontal="right" vertical="center" indent="3"/>
    </xf>
    <xf numFmtId="1" fontId="9" fillId="4" borderId="0" xfId="1" applyNumberFormat="1" applyFont="1" applyFill="1" applyBorder="1" applyAlignment="1">
      <alignment horizontal="right" vertical="center" indent="1"/>
    </xf>
    <xf numFmtId="1" fontId="9" fillId="4" borderId="2" xfId="1" applyNumberFormat="1" applyFont="1" applyFill="1" applyBorder="1" applyAlignment="1">
      <alignment horizontal="right" vertical="center" indent="2"/>
    </xf>
    <xf numFmtId="0" fontId="20" fillId="4" borderId="1" xfId="1" applyFont="1" applyFill="1" applyBorder="1" applyAlignment="1">
      <alignment horizontal="left" vertical="center" indent="1"/>
    </xf>
    <xf numFmtId="0" fontId="9" fillId="4" borderId="0" xfId="1" applyFont="1" applyFill="1" applyBorder="1" applyAlignment="1">
      <alignment horizontal="right" vertical="center" indent="2"/>
    </xf>
    <xf numFmtId="0" fontId="9" fillId="4" borderId="0" xfId="1" applyFont="1" applyFill="1" applyBorder="1" applyAlignment="1">
      <alignment horizontal="right" vertical="center" indent="3"/>
    </xf>
    <xf numFmtId="0" fontId="9" fillId="4" borderId="0" xfId="1" applyFont="1" applyFill="1" applyBorder="1" applyAlignment="1">
      <alignment horizontal="right" vertical="center" indent="1"/>
    </xf>
    <xf numFmtId="0" fontId="9" fillId="4" borderId="2" xfId="1" applyFont="1" applyFill="1" applyBorder="1" applyAlignment="1">
      <alignment horizontal="right" vertical="center" indent="2"/>
    </xf>
    <xf numFmtId="0" fontId="20" fillId="4" borderId="1" xfId="1" applyFont="1" applyFill="1" applyBorder="1" applyAlignment="1">
      <alignment horizontal="left" vertical="center" indent="2"/>
    </xf>
    <xf numFmtId="166" fontId="9" fillId="4" borderId="0" xfId="1" applyNumberFormat="1" applyFont="1" applyFill="1" applyBorder="1" applyAlignment="1">
      <alignment horizontal="right" vertical="center" indent="2"/>
    </xf>
    <xf numFmtId="166" fontId="9" fillId="4" borderId="0" xfId="1" applyNumberFormat="1" applyFont="1" applyFill="1" applyBorder="1" applyAlignment="1">
      <alignment horizontal="right" vertical="center" indent="3"/>
    </xf>
    <xf numFmtId="166" fontId="9" fillId="4" borderId="0" xfId="1" applyNumberFormat="1" applyFont="1" applyFill="1" applyBorder="1" applyAlignment="1">
      <alignment horizontal="right" vertical="center" indent="1"/>
    </xf>
    <xf numFmtId="166" fontId="9" fillId="4" borderId="2" xfId="1" applyNumberFormat="1" applyFont="1" applyFill="1" applyBorder="1" applyAlignment="1">
      <alignment horizontal="right" vertical="center" indent="2"/>
    </xf>
    <xf numFmtId="0" fontId="9" fillId="4" borderId="1" xfId="1" applyFont="1" applyFill="1" applyBorder="1"/>
    <xf numFmtId="3" fontId="20" fillId="0" borderId="6" xfId="1" applyNumberFormat="1" applyFont="1" applyFill="1" applyBorder="1" applyAlignment="1">
      <alignment horizontal="right" vertical="center" indent="2"/>
    </xf>
    <xf numFmtId="0" fontId="32" fillId="3" borderId="14" xfId="1" applyFont="1" applyFill="1" applyBorder="1" applyAlignment="1">
      <alignment horizontal="center" vertical="center"/>
    </xf>
    <xf numFmtId="0" fontId="9" fillId="0" borderId="0" xfId="1" applyFont="1" applyBorder="1" applyAlignment="1">
      <alignment horizontal="right" vertical="center" indent="5"/>
    </xf>
    <xf numFmtId="1" fontId="9" fillId="0" borderId="0" xfId="1" applyNumberFormat="1" applyFont="1" applyBorder="1" applyAlignment="1">
      <alignment horizontal="right" vertical="center" indent="4"/>
    </xf>
    <xf numFmtId="1" fontId="9" fillId="0" borderId="0" xfId="1" applyNumberFormat="1" applyFont="1" applyBorder="1" applyAlignment="1">
      <alignment horizontal="right" vertical="center" indent="5"/>
    </xf>
    <xf numFmtId="3" fontId="20" fillId="0" borderId="54" xfId="1" applyNumberFormat="1" applyFont="1" applyBorder="1" applyAlignment="1">
      <alignment horizontal="right" vertical="center" indent="4"/>
    </xf>
    <xf numFmtId="3" fontId="20" fillId="0" borderId="54" xfId="1" applyNumberFormat="1" applyFont="1" applyBorder="1" applyAlignment="1">
      <alignment horizontal="right" vertical="center" indent="5"/>
    </xf>
    <xf numFmtId="164" fontId="20" fillId="0" borderId="54" xfId="1" applyNumberFormat="1" applyFont="1" applyBorder="1" applyAlignment="1">
      <alignment horizontal="right" vertical="center" indent="3"/>
    </xf>
    <xf numFmtId="3" fontId="9" fillId="0" borderId="18" xfId="1" applyNumberFormat="1" applyFont="1" applyBorder="1" applyAlignment="1">
      <alignment horizontal="right" vertical="center" indent="2"/>
    </xf>
    <xf numFmtId="164" fontId="9" fillId="0" borderId="0" xfId="1" applyNumberFormat="1" applyFont="1" applyBorder="1" applyAlignment="1">
      <alignment horizontal="right" vertical="center" indent="3"/>
    </xf>
    <xf numFmtId="164" fontId="9" fillId="0" borderId="0" xfId="1" applyNumberFormat="1" applyFont="1" applyBorder="1" applyAlignment="1">
      <alignment horizontal="right" vertical="center" indent="2"/>
    </xf>
    <xf numFmtId="164" fontId="9" fillId="0" borderId="18" xfId="1" applyNumberFormat="1" applyFont="1" applyBorder="1" applyAlignment="1">
      <alignment horizontal="right" vertical="center" indent="2"/>
    </xf>
    <xf numFmtId="0" fontId="9" fillId="0" borderId="18" xfId="1" applyFont="1" applyBorder="1" applyAlignment="1">
      <alignment horizontal="right" vertical="center" indent="2"/>
    </xf>
    <xf numFmtId="166" fontId="9" fillId="0" borderId="18" xfId="1" applyNumberFormat="1" applyFont="1" applyBorder="1" applyAlignment="1">
      <alignment horizontal="right" vertical="center" indent="2"/>
    </xf>
    <xf numFmtId="3" fontId="20" fillId="0" borderId="54" xfId="1" applyNumberFormat="1" applyFont="1" applyBorder="1" applyAlignment="1">
      <alignment horizontal="right" vertical="center" indent="2"/>
    </xf>
    <xf numFmtId="3" fontId="20" fillId="0" borderId="56" xfId="1" applyNumberFormat="1" applyFont="1" applyBorder="1" applyAlignment="1">
      <alignment horizontal="right" vertical="center" indent="2"/>
    </xf>
    <xf numFmtId="164" fontId="20" fillId="0" borderId="54" xfId="1" applyNumberFormat="1" applyFont="1" applyBorder="1" applyAlignment="1">
      <alignment horizontal="right" vertical="center" indent="2"/>
    </xf>
    <xf numFmtId="164" fontId="20" fillId="0" borderId="55" xfId="1" applyNumberFormat="1" applyFont="1" applyBorder="1" applyAlignment="1">
      <alignment horizontal="right" vertical="center" indent="2"/>
    </xf>
    <xf numFmtId="0" fontId="20" fillId="0" borderId="17" xfId="1" applyFont="1" applyBorder="1" applyAlignment="1">
      <alignment horizontal="left" vertical="center" indent="1"/>
    </xf>
    <xf numFmtId="0" fontId="9" fillId="0" borderId="17" xfId="1" applyFont="1" applyBorder="1" applyAlignment="1">
      <alignment horizontal="left" vertical="center" indent="2"/>
    </xf>
    <xf numFmtId="0" fontId="9" fillId="0" borderId="17" xfId="1" applyFont="1" applyBorder="1" applyAlignment="1">
      <alignment horizontal="left" vertical="center" wrapText="1" indent="2"/>
    </xf>
    <xf numFmtId="0" fontId="9" fillId="0" borderId="17" xfId="1" applyFont="1" applyBorder="1" applyAlignment="1">
      <alignment horizontal="left" vertical="center" indent="3"/>
    </xf>
    <xf numFmtId="0" fontId="20" fillId="0" borderId="40" xfId="1" applyFont="1" applyBorder="1" applyAlignment="1">
      <alignment horizontal="right" vertical="center" indent="2"/>
    </xf>
    <xf numFmtId="3" fontId="20" fillId="0" borderId="40" xfId="1" applyNumberFormat="1" applyFont="1" applyBorder="1" applyAlignment="1">
      <alignment horizontal="right" vertical="center" indent="2"/>
    </xf>
    <xf numFmtId="0" fontId="20" fillId="0" borderId="40" xfId="1" applyFont="1" applyBorder="1" applyAlignment="1">
      <alignment horizontal="right" vertical="center" indent="3"/>
    </xf>
    <xf numFmtId="166" fontId="20" fillId="0" borderId="40" xfId="1" applyNumberFormat="1" applyFont="1" applyBorder="1" applyAlignment="1">
      <alignment horizontal="right" vertical="center" indent="3"/>
    </xf>
    <xf numFmtId="166" fontId="20" fillId="0" borderId="41" xfId="1" applyNumberFormat="1" applyFont="1" applyBorder="1" applyAlignment="1">
      <alignment horizontal="right" vertical="center" indent="2"/>
    </xf>
    <xf numFmtId="0" fontId="22" fillId="5" borderId="0" xfId="1" applyFont="1" applyFill="1" applyAlignment="1">
      <alignment vertical="center"/>
    </xf>
    <xf numFmtId="0" fontId="20" fillId="0" borderId="14" xfId="1" applyFont="1" applyBorder="1" applyAlignment="1">
      <alignment horizontal="left" vertical="center" indent="1"/>
    </xf>
    <xf numFmtId="3" fontId="20" fillId="0" borderId="15" xfId="1" applyNumberFormat="1" applyFont="1" applyBorder="1" applyAlignment="1">
      <alignment horizontal="right" vertical="center" indent="2"/>
    </xf>
    <xf numFmtId="3" fontId="20" fillId="0" borderId="15" xfId="1" applyNumberFormat="1" applyFont="1" applyBorder="1" applyAlignment="1">
      <alignment horizontal="right" vertical="center" indent="3"/>
    </xf>
    <xf numFmtId="3" fontId="20" fillId="0" borderId="16" xfId="1" applyNumberFormat="1" applyFont="1" applyBorder="1" applyAlignment="1">
      <alignment horizontal="right" vertical="center" indent="2"/>
    </xf>
    <xf numFmtId="164" fontId="20" fillId="0" borderId="15" xfId="1" applyNumberFormat="1" applyFont="1" applyBorder="1" applyAlignment="1">
      <alignment horizontal="right" vertical="center" indent="2"/>
    </xf>
    <xf numFmtId="166" fontId="20" fillId="0" borderId="15" xfId="1" applyNumberFormat="1" applyFont="1" applyBorder="1" applyAlignment="1">
      <alignment horizontal="right" vertical="center" indent="2"/>
    </xf>
    <xf numFmtId="166" fontId="20" fillId="0" borderId="16" xfId="1" applyNumberFormat="1" applyFont="1" applyBorder="1" applyAlignment="1">
      <alignment horizontal="right" vertical="center" indent="2"/>
    </xf>
    <xf numFmtId="0" fontId="9" fillId="0" borderId="9" xfId="1" applyFont="1" applyBorder="1" applyAlignment="1">
      <alignment horizontal="right" vertical="center" indent="2"/>
    </xf>
    <xf numFmtId="0" fontId="9" fillId="0" borderId="9" xfId="1" applyFont="1" applyBorder="1" applyAlignment="1">
      <alignment horizontal="right" vertical="center" indent="3"/>
    </xf>
    <xf numFmtId="0" fontId="20" fillId="0" borderId="27" xfId="1" applyFont="1" applyBorder="1" applyAlignment="1">
      <alignment horizontal="left" vertical="center" indent="1"/>
    </xf>
    <xf numFmtId="0" fontId="9" fillId="0" borderId="28" xfId="1" applyFont="1" applyBorder="1" applyAlignment="1">
      <alignment horizontal="right" vertical="center" indent="2"/>
    </xf>
    <xf numFmtId="0" fontId="9" fillId="0" borderId="27" xfId="1" applyFont="1" applyBorder="1" applyAlignment="1">
      <alignment horizontal="left" vertical="center" indent="2"/>
    </xf>
    <xf numFmtId="164" fontId="9" fillId="0" borderId="28" xfId="1" applyNumberFormat="1" applyFont="1" applyBorder="1" applyAlignment="1">
      <alignment horizontal="right" vertical="center" indent="2"/>
    </xf>
    <xf numFmtId="0" fontId="20" fillId="0" borderId="40" xfId="2" applyNumberFormat="1" applyFont="1" applyBorder="1" applyAlignment="1">
      <alignment horizontal="right" vertical="center" indent="3"/>
    </xf>
    <xf numFmtId="3" fontId="20" fillId="0" borderId="40" xfId="2" applyNumberFormat="1" applyFont="1" applyBorder="1" applyAlignment="1">
      <alignment horizontal="right" vertical="center" indent="3"/>
    </xf>
    <xf numFmtId="3" fontId="20" fillId="0" borderId="40" xfId="2" applyNumberFormat="1" applyFont="1" applyBorder="1" applyAlignment="1">
      <alignment horizontal="right" vertical="center" indent="2"/>
    </xf>
    <xf numFmtId="0" fontId="20" fillId="0" borderId="40" xfId="2" applyNumberFormat="1" applyFont="1" applyBorder="1" applyAlignment="1">
      <alignment horizontal="right" vertical="center" indent="4"/>
    </xf>
    <xf numFmtId="166" fontId="20" fillId="0" borderId="40" xfId="1" applyNumberFormat="1" applyFont="1" applyBorder="1" applyAlignment="1">
      <alignment horizontal="right" vertical="center" indent="2"/>
    </xf>
    <xf numFmtId="0" fontId="27" fillId="5" borderId="0" xfId="1" applyFont="1" applyFill="1" applyBorder="1" applyAlignment="1">
      <alignment horizontal="center" vertical="center"/>
    </xf>
    <xf numFmtId="0" fontId="27" fillId="0" borderId="0" xfId="1" applyFont="1" applyBorder="1" applyAlignment="1">
      <alignment horizontal="center" vertical="center"/>
    </xf>
    <xf numFmtId="0" fontId="0" fillId="0" borderId="0" xfId="1" applyFont="1" applyAlignment="1">
      <alignment horizontal="left"/>
    </xf>
    <xf numFmtId="0" fontId="9" fillId="0" borderId="19" xfId="1" applyFont="1" applyBorder="1" applyAlignment="1">
      <alignment horizontal="left" vertical="center" indent="1"/>
    </xf>
    <xf numFmtId="166" fontId="9" fillId="0" borderId="7" xfId="1" applyNumberFormat="1" applyFont="1" applyBorder="1" applyAlignment="1">
      <alignment horizontal="right" vertical="center" indent="2"/>
    </xf>
    <xf numFmtId="166" fontId="9" fillId="0" borderId="7" xfId="1" applyNumberFormat="1" applyFont="1" applyBorder="1" applyAlignment="1">
      <alignment horizontal="right" vertical="center" indent="3"/>
    </xf>
    <xf numFmtId="166" fontId="9" fillId="0" borderId="7" xfId="1" applyNumberFormat="1" applyFont="1" applyBorder="1" applyAlignment="1">
      <alignment horizontal="right" vertical="center" indent="4"/>
    </xf>
    <xf numFmtId="166" fontId="9" fillId="0" borderId="20" xfId="1" applyNumberFormat="1" applyFont="1" applyBorder="1" applyAlignment="1">
      <alignment horizontal="right" vertical="center" indent="2"/>
    </xf>
    <xf numFmtId="0" fontId="32" fillId="3" borderId="0" xfId="1" applyFont="1" applyFill="1" applyBorder="1" applyAlignment="1">
      <alignment vertical="top" wrapText="1"/>
    </xf>
    <xf numFmtId="0" fontId="22" fillId="5" borderId="0" xfId="1" applyFont="1" applyFill="1" applyBorder="1"/>
    <xf numFmtId="0" fontId="20" fillId="0" borderId="8" xfId="1" applyFont="1" applyBorder="1" applyAlignment="1">
      <alignment horizontal="left" vertical="center" indent="1"/>
    </xf>
    <xf numFmtId="0" fontId="9" fillId="0" borderId="50" xfId="1" applyFont="1" applyBorder="1" applyAlignment="1">
      <alignment horizontal="left" vertical="center" indent="2"/>
    </xf>
    <xf numFmtId="0" fontId="23" fillId="5" borderId="0" xfId="1" applyFont="1" applyFill="1" applyBorder="1"/>
    <xf numFmtId="0" fontId="23" fillId="0" borderId="0" xfId="1" applyFont="1" applyBorder="1"/>
    <xf numFmtId="0" fontId="36" fillId="0" borderId="0" xfId="1" applyFont="1" applyFill="1" applyBorder="1"/>
    <xf numFmtId="0" fontId="36" fillId="0" borderId="0" xfId="1" applyFont="1" applyBorder="1" applyAlignment="1">
      <alignment horizontal="right" indent="3"/>
    </xf>
    <xf numFmtId="0" fontId="56" fillId="0" borderId="0" xfId="1" applyFont="1" applyBorder="1"/>
    <xf numFmtId="0" fontId="0" fillId="0" borderId="0" xfId="1" applyFont="1" applyBorder="1" applyAlignment="1">
      <alignment horizontal="right" indent="3"/>
    </xf>
    <xf numFmtId="0" fontId="57" fillId="0" borderId="0" xfId="1" applyFont="1" applyBorder="1"/>
    <xf numFmtId="0" fontId="35" fillId="5" borderId="0" xfId="1" applyFont="1" applyFill="1" applyBorder="1" applyAlignment="1">
      <alignment horizontal="center" vertical="center"/>
    </xf>
    <xf numFmtId="0" fontId="35" fillId="0" borderId="0" xfId="1" applyFont="1" applyBorder="1" applyAlignment="1">
      <alignment horizontal="center" vertical="center"/>
    </xf>
    <xf numFmtId="0" fontId="20" fillId="0" borderId="36" xfId="1" applyFont="1" applyBorder="1" applyAlignment="1">
      <alignment horizontal="left" vertical="center" indent="1"/>
    </xf>
    <xf numFmtId="0" fontId="9" fillId="0" borderId="27" xfId="1" applyFont="1" applyBorder="1" applyAlignment="1">
      <alignment horizontal="left" vertical="center" wrapText="1" indent="2"/>
    </xf>
    <xf numFmtId="0" fontId="35" fillId="0" borderId="0" xfId="1" applyFont="1" applyBorder="1"/>
    <xf numFmtId="0" fontId="20" fillId="0" borderId="45" xfId="1" applyFont="1" applyBorder="1" applyAlignment="1">
      <alignment horizontal="left" vertical="center" indent="1"/>
    </xf>
    <xf numFmtId="0" fontId="21" fillId="0" borderId="76" xfId="1" applyFont="1" applyBorder="1" applyAlignment="1">
      <alignment horizontal="left" vertical="center" indent="1"/>
    </xf>
    <xf numFmtId="0" fontId="50" fillId="0" borderId="0" xfId="1" applyFont="1" applyBorder="1" applyAlignment="1">
      <alignment vertical="top"/>
    </xf>
    <xf numFmtId="0" fontId="9" fillId="0" borderId="8" xfId="1" applyFont="1" applyBorder="1" applyAlignment="1">
      <alignment horizontal="left" vertical="center" indent="1"/>
    </xf>
    <xf numFmtId="0" fontId="0" fillId="0" borderId="0" xfId="1" applyFont="1" applyBorder="1" applyAlignment="1">
      <alignment vertical="center"/>
    </xf>
    <xf numFmtId="164" fontId="9" fillId="0" borderId="18" xfId="1" applyNumberFormat="1" applyFont="1" applyBorder="1" applyAlignment="1">
      <alignment horizontal="right" vertical="center" indent="5"/>
    </xf>
    <xf numFmtId="0" fontId="50" fillId="0" borderId="0" xfId="1" applyFont="1" applyFill="1" applyBorder="1" applyAlignment="1">
      <alignment vertical="top"/>
    </xf>
    <xf numFmtId="2" fontId="9" fillId="0" borderId="0" xfId="1" applyNumberFormat="1" applyFont="1" applyBorder="1" applyAlignment="1">
      <alignment horizontal="right" vertical="center" indent="2"/>
    </xf>
    <xf numFmtId="0" fontId="49" fillId="3" borderId="0" xfId="1" applyFont="1" applyFill="1" applyBorder="1" applyAlignment="1">
      <alignment horizontal="center" vertical="center"/>
    </xf>
    <xf numFmtId="3" fontId="9" fillId="0" borderId="21" xfId="1" applyNumberFormat="1" applyFont="1" applyBorder="1" applyAlignment="1">
      <alignment horizontal="right" vertical="center" indent="4"/>
    </xf>
    <xf numFmtId="3" fontId="9" fillId="0" borderId="18" xfId="1" applyNumberFormat="1" applyFont="1" applyBorder="1" applyAlignment="1">
      <alignment horizontal="right" vertical="center" indent="4"/>
    </xf>
    <xf numFmtId="164" fontId="9" fillId="0" borderId="21" xfId="1" applyNumberFormat="1" applyFont="1" applyBorder="1" applyAlignment="1">
      <alignment horizontal="right" vertical="center" indent="4"/>
    </xf>
    <xf numFmtId="164" fontId="9" fillId="0" borderId="18" xfId="1" applyNumberFormat="1" applyFont="1" applyBorder="1" applyAlignment="1">
      <alignment horizontal="right" vertical="center" indent="4"/>
    </xf>
    <xf numFmtId="0" fontId="51" fillId="0" borderId="14" xfId="1" applyFont="1" applyBorder="1"/>
    <xf numFmtId="0" fontId="38" fillId="3" borderId="0" xfId="1" applyFont="1" applyFill="1" applyBorder="1" applyAlignment="1">
      <alignment horizontal="center" vertical="center"/>
    </xf>
    <xf numFmtId="3" fontId="9" fillId="0" borderId="9" xfId="1" applyNumberFormat="1" applyFont="1" applyBorder="1" applyAlignment="1">
      <alignment horizontal="right" vertical="center" indent="5"/>
    </xf>
    <xf numFmtId="2" fontId="9" fillId="0" borderId="9" xfId="1" applyNumberFormat="1" applyFont="1" applyBorder="1" applyAlignment="1">
      <alignment horizontal="right" vertical="center" indent="4"/>
    </xf>
    <xf numFmtId="2" fontId="9" fillId="0" borderId="9" xfId="1" applyNumberFormat="1" applyFont="1" applyBorder="1" applyAlignment="1">
      <alignment horizontal="right" vertical="center" indent="5"/>
    </xf>
    <xf numFmtId="2" fontId="9" fillId="0" borderId="0" xfId="1" applyNumberFormat="1" applyFont="1" applyBorder="1" applyAlignment="1">
      <alignment horizontal="right" vertical="center" indent="5"/>
    </xf>
    <xf numFmtId="4" fontId="9" fillId="0" borderId="18" xfId="1" applyNumberFormat="1" applyFont="1" applyBorder="1" applyAlignment="1">
      <alignment horizontal="right" vertical="center" indent="4"/>
    </xf>
    <xf numFmtId="3" fontId="9" fillId="0" borderId="9" xfId="1" applyNumberFormat="1" applyFont="1" applyBorder="1" applyAlignment="1">
      <alignment horizontal="right" vertical="center" indent="4"/>
    </xf>
    <xf numFmtId="2" fontId="9" fillId="0" borderId="21" xfId="1" applyNumberFormat="1" applyFont="1" applyBorder="1" applyAlignment="1">
      <alignment horizontal="right" vertical="center" indent="4"/>
    </xf>
    <xf numFmtId="3" fontId="9" fillId="0" borderId="21" xfId="1" applyNumberFormat="1" applyFont="1" applyBorder="1" applyAlignment="1">
      <alignment horizontal="right" vertical="center" indent="2"/>
    </xf>
    <xf numFmtId="3" fontId="9" fillId="0" borderId="18" xfId="1" applyNumberFormat="1" applyFont="1" applyBorder="1" applyAlignment="1">
      <alignment horizontal="right" vertical="center" indent="1"/>
    </xf>
    <xf numFmtId="4" fontId="9" fillId="0" borderId="0" xfId="1" applyNumberFormat="1" applyFont="1" applyBorder="1" applyAlignment="1">
      <alignment horizontal="right" vertical="center" indent="2"/>
    </xf>
    <xf numFmtId="164" fontId="9" fillId="0" borderId="21" xfId="1" applyNumberFormat="1" applyFont="1" applyBorder="1" applyAlignment="1">
      <alignment horizontal="right" vertical="center" indent="2"/>
    </xf>
    <xf numFmtId="164" fontId="9" fillId="0" borderId="18" xfId="1" applyNumberFormat="1" applyFont="1" applyBorder="1" applyAlignment="1">
      <alignment horizontal="right" vertical="center" indent="1"/>
    </xf>
    <xf numFmtId="0" fontId="5" fillId="0" borderId="22" xfId="1" applyFont="1" applyBorder="1"/>
    <xf numFmtId="0" fontId="40" fillId="3" borderId="0" xfId="1" applyFont="1" applyFill="1" applyBorder="1" applyAlignment="1">
      <alignment vertical="top"/>
    </xf>
    <xf numFmtId="0" fontId="9" fillId="0" borderId="0" xfId="1" applyFont="1" applyBorder="1" applyAlignment="1">
      <alignment horizontal="right" vertical="center" indent="10"/>
    </xf>
    <xf numFmtId="0" fontId="9" fillId="0" borderId="36" xfId="1" applyFont="1" applyBorder="1" applyAlignment="1">
      <alignment horizontal="left" vertical="center" indent="1"/>
    </xf>
    <xf numFmtId="4" fontId="9" fillId="0" borderId="0" xfId="1" applyNumberFormat="1" applyFont="1" applyBorder="1" applyAlignment="1">
      <alignment horizontal="right" vertical="center" indent="6"/>
    </xf>
    <xf numFmtId="164" fontId="9" fillId="0" borderId="0" xfId="1" applyNumberFormat="1" applyFont="1" applyFill="1" applyBorder="1" applyAlignment="1">
      <alignment horizontal="right" vertical="center" indent="6"/>
    </xf>
    <xf numFmtId="166" fontId="9" fillId="0" borderId="0" xfId="1" applyNumberFormat="1" applyFont="1" applyFill="1" applyBorder="1" applyAlignment="1">
      <alignment horizontal="right" vertical="center" indent="6"/>
    </xf>
    <xf numFmtId="166" fontId="9" fillId="0" borderId="18" xfId="1" applyNumberFormat="1" applyFont="1" applyBorder="1" applyAlignment="1">
      <alignment horizontal="right" vertical="center" indent="6"/>
    </xf>
    <xf numFmtId="2" fontId="9" fillId="0" borderId="0" xfId="1" applyNumberFormat="1" applyFont="1" applyBorder="1" applyAlignment="1">
      <alignment horizontal="right" vertical="center" indent="6"/>
    </xf>
    <xf numFmtId="0" fontId="0" fillId="0" borderId="27" xfId="1" applyFont="1" applyBorder="1"/>
    <xf numFmtId="166" fontId="9" fillId="0" borderId="0" xfId="1" applyNumberFormat="1" applyFont="1" applyBorder="1" applyAlignment="1">
      <alignment horizontal="left" vertical="center" indent="3"/>
    </xf>
    <xf numFmtId="166" fontId="9" fillId="0" borderId="0" xfId="1" applyNumberFormat="1" applyFont="1" applyBorder="1" applyAlignment="1">
      <alignment horizontal="center" vertical="center"/>
    </xf>
    <xf numFmtId="166" fontId="9" fillId="0" borderId="18" xfId="1" applyNumberFormat="1" applyFont="1" applyBorder="1" applyAlignment="1">
      <alignment horizontal="center" vertical="center"/>
    </xf>
    <xf numFmtId="4" fontId="9" fillId="0" borderId="0" xfId="1" applyNumberFormat="1" applyFont="1" applyBorder="1" applyAlignment="1">
      <alignment horizontal="right" vertical="center" indent="3"/>
    </xf>
    <xf numFmtId="164" fontId="9" fillId="0" borderId="0" xfId="1" applyNumberFormat="1" applyFont="1" applyBorder="1" applyAlignment="1">
      <alignment horizontal="center" vertical="center"/>
    </xf>
    <xf numFmtId="164" fontId="9" fillId="0" borderId="18" xfId="1" applyNumberFormat="1" applyFont="1" applyBorder="1" applyAlignment="1">
      <alignment horizontal="center" vertical="center"/>
    </xf>
    <xf numFmtId="3" fontId="9" fillId="0" borderId="28" xfId="1" applyNumberFormat="1" applyFont="1" applyBorder="1" applyAlignment="1">
      <alignment horizontal="right" vertical="center" indent="2"/>
    </xf>
    <xf numFmtId="166" fontId="9" fillId="0" borderId="28" xfId="1" applyNumberFormat="1" applyFont="1" applyBorder="1" applyAlignment="1">
      <alignment horizontal="right" vertical="center" indent="2"/>
    </xf>
    <xf numFmtId="0" fontId="32" fillId="3" borderId="0" xfId="1" applyFont="1" applyFill="1" applyBorder="1" applyAlignment="1">
      <alignment vertical="center" wrapText="1"/>
    </xf>
    <xf numFmtId="0" fontId="0" fillId="0" borderId="0" xfId="1" applyFont="1" applyAlignment="1"/>
    <xf numFmtId="166" fontId="9" fillId="0" borderId="0" xfId="1" applyNumberFormat="1" applyFont="1" applyBorder="1" applyAlignment="1">
      <alignment horizontal="right" vertical="center" indent="6"/>
    </xf>
    <xf numFmtId="164" fontId="9" fillId="0" borderId="0" xfId="1" applyNumberFormat="1" applyFont="1" applyBorder="1" applyAlignment="1">
      <alignment horizontal="right" vertical="center" indent="5"/>
    </xf>
    <xf numFmtId="164" fontId="9" fillId="0" borderId="28" xfId="1" applyNumberFormat="1" applyFont="1" applyBorder="1" applyAlignment="1">
      <alignment horizontal="right" vertical="center" indent="5"/>
    </xf>
    <xf numFmtId="2" fontId="9" fillId="0" borderId="28" xfId="1" applyNumberFormat="1" applyFont="1" applyBorder="1" applyAlignment="1">
      <alignment horizontal="right" vertical="center" indent="2"/>
    </xf>
    <xf numFmtId="0" fontId="38" fillId="3" borderId="22" xfId="1" applyFont="1" applyFill="1" applyBorder="1" applyAlignment="1">
      <alignment horizontal="center" vertical="center"/>
    </xf>
    <xf numFmtId="2" fontId="9" fillId="0" borderId="18" xfId="1" applyNumberFormat="1" applyFont="1" applyBorder="1" applyAlignment="1">
      <alignment horizontal="right" vertical="center" indent="2"/>
    </xf>
    <xf numFmtId="166" fontId="9" fillId="0" borderId="21" xfId="1" applyNumberFormat="1" applyFont="1" applyBorder="1" applyAlignment="1">
      <alignment horizontal="right" vertical="center" indent="2"/>
    </xf>
    <xf numFmtId="0" fontId="9" fillId="0" borderId="17" xfId="1" applyFont="1" applyBorder="1" applyAlignment="1">
      <alignment horizontal="left" vertical="center" wrapText="1" indent="1"/>
    </xf>
    <xf numFmtId="0" fontId="36" fillId="0" borderId="0" xfId="1" applyFont="1"/>
    <xf numFmtId="0" fontId="22" fillId="0" borderId="0" xfId="1" applyFont="1"/>
    <xf numFmtId="0" fontId="0" fillId="0" borderId="0" xfId="1" applyFont="1" applyBorder="1" applyAlignment="1"/>
    <xf numFmtId="0" fontId="22" fillId="0" borderId="5" xfId="1" applyFont="1" applyBorder="1" applyAlignment="1">
      <alignment horizontal="right" vertical="center" indent="3"/>
    </xf>
    <xf numFmtId="0" fontId="22" fillId="0" borderId="67" xfId="1" applyFont="1" applyBorder="1" applyAlignment="1">
      <alignment horizontal="right" vertical="center" indent="3"/>
    </xf>
    <xf numFmtId="4" fontId="34" fillId="0" borderId="66" xfId="1" applyNumberFormat="1" applyFont="1" applyBorder="1" applyAlignment="1">
      <alignment horizontal="right" vertical="center" indent="2"/>
    </xf>
    <xf numFmtId="4" fontId="34" fillId="0" borderId="5" xfId="1" applyNumberFormat="1" applyFont="1" applyBorder="1" applyAlignment="1">
      <alignment horizontal="right" vertical="center" indent="2"/>
    </xf>
    <xf numFmtId="4" fontId="34" fillId="0" borderId="67" xfId="1" applyNumberFormat="1" applyFont="1" applyBorder="1" applyAlignment="1">
      <alignment horizontal="right" vertical="center" indent="2"/>
    </xf>
    <xf numFmtId="4" fontId="34" fillId="0" borderId="27" xfId="1" applyNumberFormat="1" applyFont="1" applyBorder="1" applyAlignment="1">
      <alignment horizontal="right" vertical="center" indent="2"/>
    </xf>
    <xf numFmtId="4" fontId="34" fillId="0" borderId="0" xfId="1" applyNumberFormat="1" applyFont="1" applyBorder="1" applyAlignment="1">
      <alignment horizontal="right" vertical="center" indent="2"/>
    </xf>
    <xf numFmtId="4" fontId="34" fillId="0" borderId="28" xfId="1" applyNumberFormat="1" applyFont="1" applyBorder="1" applyAlignment="1">
      <alignment horizontal="right" vertical="center" indent="2"/>
    </xf>
    <xf numFmtId="0" fontId="18" fillId="6" borderId="65" xfId="1" applyFont="1" applyFill="1" applyBorder="1" applyAlignment="1">
      <alignment horizontal="center" vertical="center"/>
    </xf>
    <xf numFmtId="0" fontId="18" fillId="6" borderId="38" xfId="1" applyFont="1" applyFill="1" applyBorder="1" applyAlignment="1">
      <alignment horizontal="center" vertical="center"/>
    </xf>
    <xf numFmtId="164" fontId="22" fillId="0" borderId="68" xfId="1" applyNumberFormat="1" applyFont="1" applyBorder="1" applyAlignment="1">
      <alignment horizontal="right" vertical="center" indent="5"/>
    </xf>
    <xf numFmtId="0" fontId="22" fillId="0" borderId="0" xfId="1" applyFont="1" applyBorder="1" applyAlignment="1">
      <alignment horizontal="right" vertical="center" indent="5"/>
    </xf>
    <xf numFmtId="164" fontId="22" fillId="0" borderId="28" xfId="1" applyNumberFormat="1" applyFont="1" applyBorder="1" applyAlignment="1">
      <alignment horizontal="right" vertical="center" indent="5"/>
    </xf>
    <xf numFmtId="0" fontId="9" fillId="0" borderId="0" xfId="1" applyFont="1" applyBorder="1" applyAlignment="1">
      <alignment horizontal="right" vertical="center" indent="6"/>
    </xf>
    <xf numFmtId="166" fontId="22" fillId="0" borderId="68" xfId="1" applyNumberFormat="1" applyFont="1" applyBorder="1" applyAlignment="1">
      <alignment horizontal="right" vertical="center" indent="4"/>
    </xf>
    <xf numFmtId="166" fontId="22" fillId="0" borderId="28" xfId="1" applyNumberFormat="1" applyFont="1" applyBorder="1" applyAlignment="1">
      <alignment horizontal="right" vertical="center" indent="4"/>
    </xf>
    <xf numFmtId="0" fontId="3" fillId="6" borderId="7" xfId="1" applyFont="1" applyFill="1" applyBorder="1" applyAlignment="1">
      <alignment horizontal="center" vertical="center"/>
    </xf>
    <xf numFmtId="0" fontId="3" fillId="6" borderId="20" xfId="1" applyFont="1" applyFill="1" applyBorder="1" applyAlignment="1">
      <alignment horizontal="center" vertical="center"/>
    </xf>
    <xf numFmtId="0" fontId="22" fillId="0" borderId="9" xfId="1" applyFont="1" applyBorder="1" applyAlignment="1">
      <alignment horizontal="right" vertical="center" indent="5"/>
    </xf>
    <xf numFmtId="166" fontId="22" fillId="0" borderId="5" xfId="1" applyNumberFormat="1" applyFont="1" applyBorder="1" applyAlignment="1">
      <alignment horizontal="right" vertical="center" indent="5"/>
    </xf>
    <xf numFmtId="166" fontId="22" fillId="0" borderId="0" xfId="1" applyNumberFormat="1" applyFont="1" applyBorder="1" applyAlignment="1">
      <alignment horizontal="right" vertical="center" indent="5"/>
    </xf>
    <xf numFmtId="0" fontId="22" fillId="0" borderId="82" xfId="1" applyFont="1" applyBorder="1" applyAlignment="1">
      <alignment horizontal="center" vertical="center"/>
    </xf>
    <xf numFmtId="0" fontId="22" fillId="4" borderId="28" xfId="1" applyFont="1" applyFill="1" applyBorder="1" applyAlignment="1">
      <alignment horizontal="center" vertical="center"/>
    </xf>
    <xf numFmtId="0" fontId="9" fillId="0" borderId="0" xfId="1" applyFont="1" applyFill="1" applyBorder="1" applyAlignment="1">
      <alignment horizontal="right" vertical="center" indent="4"/>
    </xf>
    <xf numFmtId="0" fontId="9" fillId="0" borderId="28" xfId="1" applyFont="1" applyFill="1" applyBorder="1" applyAlignment="1">
      <alignment horizontal="right" vertical="center" indent="4"/>
    </xf>
    <xf numFmtId="0" fontId="0" fillId="0" borderId="0" xfId="0" applyFont="1" applyAlignment="1">
      <alignment horizontal="left" vertical="center" indent="1"/>
    </xf>
    <xf numFmtId="167" fontId="9" fillId="0" borderId="71" xfId="3" applyNumberFormat="1" applyFont="1" applyBorder="1" applyAlignment="1">
      <alignment horizontal="center" vertical="center"/>
    </xf>
    <xf numFmtId="167" fontId="9" fillId="0" borderId="72" xfId="3" applyNumberFormat="1" applyFont="1" applyBorder="1" applyAlignment="1">
      <alignment horizontal="center" vertical="center"/>
    </xf>
    <xf numFmtId="167" fontId="9" fillId="0" borderId="73" xfId="3" applyNumberFormat="1" applyFont="1" applyBorder="1" applyAlignment="1">
      <alignment horizontal="center" vertical="center"/>
    </xf>
    <xf numFmtId="0" fontId="0" fillId="0" borderId="0" xfId="0" applyFont="1" applyFill="1" applyBorder="1" applyAlignment="1">
      <alignment horizontal="center"/>
    </xf>
    <xf numFmtId="165" fontId="9" fillId="0" borderId="32" xfId="3" applyNumberFormat="1" applyFont="1" applyFill="1" applyBorder="1" applyAlignment="1">
      <alignment horizontal="center" vertical="center"/>
    </xf>
    <xf numFmtId="0" fontId="8" fillId="0" borderId="35" xfId="0" quotePrefix="1" applyFont="1" applyBorder="1" applyAlignment="1">
      <alignment horizontal="center" vertical="center"/>
    </xf>
    <xf numFmtId="0" fontId="8" fillId="0" borderId="71" xfId="0" quotePrefix="1" applyFont="1" applyBorder="1" applyAlignment="1">
      <alignment horizontal="center" vertical="center"/>
    </xf>
    <xf numFmtId="3" fontId="9" fillId="0" borderId="34" xfId="3" applyNumberFormat="1" applyFont="1" applyBorder="1" applyAlignment="1">
      <alignment horizontal="center" vertical="center"/>
    </xf>
    <xf numFmtId="0" fontId="8" fillId="0" borderId="27" xfId="0" quotePrefix="1" applyFont="1" applyBorder="1" applyAlignment="1">
      <alignment horizontal="center" vertical="center"/>
    </xf>
    <xf numFmtId="0" fontId="8" fillId="0" borderId="72" xfId="0" quotePrefix="1" applyFont="1" applyFill="1" applyBorder="1" applyAlignment="1">
      <alignment horizontal="center" vertical="center"/>
    </xf>
    <xf numFmtId="3" fontId="9" fillId="0" borderId="28" xfId="3" applyNumberFormat="1" applyFont="1" applyBorder="1" applyAlignment="1">
      <alignment horizontal="center" vertical="center"/>
    </xf>
    <xf numFmtId="3" fontId="9" fillId="0" borderId="28" xfId="0" applyNumberFormat="1" applyFont="1" applyBorder="1" applyAlignment="1">
      <alignment horizontal="center" vertical="center"/>
    </xf>
    <xf numFmtId="0" fontId="8" fillId="0" borderId="72" xfId="0" quotePrefix="1" applyFont="1" applyBorder="1" applyAlignment="1">
      <alignment horizontal="center" vertical="center"/>
    </xf>
    <xf numFmtId="0" fontId="8" fillId="0" borderId="30" xfId="0" quotePrefix="1" applyFont="1" applyBorder="1" applyAlignment="1">
      <alignment horizontal="center" vertical="center"/>
    </xf>
    <xf numFmtId="0" fontId="8" fillId="0" borderId="73" xfId="0" quotePrefix="1" applyFont="1" applyBorder="1" applyAlignment="1">
      <alignment horizontal="center" vertical="center"/>
    </xf>
    <xf numFmtId="0" fontId="46" fillId="10" borderId="4" xfId="0" applyFont="1" applyFill="1" applyBorder="1" applyAlignment="1">
      <alignment horizontal="center" vertical="center"/>
    </xf>
    <xf numFmtId="0" fontId="46" fillId="10" borderId="70" xfId="0" applyFont="1" applyFill="1" applyBorder="1" applyAlignment="1">
      <alignment horizontal="center" vertical="center"/>
    </xf>
    <xf numFmtId="0" fontId="46" fillId="10" borderId="6" xfId="0" applyFont="1" applyFill="1" applyBorder="1" applyAlignment="1">
      <alignment horizontal="center" vertical="center"/>
    </xf>
    <xf numFmtId="3" fontId="9" fillId="0" borderId="0" xfId="0" applyNumberFormat="1" applyFont="1" applyFill="1" applyBorder="1" applyAlignment="1">
      <alignment horizontal="right" vertical="center" indent="4"/>
    </xf>
    <xf numFmtId="3" fontId="9" fillId="0" borderId="28" xfId="0" applyNumberFormat="1" applyFont="1" applyFill="1" applyBorder="1" applyAlignment="1">
      <alignment horizontal="right" vertical="center" indent="4"/>
    </xf>
    <xf numFmtId="0" fontId="9" fillId="0" borderId="0" xfId="0" applyFont="1" applyFill="1" applyBorder="1" applyAlignment="1">
      <alignment horizontal="right" vertical="center" indent="4"/>
    </xf>
    <xf numFmtId="0" fontId="9" fillId="0" borderId="28" xfId="0" applyFont="1" applyFill="1" applyBorder="1" applyAlignment="1">
      <alignment horizontal="right" vertical="center" indent="4"/>
    </xf>
    <xf numFmtId="166" fontId="9" fillId="0" borderId="27"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27" xfId="0" applyNumberFormat="1" applyFont="1" applyFill="1" applyBorder="1" applyAlignment="1">
      <alignment horizontal="right" vertical="center" indent="3"/>
    </xf>
    <xf numFmtId="166" fontId="9" fillId="0" borderId="0" xfId="0" applyNumberFormat="1" applyFont="1" applyFill="1" applyBorder="1" applyAlignment="1">
      <alignment horizontal="right" vertical="center" indent="3"/>
    </xf>
    <xf numFmtId="166" fontId="9" fillId="0" borderId="0" xfId="0" applyNumberFormat="1" applyFont="1" applyBorder="1" applyAlignment="1">
      <alignment horizontal="right" vertical="center" indent="3"/>
    </xf>
    <xf numFmtId="3" fontId="9" fillId="0" borderId="0" xfId="3" applyNumberFormat="1" applyFont="1" applyBorder="1" applyAlignment="1">
      <alignment horizontal="right" vertical="center" indent="3"/>
    </xf>
    <xf numFmtId="3" fontId="9" fillId="0" borderId="28" xfId="3" applyNumberFormat="1" applyFont="1" applyBorder="1" applyAlignment="1">
      <alignment horizontal="right" vertical="center" indent="3"/>
    </xf>
    <xf numFmtId="0" fontId="2" fillId="0" borderId="40" xfId="0" applyFont="1" applyFill="1" applyBorder="1" applyAlignment="1">
      <alignment horizontal="center" vertical="center"/>
    </xf>
    <xf numFmtId="0" fontId="2" fillId="0" borderId="39" xfId="0" applyFont="1" applyFill="1" applyBorder="1" applyAlignment="1">
      <alignment horizontal="center" vertical="center"/>
    </xf>
    <xf numFmtId="3" fontId="9" fillId="0" borderId="33" xfId="3" applyNumberFormat="1" applyFont="1" applyBorder="1" applyAlignment="1">
      <alignment horizontal="right" vertical="center" indent="3"/>
    </xf>
    <xf numFmtId="3" fontId="9" fillId="0" borderId="34" xfId="3" applyNumberFormat="1" applyFont="1" applyBorder="1" applyAlignment="1">
      <alignment horizontal="right" vertical="center" indent="3"/>
    </xf>
    <xf numFmtId="166" fontId="9" fillId="0" borderId="33" xfId="0" applyNumberFormat="1" applyFont="1" applyBorder="1" applyAlignment="1">
      <alignment horizontal="right" vertical="center" indent="3"/>
    </xf>
    <xf numFmtId="0" fontId="60" fillId="0" borderId="40" xfId="0" applyFont="1" applyFill="1" applyBorder="1" applyAlignment="1">
      <alignment horizontal="center" vertical="center"/>
    </xf>
    <xf numFmtId="0" fontId="60" fillId="0" borderId="41" xfId="0" applyFont="1" applyFill="1" applyBorder="1" applyAlignment="1">
      <alignment horizontal="center" vertical="center"/>
    </xf>
    <xf numFmtId="0" fontId="60" fillId="0" borderId="39" xfId="0" applyFont="1" applyFill="1" applyBorder="1" applyAlignment="1">
      <alignment horizontal="center" vertical="center"/>
    </xf>
    <xf numFmtId="3" fontId="9" fillId="0" borderId="33" xfId="0" applyNumberFormat="1" applyFont="1" applyFill="1" applyBorder="1" applyAlignment="1">
      <alignment horizontal="right" vertical="center" indent="4"/>
    </xf>
    <xf numFmtId="3" fontId="9" fillId="0" borderId="34" xfId="0" applyNumberFormat="1" applyFont="1" applyFill="1" applyBorder="1" applyAlignment="1">
      <alignment horizontal="right" vertical="center" indent="4"/>
    </xf>
    <xf numFmtId="0" fontId="9" fillId="0" borderId="35"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7" xfId="1" applyFont="1" applyBorder="1" applyAlignment="1">
      <alignment horizontal="right" vertical="center" indent="3"/>
    </xf>
    <xf numFmtId="0" fontId="3" fillId="6" borderId="37" xfId="1" applyFont="1" applyFill="1" applyBorder="1" applyAlignment="1">
      <alignment horizontal="center" vertical="center"/>
    </xf>
    <xf numFmtId="166" fontId="9" fillId="0" borderId="17" xfId="1" applyNumberFormat="1" applyFont="1" applyBorder="1" applyAlignment="1">
      <alignment horizontal="center" vertical="center"/>
    </xf>
    <xf numFmtId="3" fontId="9" fillId="0" borderId="18" xfId="1" applyNumberFormat="1" applyFont="1" applyBorder="1" applyAlignment="1">
      <alignment horizontal="right" vertical="center" indent="3"/>
    </xf>
    <xf numFmtId="0" fontId="32" fillId="3" borderId="0" xfId="1" applyFont="1" applyFill="1" applyBorder="1" applyAlignment="1">
      <alignment vertical="top" wrapText="1"/>
    </xf>
    <xf numFmtId="0" fontId="3" fillId="6" borderId="62" xfId="1" applyFont="1" applyFill="1" applyBorder="1" applyAlignment="1">
      <alignment horizontal="center" vertical="center"/>
    </xf>
    <xf numFmtId="3" fontId="9" fillId="0" borderId="67" xfId="1" applyNumberFormat="1" applyFont="1" applyBorder="1" applyAlignment="1">
      <alignment horizontal="right" vertical="center" indent="4"/>
    </xf>
    <xf numFmtId="2" fontId="9" fillId="0" borderId="66" xfId="1" applyNumberFormat="1" applyFont="1" applyBorder="1" applyAlignment="1">
      <alignment horizontal="right" vertical="center" indent="3"/>
    </xf>
    <xf numFmtId="3" fontId="9" fillId="0" borderId="28" xfId="1" applyNumberFormat="1" applyFont="1" applyBorder="1" applyAlignment="1">
      <alignment horizontal="right" vertical="center" indent="4"/>
    </xf>
    <xf numFmtId="2" fontId="9" fillId="0" borderId="27" xfId="1" applyNumberFormat="1" applyFont="1" applyBorder="1" applyAlignment="1">
      <alignment horizontal="right" vertical="center" indent="3"/>
    </xf>
    <xf numFmtId="4" fontId="9" fillId="0" borderId="18" xfId="1" applyNumberFormat="1" applyFont="1" applyBorder="1" applyAlignment="1">
      <alignment horizontal="right" vertical="center" indent="3"/>
    </xf>
    <xf numFmtId="4" fontId="9" fillId="0" borderId="7" xfId="1" applyNumberFormat="1" applyFont="1" applyBorder="1" applyAlignment="1">
      <alignment horizontal="right" vertical="center" indent="3"/>
    </xf>
    <xf numFmtId="4" fontId="9" fillId="0" borderId="20" xfId="1" applyNumberFormat="1" applyFont="1" applyBorder="1" applyAlignment="1">
      <alignment horizontal="right" vertical="center" indent="3"/>
    </xf>
    <xf numFmtId="0" fontId="9" fillId="0" borderId="18" xfId="1" applyFont="1" applyBorder="1" applyAlignment="1">
      <alignment horizontal="right" vertical="center" indent="3"/>
    </xf>
    <xf numFmtId="2" fontId="9" fillId="0" borderId="9" xfId="0" applyNumberFormat="1" applyFont="1" applyFill="1" applyBorder="1" applyAlignment="1">
      <alignment horizontal="right" vertical="center" indent="3"/>
    </xf>
    <xf numFmtId="2" fontId="9" fillId="0" borderId="0" xfId="0" applyNumberFormat="1" applyFont="1" applyFill="1" applyBorder="1" applyAlignment="1">
      <alignment horizontal="right" vertical="center" indent="3"/>
    </xf>
    <xf numFmtId="2" fontId="9" fillId="0" borderId="17" xfId="1" applyNumberFormat="1" applyFont="1" applyBorder="1" applyAlignment="1">
      <alignment horizontal="right" vertical="center" indent="4"/>
    </xf>
    <xf numFmtId="3" fontId="9" fillId="0" borderId="0" xfId="1" applyNumberFormat="1" applyFont="1" applyBorder="1" applyAlignment="1">
      <alignment horizontal="right" vertical="center" indent="6"/>
    </xf>
    <xf numFmtId="0" fontId="20" fillId="0" borderId="15" xfId="1" applyFont="1" applyBorder="1" applyAlignment="1">
      <alignment horizontal="right" vertical="center" indent="3"/>
    </xf>
    <xf numFmtId="166" fontId="20" fillId="0" borderId="15" xfId="1" applyNumberFormat="1" applyFont="1" applyBorder="1" applyAlignment="1">
      <alignment horizontal="right" vertical="center" indent="4"/>
    </xf>
    <xf numFmtId="0" fontId="22" fillId="4" borderId="0" xfId="6" applyFont="1" applyFill="1" applyBorder="1" applyAlignment="1">
      <alignment vertical="center" wrapText="1"/>
    </xf>
    <xf numFmtId="49" fontId="9" fillId="4" borderId="0" xfId="1" applyNumberFormat="1" applyFont="1" applyFill="1" applyBorder="1" applyAlignment="1">
      <alignment horizontal="left" vertical="center" indent="1"/>
    </xf>
    <xf numFmtId="49" fontId="9" fillId="0" borderId="0" xfId="1" quotePrefix="1" applyNumberFormat="1" applyFont="1" applyBorder="1" applyAlignment="1">
      <alignment horizontal="left" vertical="center" indent="1"/>
    </xf>
    <xf numFmtId="49" fontId="9" fillId="0" borderId="0" xfId="1" applyNumberFormat="1" applyFont="1" applyBorder="1" applyAlignment="1">
      <alignment horizontal="left" vertical="center" indent="1"/>
    </xf>
    <xf numFmtId="49" fontId="22" fillId="0" borderId="0" xfId="1" applyNumberFormat="1" applyFont="1" applyFill="1" applyBorder="1" applyAlignment="1">
      <alignment horizontal="left" vertical="center" indent="1"/>
    </xf>
    <xf numFmtId="49" fontId="22" fillId="4" borderId="0" xfId="1" applyNumberFormat="1" applyFont="1" applyFill="1" applyBorder="1" applyAlignment="1">
      <alignment horizontal="left" vertical="center" indent="1"/>
    </xf>
    <xf numFmtId="49" fontId="9" fillId="4" borderId="0" xfId="1" applyNumberFormat="1" applyFont="1" applyFill="1" applyBorder="1" applyAlignment="1">
      <alignment horizontal="left" indent="1"/>
    </xf>
    <xf numFmtId="49" fontId="5" fillId="4" borderId="0" xfId="1" applyNumberFormat="1" applyFont="1" applyFill="1" applyBorder="1" applyAlignment="1">
      <alignment horizontal="left" indent="1"/>
    </xf>
    <xf numFmtId="49" fontId="5" fillId="4" borderId="0" xfId="1" applyNumberFormat="1" applyFont="1" applyFill="1" applyBorder="1" applyAlignment="1">
      <alignment horizontal="left" vertical="center" indent="1"/>
    </xf>
    <xf numFmtId="49" fontId="9" fillId="0" borderId="0" xfId="1" applyNumberFormat="1" applyFont="1" applyBorder="1" applyAlignment="1">
      <alignment horizontal="left" vertical="center" wrapText="1" indent="1"/>
    </xf>
    <xf numFmtId="49" fontId="9" fillId="0" borderId="0" xfId="1" applyNumberFormat="1" applyFont="1" applyFill="1" applyBorder="1" applyAlignment="1">
      <alignment horizontal="left" vertical="center" indent="1"/>
    </xf>
    <xf numFmtId="49" fontId="25" fillId="0" borderId="0" xfId="4" applyNumberFormat="1" applyFont="1" applyBorder="1" applyAlignment="1">
      <alignment horizontal="left" indent="1"/>
    </xf>
    <xf numFmtId="49" fontId="22" fillId="4" borderId="0" xfId="6" applyNumberFormat="1" applyFont="1" applyFill="1" applyBorder="1" applyAlignment="1">
      <alignment horizontal="left" vertical="center" indent="1"/>
    </xf>
    <xf numFmtId="49" fontId="22" fillId="0" borderId="0" xfId="6" applyNumberFormat="1" applyFont="1" applyBorder="1" applyAlignment="1">
      <alignment horizontal="left" vertical="center" indent="1"/>
    </xf>
    <xf numFmtId="49" fontId="9" fillId="4" borderId="0" xfId="6" applyNumberFormat="1" applyFont="1" applyFill="1" applyBorder="1" applyAlignment="1">
      <alignment horizontal="left" vertical="center" indent="1"/>
    </xf>
    <xf numFmtId="49" fontId="9" fillId="0" borderId="0" xfId="6" applyNumberFormat="1" applyFont="1" applyBorder="1" applyAlignment="1">
      <alignment horizontal="left" vertical="center" indent="1"/>
    </xf>
    <xf numFmtId="49" fontId="0" fillId="0" borderId="0" xfId="0" applyNumberFormat="1" applyFont="1" applyAlignment="1">
      <alignment horizontal="left" indent="1"/>
    </xf>
    <xf numFmtId="49" fontId="9" fillId="4" borderId="3" xfId="1" applyNumberFormat="1" applyFont="1" applyFill="1" applyBorder="1" applyAlignment="1">
      <alignment horizontal="left" vertical="center" wrapText="1" indent="1"/>
    </xf>
    <xf numFmtId="0" fontId="61" fillId="4" borderId="3" xfId="1" applyFont="1" applyFill="1" applyBorder="1" applyAlignment="1">
      <alignment horizontal="left" vertical="center" indent="10"/>
    </xf>
    <xf numFmtId="49" fontId="9" fillId="4" borderId="5" xfId="1" applyNumberFormat="1" applyFont="1" applyFill="1" applyBorder="1" applyAlignment="1">
      <alignment horizontal="left" vertical="center" wrapText="1" indent="1"/>
    </xf>
    <xf numFmtId="0" fontId="61" fillId="4" borderId="5" xfId="1" applyFont="1" applyFill="1" applyBorder="1" applyAlignment="1">
      <alignment horizontal="left" vertical="center" indent="10"/>
    </xf>
    <xf numFmtId="0" fontId="8" fillId="0" borderId="0" xfId="1" quotePrefix="1" applyFont="1" applyBorder="1" applyAlignment="1">
      <alignment horizontal="center" vertical="center"/>
    </xf>
    <xf numFmtId="9" fontId="9" fillId="0" borderId="0" xfId="1" applyNumberFormat="1" applyFont="1" applyBorder="1" applyAlignment="1">
      <alignment horizontal="center" vertical="center"/>
    </xf>
    <xf numFmtId="49" fontId="9" fillId="0" borderId="0" xfId="1" applyNumberFormat="1" applyFont="1" applyBorder="1" applyAlignment="1">
      <alignment horizontal="center" vertical="center"/>
    </xf>
    <xf numFmtId="3" fontId="9" fillId="0" borderId="0" xfId="1" applyNumberFormat="1" applyFont="1" applyFill="1" applyBorder="1" applyAlignment="1">
      <alignment horizontal="center" vertical="center"/>
    </xf>
    <xf numFmtId="3" fontId="9" fillId="0" borderId="0" xfId="2" applyNumberFormat="1" applyFont="1" applyBorder="1" applyAlignment="1">
      <alignment horizontal="right" vertical="center" indent="3"/>
    </xf>
    <xf numFmtId="0" fontId="7" fillId="6" borderId="35" xfId="1" applyFont="1" applyFill="1" applyBorder="1" applyAlignment="1">
      <alignment horizontal="center" vertical="center"/>
    </xf>
    <xf numFmtId="0" fontId="7" fillId="6" borderId="33" xfId="1" applyFont="1" applyFill="1" applyBorder="1" applyAlignment="1">
      <alignment horizontal="center" vertical="center"/>
    </xf>
    <xf numFmtId="0" fontId="7" fillId="6" borderId="33" xfId="1" applyFont="1" applyFill="1" applyBorder="1" applyAlignment="1">
      <alignment horizontal="center" vertical="center" wrapText="1"/>
    </xf>
    <xf numFmtId="0" fontId="7" fillId="6" borderId="33" xfId="1" applyFont="1" applyFill="1" applyBorder="1" applyAlignment="1">
      <alignment vertical="center"/>
    </xf>
    <xf numFmtId="0" fontId="7" fillId="6" borderId="34" xfId="1" applyFont="1" applyFill="1" applyBorder="1" applyAlignment="1">
      <alignment horizontal="center" vertical="center" wrapText="1"/>
    </xf>
    <xf numFmtId="0" fontId="7" fillId="0" borderId="27" xfId="1" applyFont="1" applyFill="1" applyBorder="1" applyAlignment="1">
      <alignment horizontal="center" vertical="center"/>
    </xf>
    <xf numFmtId="0" fontId="7" fillId="0" borderId="28" xfId="1" applyFont="1" applyFill="1" applyBorder="1" applyAlignment="1">
      <alignment horizontal="center" vertical="center" wrapText="1"/>
    </xf>
    <xf numFmtId="0" fontId="8" fillId="0" borderId="27" xfId="1" quotePrefix="1" applyFont="1" applyBorder="1" applyAlignment="1">
      <alignment horizontal="center" vertical="center"/>
    </xf>
    <xf numFmtId="49" fontId="9" fillId="0" borderId="28" xfId="1" applyNumberFormat="1" applyFont="1" applyBorder="1" applyAlignment="1">
      <alignment horizontal="center" vertical="center"/>
    </xf>
    <xf numFmtId="9" fontId="9" fillId="0" borderId="28" xfId="1" applyNumberFormat="1" applyFont="1" applyBorder="1" applyAlignment="1">
      <alignment horizontal="center" vertical="center"/>
    </xf>
    <xf numFmtId="0" fontId="8" fillId="0" borderId="30" xfId="1" quotePrefix="1" applyFont="1" applyBorder="1" applyAlignment="1">
      <alignment horizontal="center" vertical="center"/>
    </xf>
    <xf numFmtId="3" fontId="9" fillId="0" borderId="31" xfId="1" applyNumberFormat="1" applyFont="1" applyBorder="1" applyAlignment="1">
      <alignment horizontal="center" vertical="center"/>
    </xf>
    <xf numFmtId="3" fontId="9" fillId="0" borderId="31" xfId="1" applyNumberFormat="1" applyFont="1" applyBorder="1" applyAlignment="1">
      <alignment horizontal="right" vertical="center" indent="3"/>
    </xf>
    <xf numFmtId="9" fontId="9" fillId="0" borderId="31" xfId="1" applyNumberFormat="1" applyFont="1" applyBorder="1" applyAlignment="1">
      <alignment horizontal="center" vertical="center"/>
    </xf>
    <xf numFmtId="49" fontId="9" fillId="0" borderId="31" xfId="1" applyNumberFormat="1" applyFont="1" applyBorder="1" applyAlignment="1">
      <alignment horizontal="center" vertical="center"/>
    </xf>
    <xf numFmtId="166" fontId="9" fillId="0" borderId="28" xfId="1" applyNumberFormat="1" applyFont="1" applyBorder="1" applyAlignment="1">
      <alignment horizontal="right" vertical="center" indent="4"/>
    </xf>
    <xf numFmtId="0" fontId="24" fillId="6" borderId="35" xfId="1" applyFont="1" applyFill="1" applyBorder="1" applyAlignment="1">
      <alignment horizontal="center" vertical="center"/>
    </xf>
    <xf numFmtId="0" fontId="24" fillId="6" borderId="33" xfId="1" applyFont="1" applyFill="1" applyBorder="1" applyAlignment="1">
      <alignment horizontal="center" vertical="center"/>
    </xf>
    <xf numFmtId="0" fontId="24" fillId="6" borderId="34" xfId="1" applyFont="1" applyFill="1" applyBorder="1" applyAlignment="1">
      <alignment horizontal="center" vertical="center"/>
    </xf>
    <xf numFmtId="0" fontId="8" fillId="0" borderId="66" xfId="1" quotePrefix="1" applyFont="1" applyBorder="1" applyAlignment="1">
      <alignment horizontal="center" vertical="center"/>
    </xf>
    <xf numFmtId="166" fontId="9" fillId="0" borderId="5" xfId="1" applyNumberFormat="1" applyFont="1" applyBorder="1" applyAlignment="1">
      <alignment horizontal="center" vertical="center"/>
    </xf>
    <xf numFmtId="166" fontId="9" fillId="0" borderId="67" xfId="1" applyNumberFormat="1" applyFont="1" applyBorder="1" applyAlignment="1">
      <alignment horizontal="center" vertical="center"/>
    </xf>
    <xf numFmtId="0" fontId="9" fillId="0" borderId="5" xfId="1" applyFont="1" applyBorder="1" applyAlignment="1">
      <alignment horizontal="center" vertical="center"/>
    </xf>
    <xf numFmtId="0" fontId="9" fillId="0" borderId="67" xfId="1" applyFont="1" applyBorder="1" applyAlignment="1">
      <alignment horizontal="center" vertical="center"/>
    </xf>
    <xf numFmtId="0" fontId="9" fillId="0" borderId="0" xfId="1" applyFont="1" applyBorder="1" applyAlignment="1">
      <alignment horizontal="center" vertical="center"/>
    </xf>
    <xf numFmtId="0" fontId="9" fillId="0" borderId="28" xfId="1" applyFont="1" applyBorder="1" applyAlignment="1">
      <alignment horizontal="center" vertical="center"/>
    </xf>
    <xf numFmtId="164" fontId="9" fillId="0" borderId="28" xfId="1" applyNumberFormat="1" applyFont="1" applyBorder="1" applyAlignment="1">
      <alignment horizontal="center" vertical="center"/>
    </xf>
    <xf numFmtId="166" fontId="9" fillId="0" borderId="0" xfId="1" applyNumberFormat="1" applyFont="1" applyFill="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9" fillId="0" borderId="30" xfId="1" applyFont="1" applyBorder="1" applyAlignment="1">
      <alignment horizontal="center" vertical="center"/>
    </xf>
    <xf numFmtId="0" fontId="24" fillId="6" borderId="8" xfId="1" applyFont="1" applyFill="1" applyBorder="1" applyAlignment="1">
      <alignment horizontal="left" vertical="center" indent="1"/>
    </xf>
    <xf numFmtId="0" fontId="0" fillId="5" borderId="9" xfId="1" applyFont="1" applyFill="1" applyBorder="1"/>
    <xf numFmtId="0" fontId="22" fillId="0" borderId="0" xfId="1" applyFont="1" applyAlignment="1">
      <alignment vertical="center"/>
    </xf>
    <xf numFmtId="49" fontId="9" fillId="0" borderId="32" xfId="1" applyNumberFormat="1" applyFont="1" applyBorder="1" applyAlignment="1">
      <alignment horizontal="center" vertical="center"/>
    </xf>
    <xf numFmtId="0" fontId="40" fillId="3" borderId="35" xfId="1" applyFont="1" applyFill="1" applyBorder="1" applyAlignment="1">
      <alignment vertical="top"/>
    </xf>
    <xf numFmtId="0" fontId="7" fillId="6" borderId="84" xfId="1" applyFont="1" applyFill="1" applyBorder="1" applyAlignment="1">
      <alignment horizontal="left" vertical="center" indent="1"/>
    </xf>
    <xf numFmtId="3" fontId="20" fillId="0" borderId="57" xfId="1" applyNumberFormat="1" applyFont="1" applyBorder="1" applyAlignment="1">
      <alignment horizontal="right" vertical="center" indent="3"/>
    </xf>
    <xf numFmtId="164" fontId="20" fillId="0" borderId="85" xfId="1" applyNumberFormat="1" applyFont="1" applyBorder="1" applyAlignment="1">
      <alignment horizontal="center" vertical="center"/>
    </xf>
    <xf numFmtId="164" fontId="20" fillId="0" borderId="40" xfId="1" applyNumberFormat="1" applyFont="1" applyBorder="1" applyAlignment="1">
      <alignment horizontal="right" vertical="center" indent="4"/>
    </xf>
    <xf numFmtId="2" fontId="20" fillId="0" borderId="41" xfId="1" applyNumberFormat="1" applyFont="1" applyBorder="1" applyAlignment="1">
      <alignment horizontal="right" vertical="center" indent="4"/>
    </xf>
    <xf numFmtId="0" fontId="51" fillId="0" borderId="19" xfId="1" applyFont="1" applyBorder="1"/>
    <xf numFmtId="0" fontId="24" fillId="6" borderId="86" xfId="1" applyFont="1" applyFill="1" applyBorder="1" applyAlignment="1">
      <alignment horizontal="left" vertical="center" indent="1"/>
    </xf>
    <xf numFmtId="164" fontId="20" fillId="0" borderId="16" xfId="1" applyNumberFormat="1" applyFont="1" applyBorder="1" applyAlignment="1">
      <alignment horizontal="right" vertical="center" indent="2"/>
    </xf>
    <xf numFmtId="0" fontId="20" fillId="0" borderId="22" xfId="1" applyFont="1" applyBorder="1" applyAlignment="1">
      <alignment horizontal="left" vertical="center" indent="1"/>
    </xf>
    <xf numFmtId="3" fontId="20" fillId="0" borderId="23" xfId="1" applyNumberFormat="1" applyFont="1" applyBorder="1" applyAlignment="1">
      <alignment horizontal="right" vertical="center" indent="2"/>
    </xf>
    <xf numFmtId="3" fontId="20" fillId="0" borderId="24" xfId="1" applyNumberFormat="1" applyFont="1" applyBorder="1" applyAlignment="1">
      <alignment horizontal="right" vertical="center" indent="2"/>
    </xf>
    <xf numFmtId="4" fontId="20" fillId="0" borderId="40" xfId="1" applyNumberFormat="1" applyFont="1" applyBorder="1" applyAlignment="1">
      <alignment horizontal="right" vertical="center" indent="2"/>
    </xf>
    <xf numFmtId="164" fontId="20" fillId="0" borderId="41" xfId="1" applyNumberFormat="1" applyFont="1" applyBorder="1" applyAlignment="1">
      <alignment horizontal="right" vertical="center" indent="2"/>
    </xf>
    <xf numFmtId="3" fontId="20" fillId="0" borderId="40" xfId="1" applyNumberFormat="1" applyFont="1" applyBorder="1" applyAlignment="1">
      <alignment horizontal="right" vertical="center" indent="4"/>
    </xf>
    <xf numFmtId="4" fontId="20" fillId="0" borderId="40" xfId="1" applyNumberFormat="1" applyFont="1" applyBorder="1" applyAlignment="1">
      <alignment horizontal="right" vertical="center" indent="4"/>
    </xf>
    <xf numFmtId="164" fontId="20" fillId="0" borderId="40" xfId="1" applyNumberFormat="1" applyFont="1" applyBorder="1" applyAlignment="1">
      <alignment horizontal="right" vertical="center" indent="5"/>
    </xf>
    <xf numFmtId="164" fontId="20" fillId="0" borderId="41" xfId="1" applyNumberFormat="1" applyFont="1" applyBorder="1" applyAlignment="1">
      <alignment horizontal="right" vertical="center" indent="5"/>
    </xf>
    <xf numFmtId="2" fontId="9" fillId="0" borderId="17" xfId="1" applyNumberFormat="1" applyFont="1" applyBorder="1" applyAlignment="1">
      <alignment horizontal="right" vertical="center" indent="2"/>
    </xf>
    <xf numFmtId="166" fontId="20" fillId="0" borderId="15" xfId="1" applyNumberFormat="1" applyFont="1" applyBorder="1" applyAlignment="1">
      <alignment horizontal="right" vertical="center" indent="6"/>
    </xf>
    <xf numFmtId="166" fontId="20" fillId="0" borderId="16" xfId="1" applyNumberFormat="1" applyFont="1" applyBorder="1" applyAlignment="1">
      <alignment horizontal="right" vertical="center" indent="6"/>
    </xf>
    <xf numFmtId="0" fontId="24" fillId="6" borderId="13" xfId="1" applyFont="1" applyFill="1" applyBorder="1" applyAlignment="1">
      <alignment horizontal="center" vertical="center"/>
    </xf>
    <xf numFmtId="164" fontId="20" fillId="0" borderId="16" xfId="1" applyNumberFormat="1" applyFont="1" applyBorder="1" applyAlignment="1">
      <alignment horizontal="right" vertical="center" indent="4"/>
    </xf>
    <xf numFmtId="164" fontId="20" fillId="0" borderId="15" xfId="1" applyNumberFormat="1" applyFont="1" applyBorder="1" applyAlignment="1">
      <alignment horizontal="right" vertical="center" indent="4"/>
    </xf>
    <xf numFmtId="2" fontId="20" fillId="0" borderId="15" xfId="1" applyNumberFormat="1" applyFont="1" applyBorder="1" applyAlignment="1">
      <alignment horizontal="right" vertical="center" indent="3"/>
    </xf>
    <xf numFmtId="166" fontId="20" fillId="0" borderId="15" xfId="1" applyNumberFormat="1" applyFont="1" applyFill="1" applyBorder="1" applyAlignment="1">
      <alignment horizontal="right" vertical="center" indent="4"/>
    </xf>
    <xf numFmtId="166" fontId="20" fillId="0" borderId="16" xfId="1" applyNumberFormat="1" applyFont="1" applyBorder="1" applyAlignment="1">
      <alignment horizontal="right" vertical="center" indent="4"/>
    </xf>
    <xf numFmtId="3" fontId="9" fillId="0" borderId="8" xfId="1" applyNumberFormat="1" applyFont="1" applyBorder="1" applyAlignment="1">
      <alignment horizontal="right" vertical="center" indent="3"/>
    </xf>
    <xf numFmtId="3" fontId="9" fillId="0" borderId="17" xfId="1" applyNumberFormat="1" applyFont="1" applyBorder="1" applyAlignment="1">
      <alignment horizontal="right" vertical="center" indent="3"/>
    </xf>
    <xf numFmtId="3" fontId="20" fillId="0" borderId="14" xfId="1" applyNumberFormat="1" applyFont="1" applyBorder="1" applyAlignment="1">
      <alignment horizontal="right" vertical="center" indent="3"/>
    </xf>
    <xf numFmtId="166" fontId="20" fillId="0" borderId="16" xfId="1" applyNumberFormat="1" applyFont="1" applyBorder="1" applyAlignment="1">
      <alignment horizontal="right" vertical="center" indent="5"/>
    </xf>
    <xf numFmtId="166" fontId="20" fillId="0" borderId="15" xfId="1" applyNumberFormat="1" applyFont="1" applyBorder="1" applyAlignment="1">
      <alignment horizontal="right" vertical="center" indent="3"/>
    </xf>
    <xf numFmtId="166" fontId="20" fillId="0" borderId="40" xfId="1" applyNumberFormat="1" applyFont="1" applyBorder="1" applyAlignment="1">
      <alignment horizontal="center" vertical="center"/>
    </xf>
    <xf numFmtId="0" fontId="20" fillId="0" borderId="35" xfId="1" applyFont="1" applyBorder="1" applyAlignment="1">
      <alignment horizontal="left" vertical="center" indent="1"/>
    </xf>
    <xf numFmtId="3" fontId="20" fillId="0" borderId="34" xfId="1" applyNumberFormat="1" applyFont="1" applyBorder="1" applyAlignment="1">
      <alignment horizontal="right" vertical="center" indent="2"/>
    </xf>
    <xf numFmtId="0" fontId="20" fillId="0" borderId="89" xfId="1" applyFont="1" applyFill="1" applyBorder="1" applyAlignment="1">
      <alignment horizontal="left" vertical="center" indent="1"/>
    </xf>
    <xf numFmtId="0" fontId="40" fillId="3" borderId="0" xfId="1" applyFont="1" applyFill="1" applyBorder="1" applyAlignment="1">
      <alignment horizontal="left" vertical="top" wrapText="1"/>
    </xf>
    <xf numFmtId="164" fontId="20" fillId="0" borderId="15" xfId="1" applyNumberFormat="1" applyFont="1" applyBorder="1" applyAlignment="1">
      <alignment horizontal="center" vertical="center"/>
    </xf>
    <xf numFmtId="4" fontId="9" fillId="0" borderId="0" xfId="1" applyNumberFormat="1" applyFont="1" applyBorder="1" applyAlignment="1">
      <alignment horizontal="center" vertical="center"/>
    </xf>
    <xf numFmtId="164" fontId="20" fillId="0" borderId="15" xfId="1" applyNumberFormat="1" applyFont="1" applyBorder="1" applyAlignment="1">
      <alignment horizontal="right" vertical="center" indent="3"/>
    </xf>
    <xf numFmtId="3" fontId="20" fillId="0" borderId="15" xfId="1" applyNumberFormat="1" applyFont="1" applyBorder="1" applyAlignment="1">
      <alignment horizontal="right" vertical="center" indent="4"/>
    </xf>
    <xf numFmtId="0" fontId="40" fillId="3" borderId="0" xfId="1" applyFont="1" applyFill="1" applyBorder="1" applyAlignment="1">
      <alignment vertical="top" wrapText="1"/>
    </xf>
    <xf numFmtId="0" fontId="39" fillId="0" borderId="0" xfId="1" applyFont="1" applyAlignment="1">
      <alignment vertical="top" wrapText="1"/>
    </xf>
    <xf numFmtId="0" fontId="17" fillId="0" borderId="15" xfId="1" applyFont="1" applyBorder="1" applyAlignment="1">
      <alignment horizontal="right" vertical="center" indent="3"/>
    </xf>
    <xf numFmtId="166" fontId="17" fillId="0" borderId="15" xfId="1" applyNumberFormat="1" applyFont="1" applyBorder="1" applyAlignment="1">
      <alignment horizontal="right" vertical="center" indent="4"/>
    </xf>
    <xf numFmtId="166" fontId="17" fillId="0" borderId="16" xfId="1" applyNumberFormat="1" applyFont="1" applyBorder="1" applyAlignment="1">
      <alignment horizontal="right" vertical="center" indent="4"/>
    </xf>
    <xf numFmtId="0" fontId="24" fillId="6" borderId="13" xfId="1" applyFont="1" applyFill="1" applyBorder="1" applyAlignment="1">
      <alignment horizontal="left" vertical="center" indent="1"/>
    </xf>
    <xf numFmtId="0" fontId="52" fillId="0" borderId="14" xfId="1" applyFont="1" applyBorder="1"/>
    <xf numFmtId="0" fontId="32" fillId="3" borderId="13" xfId="1" applyFont="1" applyFill="1" applyBorder="1" applyAlignment="1">
      <alignment horizontal="center" vertical="center"/>
    </xf>
    <xf numFmtId="0" fontId="24" fillId="6" borderId="33" xfId="1" applyFont="1" applyFill="1" applyBorder="1" applyAlignment="1">
      <alignment horizontal="center" vertical="center" wrapText="1"/>
    </xf>
    <xf numFmtId="0" fontId="24" fillId="6" borderId="34" xfId="1" applyFont="1" applyFill="1" applyBorder="1" applyAlignment="1">
      <alignment horizontal="right" vertical="center" wrapText="1" indent="4"/>
    </xf>
    <xf numFmtId="166" fontId="20" fillId="0" borderId="15" xfId="1" applyNumberFormat="1" applyFont="1" applyBorder="1" applyAlignment="1">
      <alignment horizontal="left" vertical="center" indent="3"/>
    </xf>
    <xf numFmtId="2" fontId="20" fillId="0" borderId="15" xfId="1" applyNumberFormat="1" applyFont="1" applyBorder="1" applyAlignment="1">
      <alignment horizontal="right" vertical="center" indent="2"/>
    </xf>
    <xf numFmtId="166" fontId="20" fillId="0" borderId="29" xfId="1" applyNumberFormat="1" applyFont="1" applyBorder="1" applyAlignment="1">
      <alignment horizontal="right" vertical="center" indent="2"/>
    </xf>
    <xf numFmtId="0" fontId="1" fillId="5" borderId="0" xfId="1" applyFont="1" applyFill="1" applyBorder="1" applyAlignment="1">
      <alignment horizontal="center" vertical="center"/>
    </xf>
    <xf numFmtId="0" fontId="1" fillId="0" borderId="0" xfId="1" applyFont="1" applyBorder="1" applyAlignment="1">
      <alignment horizontal="center" vertical="center"/>
    </xf>
    <xf numFmtId="164" fontId="5" fillId="0" borderId="33" xfId="1" applyNumberFormat="1" applyFont="1" applyBorder="1" applyAlignment="1">
      <alignment horizontal="right" vertical="center" indent="5"/>
    </xf>
    <xf numFmtId="164" fontId="5" fillId="0" borderId="0" xfId="1" applyNumberFormat="1" applyFont="1" applyBorder="1" applyAlignment="1">
      <alignment horizontal="right" vertical="center" indent="5"/>
    </xf>
    <xf numFmtId="164" fontId="5" fillId="0" borderId="31" xfId="1" applyNumberFormat="1" applyFont="1" applyBorder="1" applyAlignment="1">
      <alignment horizontal="right" vertical="center" indent="5"/>
    </xf>
    <xf numFmtId="164" fontId="5" fillId="0" borderId="34" xfId="1" applyNumberFormat="1" applyFont="1" applyBorder="1" applyAlignment="1">
      <alignment horizontal="right" vertical="center" indent="5"/>
    </xf>
    <xf numFmtId="164" fontId="5" fillId="0" borderId="28" xfId="1" applyNumberFormat="1" applyFont="1" applyBorder="1" applyAlignment="1">
      <alignment horizontal="right" vertical="center" indent="5"/>
    </xf>
    <xf numFmtId="164" fontId="5" fillId="0" borderId="32" xfId="1" applyNumberFormat="1" applyFont="1" applyBorder="1" applyAlignment="1">
      <alignment horizontal="right" vertical="center" indent="5"/>
    </xf>
    <xf numFmtId="4" fontId="21" fillId="0" borderId="41" xfId="1" applyNumberFormat="1" applyFont="1" applyBorder="1" applyAlignment="1">
      <alignment horizontal="right" vertical="center" indent="6"/>
    </xf>
    <xf numFmtId="0" fontId="5" fillId="0" borderId="9" xfId="1" applyFont="1" applyBorder="1" applyAlignment="1">
      <alignment horizontal="right" vertical="center" indent="7"/>
    </xf>
    <xf numFmtId="3" fontId="5" fillId="0" borderId="0" xfId="1" applyNumberFormat="1" applyFont="1" applyBorder="1" applyAlignment="1">
      <alignment horizontal="right" vertical="center" indent="7"/>
    </xf>
    <xf numFmtId="0" fontId="5" fillId="0" borderId="0" xfId="1" applyFont="1" applyBorder="1" applyAlignment="1">
      <alignment horizontal="right" vertical="center" indent="7"/>
    </xf>
    <xf numFmtId="0" fontId="21" fillId="0" borderId="40" xfId="1" applyFont="1" applyBorder="1" applyAlignment="1">
      <alignment horizontal="right" vertical="center" indent="7"/>
    </xf>
    <xf numFmtId="164" fontId="20" fillId="0" borderId="16" xfId="1" applyNumberFormat="1" applyFont="1" applyBorder="1" applyAlignment="1">
      <alignment horizontal="right" vertical="center" indent="5"/>
    </xf>
    <xf numFmtId="2" fontId="9" fillId="0" borderId="37" xfId="1" applyNumberFormat="1" applyFont="1" applyBorder="1" applyAlignment="1">
      <alignment horizontal="right" vertical="center" indent="6"/>
    </xf>
    <xf numFmtId="166" fontId="20" fillId="0" borderId="13" xfId="1" applyNumberFormat="1" applyFont="1" applyBorder="1" applyAlignment="1">
      <alignment horizontal="right" vertical="center" indent="6"/>
    </xf>
    <xf numFmtId="0" fontId="20" fillId="0" borderId="15" xfId="1" applyFont="1" applyBorder="1" applyAlignment="1">
      <alignment horizontal="right" vertical="center" indent="6"/>
    </xf>
    <xf numFmtId="0" fontId="20" fillId="0" borderId="15" xfId="1" applyFont="1" applyBorder="1" applyAlignment="1">
      <alignment horizontal="right" vertical="center" indent="10"/>
    </xf>
    <xf numFmtId="2" fontId="9" fillId="0" borderId="18" xfId="1" applyNumberFormat="1" applyFont="1" applyBorder="1" applyAlignment="1">
      <alignment horizontal="right" vertical="center" indent="9"/>
    </xf>
    <xf numFmtId="166" fontId="20" fillId="0" borderId="16" xfId="1" applyNumberFormat="1" applyFont="1" applyBorder="1" applyAlignment="1">
      <alignment horizontal="right" vertical="center" indent="9"/>
    </xf>
    <xf numFmtId="0" fontId="52" fillId="0" borderId="22" xfId="1" applyFont="1" applyBorder="1"/>
    <xf numFmtId="166" fontId="20" fillId="0" borderId="41" xfId="1" applyNumberFormat="1" applyFont="1" applyBorder="1" applyAlignment="1">
      <alignment horizontal="center" vertical="center"/>
    </xf>
    <xf numFmtId="0" fontId="32" fillId="3" borderId="0" xfId="1" applyFont="1" applyFill="1" applyBorder="1" applyAlignment="1">
      <alignment horizontal="center" vertical="center"/>
    </xf>
    <xf numFmtId="3" fontId="20" fillId="0" borderId="16" xfId="1" applyNumberFormat="1" applyFont="1" applyBorder="1" applyAlignment="1">
      <alignment horizontal="right" vertical="center" indent="1"/>
    </xf>
    <xf numFmtId="3" fontId="20" fillId="0" borderId="16" xfId="1" applyNumberFormat="1" applyFont="1" applyBorder="1" applyAlignment="1">
      <alignment horizontal="right" vertical="center" indent="4"/>
    </xf>
    <xf numFmtId="4" fontId="20" fillId="0" borderId="15" xfId="1" applyNumberFormat="1" applyFont="1" applyBorder="1" applyAlignment="1">
      <alignment horizontal="right" vertical="center" indent="2"/>
    </xf>
    <xf numFmtId="164" fontId="20" fillId="0" borderId="16" xfId="1" applyNumberFormat="1" applyFont="1" applyBorder="1" applyAlignment="1">
      <alignment horizontal="right" vertical="center" indent="1"/>
    </xf>
    <xf numFmtId="4" fontId="20" fillId="0" borderId="16" xfId="1" applyNumberFormat="1" applyFont="1" applyBorder="1" applyAlignment="1">
      <alignment horizontal="right" vertical="center" indent="4"/>
    </xf>
    <xf numFmtId="3" fontId="20" fillId="0" borderId="15" xfId="1" applyNumberFormat="1" applyFont="1" applyBorder="1" applyAlignment="1">
      <alignment horizontal="right" vertical="center" indent="5"/>
    </xf>
    <xf numFmtId="166" fontId="20" fillId="0" borderId="15" xfId="1" applyNumberFormat="1" applyFont="1" applyBorder="1" applyAlignment="1">
      <alignment horizontal="right" vertical="center" indent="5"/>
    </xf>
    <xf numFmtId="164" fontId="20" fillId="0" borderId="16" xfId="1" applyNumberFormat="1" applyFont="1" applyBorder="1" applyAlignment="1">
      <alignment horizontal="right" vertical="center" indent="3"/>
    </xf>
    <xf numFmtId="3" fontId="9" fillId="0" borderId="21" xfId="1" applyNumberFormat="1" applyFont="1" applyBorder="1" applyAlignment="1">
      <alignment horizontal="right" vertical="center" indent="3"/>
    </xf>
    <xf numFmtId="3" fontId="20" fillId="0" borderId="16" xfId="1" applyNumberFormat="1" applyFont="1" applyBorder="1" applyAlignment="1">
      <alignment horizontal="right" vertical="center" indent="3"/>
    </xf>
    <xf numFmtId="2" fontId="9" fillId="0" borderId="9" xfId="1" applyNumberFormat="1" applyFont="1" applyBorder="1" applyAlignment="1">
      <alignment horizontal="right" vertical="center" indent="3"/>
    </xf>
    <xf numFmtId="2" fontId="9" fillId="0" borderId="18" xfId="1" applyNumberFormat="1" applyFont="1" applyBorder="1" applyAlignment="1">
      <alignment horizontal="right" vertical="center" indent="3"/>
    </xf>
    <xf numFmtId="166" fontId="20" fillId="0" borderId="16" xfId="1" applyNumberFormat="1" applyFont="1" applyBorder="1" applyAlignment="1">
      <alignment horizontal="right" vertical="center" indent="3"/>
    </xf>
    <xf numFmtId="0" fontId="50" fillId="5" borderId="0" xfId="1" applyFont="1" applyFill="1" applyBorder="1"/>
    <xf numFmtId="4" fontId="20" fillId="0" borderId="15" xfId="1" applyNumberFormat="1" applyFont="1" applyBorder="1" applyAlignment="1">
      <alignment horizontal="right" vertical="center" indent="4"/>
    </xf>
    <xf numFmtId="3" fontId="20" fillId="0" borderId="90" xfId="1" applyNumberFormat="1" applyFont="1" applyBorder="1" applyAlignment="1">
      <alignment horizontal="right" vertical="center" indent="3"/>
    </xf>
    <xf numFmtId="3" fontId="20" fillId="0" borderId="90" xfId="1" applyNumberFormat="1" applyFont="1" applyBorder="1" applyAlignment="1">
      <alignment horizontal="right" vertical="center" indent="2"/>
    </xf>
    <xf numFmtId="164" fontId="20" fillId="0" borderId="90" xfId="1" applyNumberFormat="1" applyFont="1" applyBorder="1" applyAlignment="1">
      <alignment horizontal="right" vertical="center" indent="3"/>
    </xf>
    <xf numFmtId="164" fontId="20" fillId="0" borderId="91" xfId="1" applyNumberFormat="1" applyFont="1" applyBorder="1" applyAlignment="1">
      <alignment horizontal="right" vertical="center" indent="2"/>
    </xf>
    <xf numFmtId="166" fontId="20" fillId="0" borderId="16" xfId="1" applyNumberFormat="1" applyFont="1" applyBorder="1" applyAlignment="1">
      <alignment horizontal="center" vertical="center"/>
    </xf>
    <xf numFmtId="0" fontId="22" fillId="0" borderId="17" xfId="1" applyFont="1" applyBorder="1" applyAlignment="1">
      <alignment horizontal="left" vertical="center" indent="1"/>
    </xf>
    <xf numFmtId="167" fontId="9" fillId="0" borderId="0" xfId="2" applyNumberFormat="1" applyFont="1" applyBorder="1" applyAlignment="1">
      <alignment horizontal="center" vertical="center"/>
    </xf>
    <xf numFmtId="167" fontId="20" fillId="0" borderId="15" xfId="2" applyNumberFormat="1" applyFont="1" applyBorder="1" applyAlignment="1">
      <alignment horizontal="center" vertical="center"/>
    </xf>
    <xf numFmtId="167" fontId="9" fillId="0" borderId="0" xfId="2" applyNumberFormat="1" applyFont="1" applyBorder="1" applyAlignment="1">
      <alignment horizontal="right" vertical="center" indent="3"/>
    </xf>
    <xf numFmtId="167" fontId="20" fillId="0" borderId="15" xfId="2" applyNumberFormat="1" applyFont="1" applyBorder="1" applyAlignment="1">
      <alignment horizontal="right" vertical="center" indent="3"/>
    </xf>
    <xf numFmtId="166" fontId="20" fillId="0" borderId="14" xfId="1" applyNumberFormat="1" applyFont="1" applyBorder="1" applyAlignment="1">
      <alignment horizontal="right" vertical="center" indent="2"/>
    </xf>
    <xf numFmtId="3" fontId="20" fillId="0" borderId="23" xfId="1" applyNumberFormat="1" applyFont="1" applyBorder="1" applyAlignment="1">
      <alignment horizontal="right" vertical="center" indent="3"/>
    </xf>
    <xf numFmtId="3" fontId="20" fillId="0" borderId="33" xfId="1" applyNumberFormat="1" applyFont="1" applyBorder="1" applyAlignment="1">
      <alignment horizontal="center" vertical="center"/>
    </xf>
    <xf numFmtId="164" fontId="9" fillId="0" borderId="0" xfId="1" applyNumberFormat="1" applyFont="1" applyBorder="1" applyAlignment="1">
      <alignment horizontal="right" vertical="center" indent="1"/>
    </xf>
    <xf numFmtId="166" fontId="20" fillId="0" borderId="40" xfId="1" applyNumberFormat="1" applyFont="1" applyBorder="1" applyAlignment="1">
      <alignment horizontal="right" vertical="center" indent="1"/>
    </xf>
    <xf numFmtId="3" fontId="20" fillId="0" borderId="15" xfId="1" applyNumberFormat="1" applyFont="1" applyBorder="1" applyAlignment="1">
      <alignment horizontal="right" vertical="center" indent="6"/>
    </xf>
    <xf numFmtId="164" fontId="9" fillId="0" borderId="0" xfId="1" applyNumberFormat="1" applyFont="1" applyFill="1" applyBorder="1" applyAlignment="1">
      <alignment horizontal="right" vertical="center" indent="5"/>
    </xf>
    <xf numFmtId="164" fontId="20" fillId="0" borderId="15" xfId="1" applyNumberFormat="1" applyFont="1" applyFill="1" applyBorder="1" applyAlignment="1">
      <alignment horizontal="right" vertical="center" indent="5"/>
    </xf>
    <xf numFmtId="164" fontId="20" fillId="0" borderId="15" xfId="1" applyNumberFormat="1" applyFont="1" applyBorder="1" applyAlignment="1">
      <alignment horizontal="right" vertical="center" indent="6"/>
    </xf>
    <xf numFmtId="0" fontId="3" fillId="6" borderId="33" xfId="1" applyFont="1" applyFill="1" applyBorder="1" applyAlignment="1">
      <alignment horizontal="center" vertical="center" wrapText="1"/>
    </xf>
    <xf numFmtId="0" fontId="3" fillId="6" borderId="34" xfId="1" applyFont="1" applyFill="1" applyBorder="1" applyAlignment="1">
      <alignment horizontal="center" vertical="center" wrapText="1"/>
    </xf>
    <xf numFmtId="0" fontId="3" fillId="6" borderId="35" xfId="1" applyFont="1" applyFill="1" applyBorder="1" applyAlignment="1">
      <alignment horizontal="center" vertical="center"/>
    </xf>
    <xf numFmtId="0" fontId="9" fillId="0" borderId="30" xfId="1" applyFont="1" applyBorder="1" applyAlignment="1">
      <alignment horizontal="left" vertical="center" indent="1"/>
    </xf>
    <xf numFmtId="0" fontId="1" fillId="5" borderId="28" xfId="1" applyFont="1" applyFill="1" applyBorder="1" applyAlignment="1">
      <alignment horizontal="center" vertical="center"/>
    </xf>
    <xf numFmtId="0" fontId="0" fillId="5" borderId="28" xfId="1" applyFont="1" applyFill="1" applyBorder="1"/>
    <xf numFmtId="0" fontId="1" fillId="5" borderId="34" xfId="1" applyFont="1" applyFill="1" applyBorder="1" applyAlignment="1">
      <alignment horizontal="center" vertical="center"/>
    </xf>
    <xf numFmtId="0" fontId="0" fillId="5" borderId="32" xfId="1" applyFont="1" applyFill="1" applyBorder="1"/>
    <xf numFmtId="0" fontId="16" fillId="0" borderId="17" xfId="1" applyFont="1" applyBorder="1" applyAlignment="1">
      <alignment horizontal="left" vertical="center" wrapText="1" indent="1"/>
    </xf>
    <xf numFmtId="0" fontId="16" fillId="0" borderId="0" xfId="1" applyFont="1" applyBorder="1" applyAlignment="1">
      <alignment horizontal="right" vertical="center" indent="4"/>
    </xf>
    <xf numFmtId="0" fontId="17" fillId="0" borderId="15" xfId="1" applyFont="1" applyBorder="1" applyAlignment="1">
      <alignment horizontal="right" vertical="center" indent="4"/>
    </xf>
    <xf numFmtId="0" fontId="0" fillId="5" borderId="28" xfId="1" applyFont="1" applyFill="1" applyBorder="1" applyAlignment="1">
      <alignment horizontal="center" vertical="center"/>
    </xf>
    <xf numFmtId="2" fontId="9" fillId="0" borderId="28" xfId="1" applyNumberFormat="1" applyFont="1" applyBorder="1" applyAlignment="1">
      <alignment horizontal="center" vertical="center"/>
    </xf>
    <xf numFmtId="2" fontId="22" fillId="4" borderId="28" xfId="1" applyNumberFormat="1" applyFont="1" applyFill="1" applyBorder="1" applyAlignment="1">
      <alignment horizontal="center" vertical="center"/>
    </xf>
    <xf numFmtId="0" fontId="3" fillId="6" borderId="17" xfId="1" applyFont="1" applyFill="1" applyBorder="1" applyAlignment="1">
      <alignment horizontal="center" vertical="center"/>
    </xf>
    <xf numFmtId="0" fontId="3" fillId="6" borderId="93" xfId="1" applyFont="1" applyFill="1" applyBorder="1" applyAlignment="1">
      <alignment horizontal="center" vertical="center" wrapText="1"/>
    </xf>
    <xf numFmtId="0" fontId="39" fillId="0" borderId="34" xfId="1" applyFont="1" applyBorder="1" applyAlignment="1">
      <alignment vertical="top"/>
    </xf>
    <xf numFmtId="0" fontId="35" fillId="5" borderId="0" xfId="1" applyFont="1" applyFill="1" applyBorder="1"/>
    <xf numFmtId="0" fontId="51" fillId="0" borderId="27" xfId="1" applyFont="1" applyBorder="1"/>
    <xf numFmtId="4" fontId="9" fillId="0" borderId="9" xfId="1" applyNumberFormat="1" applyFont="1" applyBorder="1" applyAlignment="1">
      <alignment horizontal="right" vertical="center" indent="4"/>
    </xf>
    <xf numFmtId="0" fontId="5" fillId="0" borderId="95" xfId="1" applyFont="1" applyBorder="1"/>
    <xf numFmtId="0" fontId="3" fillId="6" borderId="25" xfId="1" applyFont="1" applyFill="1" applyBorder="1" applyAlignment="1">
      <alignment horizontal="left" vertical="center" indent="1"/>
    </xf>
    <xf numFmtId="0" fontId="20" fillId="0" borderId="95" xfId="1" applyFont="1" applyBorder="1" applyAlignment="1">
      <alignment horizontal="left" vertical="center" indent="1"/>
    </xf>
    <xf numFmtId="0" fontId="39" fillId="0" borderId="0" xfId="1" applyFont="1" applyFill="1" applyBorder="1" applyAlignment="1">
      <alignment vertical="top" wrapText="1"/>
    </xf>
    <xf numFmtId="0" fontId="50" fillId="0" borderId="0" xfId="1" applyFont="1" applyFill="1" applyBorder="1"/>
    <xf numFmtId="0" fontId="32" fillId="3" borderId="94" xfId="1" applyFont="1" applyFill="1" applyBorder="1" applyAlignment="1">
      <alignment horizontal="center" vertical="center"/>
    </xf>
    <xf numFmtId="0" fontId="9" fillId="0" borderId="27" xfId="1" applyFont="1" applyFill="1" applyBorder="1" applyAlignment="1">
      <alignment horizontal="left" vertical="center" indent="1"/>
    </xf>
    <xf numFmtId="0" fontId="20" fillId="0" borderId="15" xfId="1" applyFont="1" applyBorder="1" applyAlignment="1">
      <alignment horizontal="right" vertical="center" indent="4"/>
    </xf>
    <xf numFmtId="0" fontId="22" fillId="4" borderId="0" xfId="1" applyFont="1" applyFill="1" applyBorder="1" applyAlignment="1">
      <alignment horizontal="right" vertical="center" indent="4"/>
    </xf>
    <xf numFmtId="0" fontId="38" fillId="3" borderId="13" xfId="1" applyFont="1" applyFill="1" applyBorder="1" applyAlignment="1">
      <alignment horizontal="center" vertical="center"/>
    </xf>
    <xf numFmtId="3" fontId="9" fillId="0" borderId="8" xfId="1" applyNumberFormat="1" applyFont="1" applyBorder="1" applyAlignment="1">
      <alignment horizontal="right" vertical="center" indent="2"/>
    </xf>
    <xf numFmtId="3" fontId="9" fillId="0" borderId="17" xfId="1" applyNumberFormat="1" applyFont="1" applyBorder="1" applyAlignment="1">
      <alignment horizontal="right" vertical="center" indent="2"/>
    </xf>
    <xf numFmtId="3" fontId="20" fillId="0" borderId="14" xfId="1" applyNumberFormat="1" applyFont="1" applyBorder="1" applyAlignment="1">
      <alignment horizontal="right" vertical="center" indent="2"/>
    </xf>
    <xf numFmtId="0" fontId="20" fillId="0" borderId="96" xfId="1" applyFont="1" applyBorder="1" applyAlignment="1">
      <alignment horizontal="left" vertical="center" indent="1"/>
    </xf>
    <xf numFmtId="0" fontId="50" fillId="11" borderId="34" xfId="1" applyFont="1" applyFill="1" applyBorder="1" applyAlignment="1">
      <alignment horizontal="center" vertical="center"/>
    </xf>
    <xf numFmtId="0" fontId="0" fillId="11" borderId="28" xfId="1" applyFont="1" applyFill="1" applyBorder="1"/>
    <xf numFmtId="0" fontId="0" fillId="11" borderId="32" xfId="1" applyFont="1" applyFill="1" applyBorder="1"/>
    <xf numFmtId="165" fontId="20" fillId="0" borderId="71" xfId="2" applyNumberFormat="1" applyFont="1" applyBorder="1" applyAlignment="1">
      <alignment horizontal="left" vertical="center" indent="1"/>
    </xf>
    <xf numFmtId="0" fontId="21" fillId="0" borderId="73" xfId="1" applyFont="1" applyBorder="1" applyAlignment="1">
      <alignment horizontal="left" vertical="center" indent="1"/>
    </xf>
    <xf numFmtId="0" fontId="32" fillId="3" borderId="13" xfId="1" applyFont="1" applyFill="1" applyBorder="1" applyAlignment="1">
      <alignment horizontal="center" vertical="center"/>
    </xf>
    <xf numFmtId="0" fontId="9" fillId="0" borderId="97" xfId="1" applyFont="1" applyBorder="1" applyAlignment="1">
      <alignment horizontal="left" vertical="center" indent="1"/>
    </xf>
    <xf numFmtId="166" fontId="9" fillId="0" borderId="2" xfId="1" applyNumberFormat="1" applyFont="1" applyBorder="1" applyAlignment="1">
      <alignment horizontal="center" vertical="center"/>
    </xf>
    <xf numFmtId="0" fontId="32" fillId="0" borderId="71" xfId="1" applyFont="1" applyFill="1" applyBorder="1" applyAlignment="1">
      <alignment horizontal="left" vertical="center" indent="1"/>
    </xf>
    <xf numFmtId="0" fontId="3" fillId="6" borderId="30" xfId="1" applyFont="1" applyFill="1" applyBorder="1" applyAlignment="1">
      <alignment horizontal="left" vertical="center" indent="1"/>
    </xf>
    <xf numFmtId="0" fontId="3" fillId="6" borderId="99" xfId="1" applyFont="1" applyFill="1" applyBorder="1" applyAlignment="1">
      <alignment horizontal="center" vertical="center" wrapText="1"/>
    </xf>
    <xf numFmtId="164" fontId="20" fillId="0" borderId="90" xfId="1" applyNumberFormat="1" applyFont="1" applyBorder="1" applyAlignment="1">
      <alignment horizontal="right" vertical="center" indent="2"/>
    </xf>
    <xf numFmtId="3" fontId="20" fillId="0" borderId="54" xfId="1" applyNumberFormat="1" applyFont="1" applyBorder="1" applyAlignment="1">
      <alignment horizontal="center" vertical="center"/>
    </xf>
    <xf numFmtId="164" fontId="20" fillId="0" borderId="54" xfId="1" applyNumberFormat="1" applyFont="1" applyBorder="1" applyAlignment="1">
      <alignment horizontal="center" vertical="center"/>
    </xf>
    <xf numFmtId="164" fontId="20" fillId="0" borderId="55" xfId="1" applyNumberFormat="1" applyFont="1" applyBorder="1" applyAlignment="1">
      <alignment horizontal="center" vertical="center"/>
    </xf>
    <xf numFmtId="0" fontId="9" fillId="0" borderId="28" xfId="1" applyFont="1" applyBorder="1" applyAlignment="1">
      <alignment horizontal="right" vertical="center" indent="4"/>
    </xf>
    <xf numFmtId="1" fontId="9" fillId="0" borderId="28" xfId="1" applyNumberFormat="1" applyFont="1" applyBorder="1" applyAlignment="1">
      <alignment horizontal="right" vertical="center" indent="4"/>
    </xf>
    <xf numFmtId="3" fontId="20" fillId="0" borderId="100" xfId="1" applyNumberFormat="1" applyFont="1" applyBorder="1" applyAlignment="1">
      <alignment horizontal="right" vertical="center" indent="4"/>
    </xf>
    <xf numFmtId="164" fontId="20" fillId="0" borderId="90" xfId="1" applyNumberFormat="1" applyFont="1" applyBorder="1" applyAlignment="1">
      <alignment horizontal="right" vertical="center" indent="4"/>
    </xf>
    <xf numFmtId="164" fontId="20" fillId="0" borderId="90" xfId="1" applyNumberFormat="1" applyFont="1" applyBorder="1" applyAlignment="1">
      <alignment horizontal="right" vertical="center" indent="5"/>
    </xf>
    <xf numFmtId="164" fontId="20" fillId="0" borderId="91" xfId="1" applyNumberFormat="1" applyFont="1" applyBorder="1" applyAlignment="1">
      <alignment horizontal="right" vertical="center" indent="4"/>
    </xf>
    <xf numFmtId="0" fontId="39" fillId="0" borderId="0" xfId="1" applyFont="1" applyFill="1" applyBorder="1" applyAlignment="1">
      <alignment vertical="top"/>
    </xf>
    <xf numFmtId="0" fontId="22" fillId="0" borderId="0" xfId="1" applyFont="1" applyFill="1" applyBorder="1" applyAlignment="1">
      <alignment horizontal="center" vertical="center"/>
    </xf>
    <xf numFmtId="166" fontId="20" fillId="4" borderId="80" xfId="1" applyNumberFormat="1" applyFont="1" applyFill="1" applyBorder="1" applyAlignment="1">
      <alignment horizontal="right" vertical="center" indent="2"/>
    </xf>
    <xf numFmtId="166" fontId="20" fillId="4" borderId="77" xfId="1" applyNumberFormat="1" applyFont="1" applyFill="1" applyBorder="1" applyAlignment="1">
      <alignment horizontal="right" vertical="center" indent="2"/>
    </xf>
    <xf numFmtId="166" fontId="20" fillId="4" borderId="77" xfId="1" applyNumberFormat="1" applyFont="1" applyFill="1" applyBorder="1" applyAlignment="1">
      <alignment horizontal="right" vertical="center" indent="3"/>
    </xf>
    <xf numFmtId="166" fontId="20" fillId="4" borderId="77" xfId="1" applyNumberFormat="1" applyFont="1" applyFill="1" applyBorder="1" applyAlignment="1">
      <alignment horizontal="right" vertical="center" indent="1"/>
    </xf>
    <xf numFmtId="166" fontId="20" fillId="4" borderId="78" xfId="1" applyNumberFormat="1" applyFont="1" applyFill="1" applyBorder="1" applyAlignment="1">
      <alignment horizontal="right" vertical="center" indent="2"/>
    </xf>
    <xf numFmtId="0" fontId="20" fillId="0" borderId="75" xfId="1" applyFont="1" applyBorder="1" applyAlignment="1">
      <alignment horizontal="left" vertical="center" indent="1"/>
    </xf>
    <xf numFmtId="0" fontId="9" fillId="4" borderId="1" xfId="1" applyFont="1" applyFill="1" applyBorder="1" applyAlignment="1">
      <alignment horizontal="left" vertical="center" wrapText="1" indent="2"/>
    </xf>
    <xf numFmtId="3" fontId="22" fillId="0" borderId="0" xfId="1" applyNumberFormat="1" applyFont="1" applyBorder="1" applyAlignment="1">
      <alignment horizontal="right" vertical="center" indent="4"/>
    </xf>
    <xf numFmtId="164" fontId="22" fillId="0" borderId="0" xfId="1" applyNumberFormat="1" applyFont="1" applyBorder="1" applyAlignment="1">
      <alignment horizontal="right" vertical="center" indent="4"/>
    </xf>
    <xf numFmtId="3" fontId="22" fillId="0" borderId="9" xfId="1" applyNumberFormat="1" applyFont="1" applyBorder="1" applyAlignment="1">
      <alignment horizontal="right" vertical="center" indent="4"/>
    </xf>
    <xf numFmtId="0" fontId="31" fillId="0" borderId="22" xfId="1" applyFont="1" applyFill="1" applyBorder="1" applyAlignment="1">
      <alignment horizontal="left" vertical="center" indent="1"/>
    </xf>
    <xf numFmtId="0" fontId="22" fillId="0" borderId="27" xfId="1" applyFont="1" applyBorder="1" applyAlignment="1">
      <alignment horizontal="left" vertical="center" indent="1"/>
    </xf>
    <xf numFmtId="3" fontId="22" fillId="0" borderId="68" xfId="1" applyNumberFormat="1" applyFont="1" applyBorder="1" applyAlignment="1">
      <alignment horizontal="right" vertical="center" indent="2"/>
    </xf>
    <xf numFmtId="164" fontId="22" fillId="0" borderId="28" xfId="1" applyNumberFormat="1" applyFont="1" applyBorder="1" applyAlignment="1">
      <alignment horizontal="right" vertical="center" indent="2"/>
    </xf>
    <xf numFmtId="3" fontId="22" fillId="0" borderId="28" xfId="1" applyNumberFormat="1" applyFont="1" applyBorder="1" applyAlignment="1">
      <alignment horizontal="right" vertical="center" indent="2"/>
    </xf>
    <xf numFmtId="165" fontId="20" fillId="0" borderId="35" xfId="2" applyNumberFormat="1" applyFont="1" applyBorder="1" applyAlignment="1">
      <alignment horizontal="left" vertical="center" indent="1"/>
    </xf>
    <xf numFmtId="0" fontId="21" fillId="0" borderId="30" xfId="1" applyFont="1" applyBorder="1" applyAlignment="1">
      <alignment horizontal="left" vertical="center" indent="1"/>
    </xf>
    <xf numFmtId="3" fontId="20" fillId="0" borderId="39" xfId="1" applyNumberFormat="1" applyFont="1" applyBorder="1" applyAlignment="1">
      <alignment horizontal="right" vertical="center" indent="4"/>
    </xf>
    <xf numFmtId="3" fontId="20" fillId="0" borderId="41" xfId="1" applyNumberFormat="1" applyFont="1" applyBorder="1" applyAlignment="1">
      <alignment horizontal="right" vertical="center" indent="2"/>
    </xf>
    <xf numFmtId="164" fontId="23" fillId="7" borderId="39" xfId="1" applyNumberFormat="1" applyFont="1" applyFill="1" applyBorder="1" applyAlignment="1">
      <alignment horizontal="right" vertical="center" indent="4"/>
    </xf>
    <xf numFmtId="164" fontId="23" fillId="7" borderId="40" xfId="1" applyNumberFormat="1" applyFont="1" applyFill="1" applyBorder="1" applyAlignment="1">
      <alignment horizontal="right" vertical="center" indent="4"/>
    </xf>
    <xf numFmtId="164" fontId="23" fillId="0" borderId="40" xfId="1" applyNumberFormat="1" applyFont="1" applyBorder="1" applyAlignment="1">
      <alignment horizontal="right" vertical="center" indent="4"/>
    </xf>
    <xf numFmtId="164" fontId="23" fillId="0" borderId="41" xfId="1" applyNumberFormat="1" applyFont="1" applyBorder="1" applyAlignment="1">
      <alignment horizontal="right" vertical="center" indent="2"/>
    </xf>
    <xf numFmtId="0" fontId="20" fillId="0" borderId="39" xfId="1" applyFont="1" applyBorder="1" applyAlignment="1">
      <alignment horizontal="right" vertical="center" indent="2"/>
    </xf>
    <xf numFmtId="166" fontId="20" fillId="0" borderId="39" xfId="1" applyNumberFormat="1" applyFont="1" applyBorder="1" applyAlignment="1">
      <alignment horizontal="right" vertical="center" indent="2"/>
    </xf>
    <xf numFmtId="0" fontId="20" fillId="0" borderId="27" xfId="1" applyFont="1" applyBorder="1" applyAlignment="1">
      <alignment horizontal="left" vertical="center" indent="2"/>
    </xf>
    <xf numFmtId="0" fontId="20" fillId="0" borderId="73" xfId="1" applyFont="1" applyBorder="1" applyAlignment="1">
      <alignment horizontal="left" vertical="center" indent="1"/>
    </xf>
    <xf numFmtId="3" fontId="20" fillId="0" borderId="41" xfId="1" applyNumberFormat="1" applyFont="1" applyBorder="1" applyAlignment="1">
      <alignment horizontal="right" vertical="center" indent="3"/>
    </xf>
    <xf numFmtId="166" fontId="20" fillId="0" borderId="39" xfId="1" applyNumberFormat="1" applyFont="1" applyBorder="1" applyAlignment="1">
      <alignment horizontal="right" vertical="center" indent="3"/>
    </xf>
    <xf numFmtId="0" fontId="20" fillId="0" borderId="39" xfId="1" applyFont="1" applyBorder="1" applyAlignment="1">
      <alignment horizontal="right" vertical="center" indent="4"/>
    </xf>
    <xf numFmtId="0" fontId="20" fillId="0" borderId="40" xfId="1" applyFont="1" applyBorder="1" applyAlignment="1">
      <alignment horizontal="right" vertical="center" indent="4"/>
    </xf>
    <xf numFmtId="3" fontId="20" fillId="0" borderId="41" xfId="1" applyNumberFormat="1" applyFont="1" applyBorder="1" applyAlignment="1">
      <alignment horizontal="right" vertical="center" indent="4"/>
    </xf>
    <xf numFmtId="166" fontId="20" fillId="0" borderId="39" xfId="1" applyNumberFormat="1" applyFont="1" applyBorder="1" applyAlignment="1">
      <alignment horizontal="right" vertical="center" indent="4"/>
    </xf>
    <xf numFmtId="166" fontId="20" fillId="0" borderId="40" xfId="1" applyNumberFormat="1" applyFont="1" applyBorder="1" applyAlignment="1">
      <alignment horizontal="right" vertical="center" indent="4"/>
    </xf>
    <xf numFmtId="166" fontId="20" fillId="0" borderId="41" xfId="1" applyNumberFormat="1" applyFont="1" applyBorder="1" applyAlignment="1">
      <alignment horizontal="right" vertical="center" indent="4"/>
    </xf>
    <xf numFmtId="166" fontId="9" fillId="0" borderId="28" xfId="1" applyNumberFormat="1" applyFont="1" applyFill="1" applyBorder="1" applyAlignment="1">
      <alignment horizontal="right" vertical="center" indent="3"/>
    </xf>
    <xf numFmtId="0" fontId="50" fillId="5" borderId="28" xfId="1" applyFont="1" applyFill="1" applyBorder="1" applyAlignment="1">
      <alignment horizontal="center" vertical="center"/>
    </xf>
    <xf numFmtId="0" fontId="0" fillId="0" borderId="28" xfId="1" applyFont="1" applyBorder="1"/>
    <xf numFmtId="0" fontId="20" fillId="0" borderId="27" xfId="1" applyFont="1" applyFill="1" applyBorder="1" applyAlignment="1">
      <alignment horizontal="left" vertical="center" indent="2"/>
    </xf>
    <xf numFmtId="0" fontId="9" fillId="0" borderId="27" xfId="1" applyFont="1" applyFill="1" applyBorder="1" applyAlignment="1">
      <alignment horizontal="left" vertical="center" indent="2"/>
    </xf>
    <xf numFmtId="0" fontId="9" fillId="0" borderId="27" xfId="1" applyFont="1" applyFill="1" applyBorder="1" applyAlignment="1">
      <alignment horizontal="left" vertical="center" wrapText="1" indent="2"/>
    </xf>
    <xf numFmtId="0" fontId="9" fillId="0" borderId="27" xfId="0" applyFont="1" applyFill="1" applyBorder="1" applyAlignment="1">
      <alignment horizontal="left" vertical="center" indent="2"/>
    </xf>
    <xf numFmtId="0" fontId="20" fillId="0" borderId="73" xfId="1" applyFont="1" applyBorder="1" applyAlignment="1">
      <alignment horizontal="left" vertical="center" indent="2"/>
    </xf>
    <xf numFmtId="0" fontId="20" fillId="0" borderId="27" xfId="1" applyFont="1" applyFill="1" applyBorder="1" applyAlignment="1">
      <alignment horizontal="left" vertical="center" indent="1"/>
    </xf>
    <xf numFmtId="0" fontId="9" fillId="0" borderId="28" xfId="1" applyFont="1" applyFill="1" applyBorder="1" applyAlignment="1">
      <alignment horizontal="right" vertical="center" indent="2"/>
    </xf>
    <xf numFmtId="166" fontId="9" fillId="0" borderId="28" xfId="1" applyNumberFormat="1" applyFont="1" applyFill="1" applyBorder="1" applyAlignment="1">
      <alignment horizontal="right" vertical="center" indent="2"/>
    </xf>
    <xf numFmtId="3" fontId="9" fillId="0" borderId="28" xfId="1" applyNumberFormat="1" applyFont="1" applyFill="1" applyBorder="1" applyAlignment="1">
      <alignment horizontal="right" vertical="center" indent="2"/>
    </xf>
    <xf numFmtId="1" fontId="9" fillId="0" borderId="28"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4"/>
    </xf>
    <xf numFmtId="1" fontId="9" fillId="0" borderId="0" xfId="1" applyNumberFormat="1" applyFont="1" applyFill="1" applyBorder="1" applyAlignment="1">
      <alignment horizontal="right" vertical="center" indent="4"/>
    </xf>
    <xf numFmtId="0" fontId="20" fillId="0" borderId="40" xfId="1" applyFont="1" applyBorder="1" applyAlignment="1">
      <alignment horizontal="right" vertical="center" indent="5"/>
    </xf>
    <xf numFmtId="166" fontId="20" fillId="0" borderId="40" xfId="1" applyNumberFormat="1" applyFont="1" applyBorder="1" applyAlignment="1">
      <alignment horizontal="right" vertical="center" indent="5"/>
    </xf>
    <xf numFmtId="3" fontId="22" fillId="0" borderId="28" xfId="1" applyNumberFormat="1" applyFont="1" applyBorder="1" applyAlignment="1">
      <alignment horizontal="right" vertical="center" indent="1"/>
    </xf>
    <xf numFmtId="164" fontId="22" fillId="0" borderId="28" xfId="1" applyNumberFormat="1" applyFont="1" applyBorder="1" applyAlignment="1">
      <alignment horizontal="right" vertical="center" indent="1"/>
    </xf>
    <xf numFmtId="0" fontId="20" fillId="0" borderId="39" xfId="1" applyFont="1" applyFill="1" applyBorder="1" applyAlignment="1">
      <alignment horizontal="left" vertical="center" indent="2"/>
    </xf>
    <xf numFmtId="0" fontId="33" fillId="0" borderId="40" xfId="1" applyFont="1" applyFill="1" applyBorder="1" applyAlignment="1">
      <alignment horizontal="center" vertical="center"/>
    </xf>
    <xf numFmtId="3" fontId="33" fillId="0" borderId="41" xfId="1" applyNumberFormat="1" applyFont="1" applyFill="1" applyBorder="1" applyAlignment="1">
      <alignment horizontal="center" vertical="center"/>
    </xf>
    <xf numFmtId="164" fontId="20" fillId="0" borderId="40" xfId="1" applyNumberFormat="1" applyFont="1" applyFill="1" applyBorder="1" applyAlignment="1">
      <alignment horizontal="center" vertical="center"/>
    </xf>
    <xf numFmtId="164" fontId="20" fillId="0" borderId="41" xfId="1" applyNumberFormat="1" applyFont="1" applyFill="1" applyBorder="1" applyAlignment="1">
      <alignment horizontal="center" vertical="center"/>
    </xf>
    <xf numFmtId="0" fontId="7" fillId="6" borderId="95" xfId="1" applyFont="1" applyFill="1" applyBorder="1" applyAlignment="1">
      <alignment horizontal="left" vertical="center" indent="1"/>
    </xf>
    <xf numFmtId="0" fontId="9" fillId="7" borderId="27" xfId="1" applyFont="1" applyFill="1" applyBorder="1" applyAlignment="1">
      <alignment horizontal="left" vertical="center" indent="2"/>
    </xf>
    <xf numFmtId="0" fontId="34" fillId="7" borderId="27" xfId="1" applyFont="1" applyFill="1" applyBorder="1" applyAlignment="1">
      <alignment horizontal="left" vertical="center" indent="2"/>
    </xf>
    <xf numFmtId="0" fontId="9" fillId="7" borderId="30" xfId="1" applyFont="1" applyFill="1" applyBorder="1" applyAlignment="1">
      <alignment horizontal="left" vertical="center" indent="2"/>
    </xf>
    <xf numFmtId="0" fontId="34" fillId="7" borderId="31" xfId="1" applyFont="1" applyFill="1" applyBorder="1" applyAlignment="1">
      <alignment horizontal="center" vertical="center"/>
    </xf>
    <xf numFmtId="0" fontId="34" fillId="7" borderId="32" xfId="1" applyFont="1" applyFill="1" applyBorder="1" applyAlignment="1">
      <alignment horizontal="center" vertical="center"/>
    </xf>
    <xf numFmtId="0" fontId="3" fillId="5" borderId="28" xfId="1" applyFont="1" applyFill="1" applyBorder="1" applyAlignment="1">
      <alignment horizontal="center" vertical="center"/>
    </xf>
    <xf numFmtId="164" fontId="9" fillId="0" borderId="28" xfId="1" applyNumberFormat="1" applyFont="1" applyFill="1" applyBorder="1" applyAlignment="1">
      <alignment horizontal="center" vertical="center"/>
    </xf>
    <xf numFmtId="164" fontId="9" fillId="7" borderId="28" xfId="1" applyNumberFormat="1" applyFont="1" applyFill="1" applyBorder="1" applyAlignment="1">
      <alignment horizontal="center" vertical="center"/>
    </xf>
    <xf numFmtId="3" fontId="33" fillId="0" borderId="40" xfId="1" applyNumberFormat="1" applyFont="1" applyFill="1" applyBorder="1" applyAlignment="1">
      <alignment horizontal="right" vertical="center" indent="3"/>
    </xf>
    <xf numFmtId="164" fontId="20" fillId="0" borderId="40" xfId="1" applyNumberFormat="1" applyFont="1" applyFill="1" applyBorder="1" applyAlignment="1">
      <alignment horizontal="right" vertical="center" indent="2"/>
    </xf>
    <xf numFmtId="0" fontId="7" fillId="6" borderId="95" xfId="1" applyFont="1" applyFill="1" applyBorder="1" applyAlignment="1">
      <alignment horizontal="left" vertical="center"/>
    </xf>
    <xf numFmtId="0" fontId="18" fillId="5" borderId="28" xfId="1" applyFont="1" applyFill="1" applyBorder="1" applyAlignment="1">
      <alignment horizontal="center" vertical="center"/>
    </xf>
    <xf numFmtId="0" fontId="20" fillId="0" borderId="27" xfId="1" applyFont="1" applyBorder="1" applyAlignment="1">
      <alignment horizontal="left" vertical="center" wrapText="1" indent="1"/>
    </xf>
    <xf numFmtId="166" fontId="22" fillId="0" borderId="28" xfId="1" applyNumberFormat="1" applyFont="1" applyBorder="1" applyAlignment="1">
      <alignment horizontal="center" vertical="center" wrapText="1"/>
    </xf>
    <xf numFmtId="0" fontId="22" fillId="0" borderId="27" xfId="1" applyFont="1" applyBorder="1" applyAlignment="1">
      <alignment horizontal="left" vertical="center" wrapText="1" indent="2"/>
    </xf>
    <xf numFmtId="166" fontId="22" fillId="7" borderId="28" xfId="1" applyNumberFormat="1" applyFont="1" applyFill="1" applyBorder="1" applyAlignment="1">
      <alignment horizontal="center" vertical="center" wrapText="1"/>
    </xf>
    <xf numFmtId="0" fontId="9" fillId="7" borderId="27" xfId="1" applyFont="1" applyFill="1" applyBorder="1" applyAlignment="1">
      <alignment horizontal="left" vertical="center" wrapText="1" indent="2"/>
    </xf>
    <xf numFmtId="166" fontId="23" fillId="0" borderId="96" xfId="1" applyNumberFormat="1" applyFont="1" applyBorder="1" applyAlignment="1">
      <alignment horizontal="left" vertical="center" wrapText="1" indent="1"/>
    </xf>
    <xf numFmtId="3" fontId="23" fillId="0" borderId="90" xfId="1" applyNumberFormat="1" applyFont="1" applyBorder="1" applyAlignment="1">
      <alignment horizontal="center" vertical="center" wrapText="1"/>
    </xf>
    <xf numFmtId="3" fontId="23" fillId="0" borderId="91" xfId="1" applyNumberFormat="1" applyFont="1" applyBorder="1" applyAlignment="1">
      <alignment horizontal="center" vertical="center" wrapText="1"/>
    </xf>
    <xf numFmtId="166" fontId="23" fillId="0" borderId="90" xfId="1" applyNumberFormat="1" applyFont="1" applyBorder="1" applyAlignment="1">
      <alignment horizontal="center" vertical="center" wrapText="1"/>
    </xf>
    <xf numFmtId="166" fontId="23" fillId="0" borderId="91" xfId="1" applyNumberFormat="1" applyFont="1" applyBorder="1" applyAlignment="1">
      <alignment horizontal="center" vertical="center" wrapText="1"/>
    </xf>
    <xf numFmtId="164" fontId="9" fillId="0" borderId="18" xfId="0" applyNumberFormat="1" applyFont="1" applyBorder="1" applyAlignment="1">
      <alignment horizontal="center" vertical="center"/>
    </xf>
    <xf numFmtId="166" fontId="9" fillId="0" borderId="18" xfId="0" applyNumberFormat="1" applyFont="1" applyBorder="1" applyAlignment="1">
      <alignment horizontal="center" vertical="center"/>
    </xf>
    <xf numFmtId="0" fontId="0" fillId="0" borderId="0" xfId="0" applyFont="1" applyAlignment="1">
      <alignment horizontal="center"/>
    </xf>
    <xf numFmtId="3" fontId="9" fillId="0" borderId="0" xfId="0" applyNumberFormat="1" applyFont="1" applyBorder="1" applyAlignment="1">
      <alignment horizontal="right" vertical="center" indent="4"/>
    </xf>
    <xf numFmtId="0" fontId="9" fillId="0" borderId="0" xfId="0" applyFont="1" applyBorder="1" applyAlignment="1">
      <alignment horizontal="right" vertical="center" indent="4"/>
    </xf>
    <xf numFmtId="0" fontId="20" fillId="0" borderId="104" xfId="0" applyFont="1" applyBorder="1" applyAlignment="1">
      <alignment horizontal="left" vertical="center" indent="1"/>
    </xf>
    <xf numFmtId="3" fontId="20" fillId="0" borderId="79" xfId="0" applyNumberFormat="1" applyFont="1" applyBorder="1" applyAlignment="1">
      <alignment horizontal="right" vertical="center" indent="4"/>
    </xf>
    <xf numFmtId="3" fontId="20" fillId="0" borderId="105" xfId="0" applyNumberFormat="1" applyFont="1" applyBorder="1" applyAlignment="1">
      <alignment horizontal="right" vertical="center" indent="4"/>
    </xf>
    <xf numFmtId="164" fontId="20" fillId="0" borderId="79" xfId="0" applyNumberFormat="1" applyFont="1" applyBorder="1" applyAlignment="1">
      <alignment horizontal="right" vertical="center" indent="4"/>
    </xf>
    <xf numFmtId="164" fontId="20" fillId="0" borderId="105" xfId="0" applyNumberFormat="1" applyFont="1" applyBorder="1" applyAlignment="1">
      <alignment horizontal="center" vertical="center"/>
    </xf>
    <xf numFmtId="3" fontId="33" fillId="7" borderId="35" xfId="1" applyNumberFormat="1" applyFont="1" applyFill="1" applyBorder="1" applyAlignment="1">
      <alignment horizontal="right" vertical="center" indent="2"/>
    </xf>
    <xf numFmtId="3" fontId="33" fillId="7" borderId="33" xfId="1" applyNumberFormat="1" applyFont="1" applyFill="1" applyBorder="1" applyAlignment="1">
      <alignment horizontal="right" vertical="center" indent="2"/>
    </xf>
    <xf numFmtId="0" fontId="33" fillId="7" borderId="33" xfId="1" applyFont="1" applyFill="1" applyBorder="1" applyAlignment="1">
      <alignment horizontal="right" vertical="center" indent="2"/>
    </xf>
    <xf numFmtId="3" fontId="33" fillId="7" borderId="34" xfId="1" applyNumberFormat="1" applyFont="1" applyFill="1" applyBorder="1" applyAlignment="1">
      <alignment horizontal="right" vertical="center" indent="2"/>
    </xf>
    <xf numFmtId="166" fontId="33" fillId="0" borderId="30" xfId="1" applyNumberFormat="1" applyFont="1" applyFill="1" applyBorder="1" applyAlignment="1">
      <alignment horizontal="right" vertical="center" indent="2"/>
    </xf>
    <xf numFmtId="166" fontId="33" fillId="0" borderId="31" xfId="1" applyNumberFormat="1" applyFont="1" applyFill="1" applyBorder="1" applyAlignment="1">
      <alignment horizontal="right" vertical="center" indent="2"/>
    </xf>
    <xf numFmtId="166" fontId="33" fillId="0" borderId="32" xfId="1" applyNumberFormat="1" applyFont="1" applyFill="1" applyBorder="1" applyAlignment="1">
      <alignment horizontal="right" vertical="center" indent="2"/>
    </xf>
    <xf numFmtId="0" fontId="34" fillId="0" borderId="28" xfId="1" applyFont="1" applyFill="1" applyBorder="1" applyAlignment="1">
      <alignment horizontal="right" vertical="center" indent="2"/>
    </xf>
    <xf numFmtId="166" fontId="34" fillId="0" borderId="28" xfId="1" applyNumberFormat="1" applyFont="1" applyFill="1" applyBorder="1" applyAlignment="1">
      <alignment horizontal="right" vertical="center" indent="2"/>
    </xf>
    <xf numFmtId="166" fontId="34" fillId="7" borderId="28" xfId="1" applyNumberFormat="1" applyFont="1" applyFill="1" applyBorder="1" applyAlignment="1">
      <alignment horizontal="right" vertical="center" indent="2"/>
    </xf>
    <xf numFmtId="0" fontId="34" fillId="7" borderId="28" xfId="1" applyFont="1" applyFill="1" applyBorder="1" applyAlignment="1">
      <alignment horizontal="right" vertical="center" indent="2"/>
    </xf>
    <xf numFmtId="3" fontId="34" fillId="0" borderId="28" xfId="1" applyNumberFormat="1" applyFont="1" applyFill="1" applyBorder="1" applyAlignment="1">
      <alignment horizontal="right" vertical="center" indent="2"/>
    </xf>
    <xf numFmtId="0" fontId="34" fillId="0" borderId="0" xfId="1" applyFont="1" applyFill="1" applyBorder="1" applyAlignment="1">
      <alignment horizontal="right" vertical="center" indent="1"/>
    </xf>
    <xf numFmtId="166" fontId="34" fillId="0" borderId="0" xfId="1" applyNumberFormat="1" applyFont="1" applyFill="1" applyBorder="1" applyAlignment="1">
      <alignment horizontal="right" vertical="center" indent="1"/>
    </xf>
    <xf numFmtId="166" fontId="34" fillId="7" borderId="0" xfId="1" applyNumberFormat="1" applyFont="1" applyFill="1" applyBorder="1" applyAlignment="1">
      <alignment horizontal="right" vertical="center" indent="1"/>
    </xf>
    <xf numFmtId="0" fontId="34" fillId="7" borderId="0" xfId="1" applyFont="1" applyFill="1" applyBorder="1" applyAlignment="1">
      <alignment horizontal="right" vertical="center" indent="1"/>
    </xf>
    <xf numFmtId="3" fontId="34" fillId="0" borderId="0" xfId="1" applyNumberFormat="1" applyFont="1" applyFill="1" applyBorder="1" applyAlignment="1">
      <alignment horizontal="right" vertical="center" indent="1"/>
    </xf>
    <xf numFmtId="166" fontId="33" fillId="0" borderId="31" xfId="1" applyNumberFormat="1" applyFont="1" applyFill="1" applyBorder="1" applyAlignment="1">
      <alignment horizontal="right" vertical="center" indent="1"/>
    </xf>
    <xf numFmtId="3" fontId="33" fillId="7" borderId="33" xfId="1" applyNumberFormat="1" applyFont="1" applyFill="1" applyBorder="1" applyAlignment="1">
      <alignment horizontal="right" vertical="center" indent="1"/>
    </xf>
    <xf numFmtId="0" fontId="3" fillId="6" borderId="106" xfId="1" applyFont="1" applyFill="1" applyBorder="1" applyAlignment="1">
      <alignment horizontal="left" vertical="center" indent="1"/>
    </xf>
    <xf numFmtId="0" fontId="3" fillId="6" borderId="107" xfId="1" applyFont="1" applyFill="1" applyBorder="1" applyAlignment="1">
      <alignment horizontal="center" vertical="center" wrapText="1"/>
    </xf>
    <xf numFmtId="0" fontId="3" fillId="6" borderId="108" xfId="1" applyFont="1" applyFill="1" applyBorder="1" applyAlignment="1">
      <alignment horizontal="center" vertical="center"/>
    </xf>
    <xf numFmtId="0" fontId="1" fillId="0" borderId="0" xfId="1" applyFont="1"/>
    <xf numFmtId="0" fontId="20" fillId="7" borderId="27" xfId="1" applyFont="1" applyFill="1" applyBorder="1" applyAlignment="1">
      <alignment horizontal="left" vertical="center" indent="2"/>
    </xf>
    <xf numFmtId="0" fontId="33" fillId="0" borderId="27" xfId="1" applyFont="1" applyFill="1" applyBorder="1" applyAlignment="1">
      <alignment horizontal="left" vertical="center" indent="2"/>
    </xf>
    <xf numFmtId="0" fontId="33" fillId="0" borderId="73" xfId="1" applyFont="1" applyFill="1" applyBorder="1" applyAlignment="1">
      <alignment horizontal="left" vertical="center" indent="2"/>
    </xf>
    <xf numFmtId="0" fontId="20" fillId="7" borderId="27" xfId="1" applyFont="1" applyFill="1" applyBorder="1" applyAlignment="1">
      <alignment horizontal="left" vertical="center" wrapText="1" indent="1"/>
    </xf>
    <xf numFmtId="3" fontId="33" fillId="7" borderId="27" xfId="1" applyNumberFormat="1" applyFont="1" applyFill="1" applyBorder="1" applyAlignment="1">
      <alignment horizontal="left" vertical="center" indent="1"/>
    </xf>
    <xf numFmtId="3" fontId="33" fillId="7" borderId="71" xfId="1" applyNumberFormat="1" applyFont="1" applyFill="1" applyBorder="1" applyAlignment="1">
      <alignment horizontal="left" vertical="center" indent="1"/>
    </xf>
    <xf numFmtId="3" fontId="33" fillId="7" borderId="36" xfId="1" applyNumberFormat="1" applyFont="1" applyFill="1" applyBorder="1" applyAlignment="1">
      <alignment horizontal="left" vertical="center" indent="1"/>
    </xf>
    <xf numFmtId="3" fontId="33" fillId="7" borderId="9" xfId="1" applyNumberFormat="1" applyFont="1" applyFill="1" applyBorder="1" applyAlignment="1">
      <alignment horizontal="left" vertical="center" indent="1"/>
    </xf>
    <xf numFmtId="3" fontId="33" fillId="7" borderId="68" xfId="1" applyNumberFormat="1" applyFont="1" applyFill="1" applyBorder="1" applyAlignment="1">
      <alignment horizontal="left" vertical="center" indent="1"/>
    </xf>
    <xf numFmtId="0" fontId="0" fillId="0" borderId="0" xfId="1" applyFont="1" applyAlignment="1">
      <alignment wrapText="1"/>
    </xf>
    <xf numFmtId="0" fontId="20" fillId="7" borderId="27" xfId="1" applyFont="1" applyFill="1" applyBorder="1" applyAlignment="1">
      <alignment horizontal="left" vertical="center" indent="1"/>
    </xf>
    <xf numFmtId="0" fontId="9" fillId="7" borderId="28" xfId="1" applyFont="1" applyFill="1" applyBorder="1" applyAlignment="1">
      <alignment horizontal="right" vertical="center" indent="2"/>
    </xf>
    <xf numFmtId="166" fontId="9" fillId="7" borderId="28" xfId="1" applyNumberFormat="1" applyFont="1" applyFill="1" applyBorder="1" applyAlignment="1">
      <alignment horizontal="right" vertical="center" indent="2"/>
    </xf>
    <xf numFmtId="1" fontId="9" fillId="7" borderId="28" xfId="1" applyNumberFormat="1" applyFont="1" applyFill="1" applyBorder="1" applyAlignment="1">
      <alignment horizontal="right" vertical="center" indent="2"/>
    </xf>
    <xf numFmtId="164" fontId="9" fillId="7" borderId="28" xfId="1" applyNumberFormat="1" applyFont="1" applyFill="1" applyBorder="1" applyAlignment="1">
      <alignment horizontal="right" vertical="center" indent="2"/>
    </xf>
    <xf numFmtId="164" fontId="9" fillId="0" borderId="28" xfId="1" applyNumberFormat="1" applyFont="1" applyFill="1" applyBorder="1" applyAlignment="1">
      <alignment horizontal="right" vertical="center" indent="2"/>
    </xf>
    <xf numFmtId="164" fontId="9" fillId="0" borderId="27" xfId="1" applyNumberFormat="1" applyFont="1" applyFill="1" applyBorder="1" applyAlignment="1">
      <alignment horizontal="left" vertical="center" indent="2"/>
    </xf>
    <xf numFmtId="0" fontId="18" fillId="6" borderId="47" xfId="1" applyFont="1" applyFill="1" applyBorder="1" applyAlignment="1">
      <alignment horizontal="left" vertical="center" indent="1"/>
    </xf>
    <xf numFmtId="0" fontId="18" fillId="6" borderId="48" xfId="1" applyFont="1" applyFill="1" applyBorder="1" applyAlignment="1">
      <alignment horizontal="center" vertical="center" wrapText="1"/>
    </xf>
    <xf numFmtId="0" fontId="18" fillId="6" borderId="49" xfId="1" applyFont="1" applyFill="1" applyBorder="1" applyAlignment="1">
      <alignment horizontal="center" vertical="center"/>
    </xf>
    <xf numFmtId="0" fontId="3" fillId="6" borderId="109" xfId="1" applyFont="1" applyFill="1" applyBorder="1" applyAlignment="1">
      <alignment horizontal="left" vertical="center" indent="1"/>
    </xf>
    <xf numFmtId="0" fontId="18" fillId="6" borderId="110" xfId="1" applyFont="1" applyFill="1" applyBorder="1" applyAlignment="1">
      <alignment horizontal="center" vertical="center" wrapText="1"/>
    </xf>
    <xf numFmtId="0" fontId="18" fillId="6" borderId="111" xfId="1" applyFont="1" applyFill="1" applyBorder="1" applyAlignment="1">
      <alignment horizontal="center" vertical="center"/>
    </xf>
    <xf numFmtId="3" fontId="20" fillId="0" borderId="39" xfId="1" applyNumberFormat="1" applyFont="1" applyBorder="1" applyAlignment="1">
      <alignment horizontal="right" vertical="center" indent="3"/>
    </xf>
    <xf numFmtId="164" fontId="23" fillId="0" borderId="39" xfId="1" applyNumberFormat="1" applyFont="1" applyFill="1" applyBorder="1" applyAlignment="1">
      <alignment horizontal="right" vertical="center" indent="3"/>
    </xf>
    <xf numFmtId="164" fontId="23" fillId="0" borderId="40" xfId="1" applyNumberFormat="1" applyFont="1" applyFill="1" applyBorder="1" applyAlignment="1">
      <alignment horizontal="right" vertical="center" indent="3"/>
    </xf>
    <xf numFmtId="164" fontId="23" fillId="0" borderId="40" xfId="1" applyNumberFormat="1" applyFont="1" applyBorder="1" applyAlignment="1">
      <alignment horizontal="right" vertical="center" indent="3"/>
    </xf>
    <xf numFmtId="3" fontId="22" fillId="0" borderId="28" xfId="1" applyNumberFormat="1" applyFont="1" applyBorder="1" applyAlignment="1">
      <alignment horizontal="right" vertical="center" indent="3"/>
    </xf>
    <xf numFmtId="164" fontId="22" fillId="0" borderId="28" xfId="1" applyNumberFormat="1" applyFont="1" applyBorder="1" applyAlignment="1">
      <alignment horizontal="right" vertical="center" indent="3"/>
    </xf>
    <xf numFmtId="164" fontId="22" fillId="0" borderId="32" xfId="1" applyNumberFormat="1" applyFont="1" applyBorder="1" applyAlignment="1">
      <alignment horizontal="right" vertical="center" indent="3"/>
    </xf>
    <xf numFmtId="164" fontId="23" fillId="0" borderId="41" xfId="1" applyNumberFormat="1" applyFont="1" applyBorder="1" applyAlignment="1">
      <alignment horizontal="right" vertical="center" indent="3"/>
    </xf>
    <xf numFmtId="164" fontId="22" fillId="0" borderId="28" xfId="1" applyNumberFormat="1" applyFont="1" applyBorder="1" applyAlignment="1">
      <alignment horizontal="center" vertical="center"/>
    </xf>
    <xf numFmtId="164" fontId="22" fillId="7" borderId="28" xfId="1" applyNumberFormat="1" applyFont="1" applyFill="1" applyBorder="1" applyAlignment="1">
      <alignment horizontal="center" vertical="center"/>
    </xf>
    <xf numFmtId="0" fontId="23" fillId="7" borderId="39" xfId="1" applyFont="1" applyFill="1" applyBorder="1" applyAlignment="1">
      <alignment horizontal="left" vertical="center" indent="1"/>
    </xf>
    <xf numFmtId="166" fontId="23" fillId="7" borderId="40" xfId="1" applyNumberFormat="1" applyFont="1" applyFill="1" applyBorder="1" applyAlignment="1">
      <alignment horizontal="center" vertical="center"/>
    </xf>
    <xf numFmtId="166" fontId="23" fillId="7" borderId="41" xfId="1" applyNumberFormat="1" applyFont="1" applyFill="1" applyBorder="1" applyAlignment="1">
      <alignment horizontal="center" vertical="center"/>
    </xf>
    <xf numFmtId="0" fontId="3" fillId="6" borderId="39" xfId="1" applyFont="1" applyFill="1" applyBorder="1" applyAlignment="1">
      <alignment horizontal="center" vertical="center" wrapText="1"/>
    </xf>
    <xf numFmtId="0" fontId="3" fillId="5" borderId="40" xfId="1" applyFont="1" applyFill="1" applyBorder="1" applyAlignment="1">
      <alignment horizontal="center" vertical="center" wrapText="1"/>
    </xf>
    <xf numFmtId="164" fontId="22" fillId="7" borderId="0" xfId="1" applyNumberFormat="1" applyFont="1" applyFill="1" applyBorder="1" applyAlignment="1">
      <alignment horizontal="right" vertical="center" indent="5"/>
    </xf>
    <xf numFmtId="164" fontId="22" fillId="0" borderId="0" xfId="1" applyNumberFormat="1" applyFont="1" applyBorder="1" applyAlignment="1">
      <alignment horizontal="right" vertical="center" indent="5"/>
    </xf>
    <xf numFmtId="164" fontId="22" fillId="0" borderId="0" xfId="1" applyNumberFormat="1" applyFont="1" applyFill="1" applyBorder="1" applyAlignment="1">
      <alignment horizontal="right" vertical="center" indent="5"/>
    </xf>
    <xf numFmtId="164" fontId="22" fillId="7" borderId="28" xfId="1" applyNumberFormat="1" applyFont="1" applyFill="1" applyBorder="1" applyAlignment="1">
      <alignment horizontal="right" vertical="center" indent="6"/>
    </xf>
    <xf numFmtId="164" fontId="22" fillId="0" borderId="28" xfId="1" applyNumberFormat="1" applyFont="1" applyBorder="1" applyAlignment="1">
      <alignment horizontal="right" vertical="center" indent="6"/>
    </xf>
    <xf numFmtId="0" fontId="23" fillId="7" borderId="27" xfId="1" applyFont="1" applyFill="1" applyBorder="1" applyAlignment="1">
      <alignment horizontal="left" vertical="center" indent="1"/>
    </xf>
    <xf numFmtId="0" fontId="23" fillId="0" borderId="27" xfId="1" applyFont="1" applyBorder="1" applyAlignment="1">
      <alignment horizontal="left" vertical="center" indent="1"/>
    </xf>
    <xf numFmtId="0" fontId="22" fillId="7" borderId="27" xfId="1" applyFont="1" applyFill="1" applyBorder="1" applyAlignment="1">
      <alignment horizontal="left" vertical="center" indent="2"/>
    </xf>
    <xf numFmtId="0" fontId="22" fillId="0" borderId="27" xfId="1" applyFont="1" applyFill="1" applyBorder="1" applyAlignment="1">
      <alignment horizontal="left" vertical="center" indent="2"/>
    </xf>
    <xf numFmtId="164" fontId="22" fillId="0" borderId="28" xfId="1" applyNumberFormat="1" applyFont="1" applyFill="1" applyBorder="1" applyAlignment="1">
      <alignment horizontal="right" vertical="center" indent="6"/>
    </xf>
    <xf numFmtId="164" fontId="22" fillId="7" borderId="40" xfId="1" applyNumberFormat="1" applyFont="1" applyFill="1" applyBorder="1" applyAlignment="1">
      <alignment horizontal="right" vertical="center" indent="5"/>
    </xf>
    <xf numFmtId="164" fontId="22" fillId="7" borderId="41" xfId="1" applyNumberFormat="1" applyFont="1" applyFill="1" applyBorder="1" applyAlignment="1">
      <alignment horizontal="right" vertical="center" indent="6"/>
    </xf>
    <xf numFmtId="0" fontId="24" fillId="6" borderId="35" xfId="1" applyFont="1" applyFill="1" applyBorder="1" applyAlignment="1">
      <alignment horizontal="left" vertical="center" indent="1"/>
    </xf>
    <xf numFmtId="0" fontId="34" fillId="0" borderId="27" xfId="1" applyFont="1" applyFill="1" applyBorder="1" applyAlignment="1">
      <alignment horizontal="left" vertical="center" indent="1"/>
    </xf>
    <xf numFmtId="4" fontId="22" fillId="0" borderId="28" xfId="1" applyNumberFormat="1" applyFont="1" applyFill="1" applyBorder="1" applyAlignment="1">
      <alignment horizontal="right" vertical="center" indent="2"/>
    </xf>
    <xf numFmtId="0" fontId="20" fillId="0" borderId="39" xfId="1" applyFont="1" applyFill="1" applyBorder="1" applyAlignment="1">
      <alignment horizontal="left" vertical="center" indent="1"/>
    </xf>
    <xf numFmtId="0" fontId="20" fillId="0" borderId="40" xfId="1" applyFont="1" applyFill="1" applyBorder="1" applyAlignment="1">
      <alignment horizontal="right" vertical="center" indent="2"/>
    </xf>
    <xf numFmtId="0" fontId="20" fillId="0" borderId="40" xfId="1" applyFont="1" applyFill="1" applyBorder="1" applyAlignment="1">
      <alignment horizontal="right" vertical="center" indent="3"/>
    </xf>
    <xf numFmtId="0" fontId="20" fillId="0" borderId="41" xfId="1" applyFont="1" applyFill="1" applyBorder="1" applyAlignment="1">
      <alignment horizontal="right" vertical="center" indent="3"/>
    </xf>
    <xf numFmtId="164" fontId="20" fillId="0" borderId="41" xfId="1" applyNumberFormat="1" applyFont="1" applyFill="1" applyBorder="1" applyAlignment="1">
      <alignment horizontal="right" vertical="center" indent="2"/>
    </xf>
    <xf numFmtId="0" fontId="34" fillId="0" borderId="36" xfId="1" applyFont="1" applyFill="1" applyBorder="1" applyAlignment="1">
      <alignment horizontal="left" vertical="center" indent="1"/>
    </xf>
    <xf numFmtId="0" fontId="22" fillId="0" borderId="9" xfId="1" applyFont="1" applyFill="1" applyBorder="1" applyAlignment="1">
      <alignment horizontal="right" vertical="center" indent="3"/>
    </xf>
    <xf numFmtId="0" fontId="20" fillId="0" borderId="41" xfId="1" applyFont="1" applyBorder="1" applyAlignment="1">
      <alignment horizontal="right" vertical="center" indent="3"/>
    </xf>
    <xf numFmtId="164" fontId="23" fillId="0" borderId="40" xfId="1" applyNumberFormat="1" applyFont="1" applyBorder="1" applyAlignment="1">
      <alignment horizontal="right" vertical="center" indent="2"/>
    </xf>
    <xf numFmtId="0" fontId="51" fillId="0" borderId="95" xfId="1" applyFont="1" applyBorder="1"/>
    <xf numFmtId="0" fontId="18" fillId="6" borderId="116" xfId="1" applyFont="1" applyFill="1" applyBorder="1" applyAlignment="1">
      <alignment horizontal="left" vertical="center" indent="1"/>
    </xf>
    <xf numFmtId="0" fontId="3" fillId="6" borderId="117" xfId="1" applyFont="1" applyFill="1" applyBorder="1" applyAlignment="1">
      <alignment horizontal="center" vertical="center"/>
    </xf>
    <xf numFmtId="0" fontId="9" fillId="0" borderId="66" xfId="1" applyFont="1" applyBorder="1" applyAlignment="1">
      <alignment horizontal="left" vertical="center" indent="1"/>
    </xf>
    <xf numFmtId="0" fontId="9" fillId="0" borderId="27" xfId="1" applyFont="1" applyBorder="1" applyAlignment="1">
      <alignment horizontal="left" vertical="center" wrapText="1" indent="1"/>
    </xf>
    <xf numFmtId="166" fontId="20" fillId="0" borderId="40" xfId="1" applyNumberFormat="1" applyFont="1" applyFill="1" applyBorder="1" applyAlignment="1">
      <alignment horizontal="right" vertical="center" indent="3"/>
    </xf>
    <xf numFmtId="166" fontId="20" fillId="0" borderId="41" xfId="1" applyNumberFormat="1" applyFont="1" applyFill="1" applyBorder="1" applyAlignment="1">
      <alignment horizontal="right" vertical="center" indent="3"/>
    </xf>
    <xf numFmtId="166" fontId="20" fillId="0" borderId="40" xfId="1" applyNumberFormat="1" applyFont="1" applyFill="1" applyBorder="1" applyAlignment="1">
      <alignment horizontal="right" vertical="center" indent="2"/>
    </xf>
    <xf numFmtId="166" fontId="20" fillId="0" borderId="41" xfId="1" applyNumberFormat="1" applyFont="1" applyFill="1" applyBorder="1" applyAlignment="1">
      <alignment horizontal="right" vertical="center" indent="2"/>
    </xf>
    <xf numFmtId="164" fontId="20" fillId="0" borderId="40" xfId="1" applyNumberFormat="1" applyFont="1" applyBorder="1" applyAlignment="1">
      <alignment horizontal="right" vertical="center" indent="3"/>
    </xf>
    <xf numFmtId="164" fontId="20" fillId="0" borderId="41" xfId="1" applyNumberFormat="1" applyFont="1" applyBorder="1" applyAlignment="1">
      <alignment horizontal="right" vertical="center" indent="3"/>
    </xf>
    <xf numFmtId="0" fontId="18" fillId="6" borderId="117" xfId="1" applyFont="1" applyFill="1" applyBorder="1" applyAlignment="1">
      <alignment horizontal="center" vertical="center"/>
    </xf>
    <xf numFmtId="164" fontId="20" fillId="0" borderId="39" xfId="1" applyNumberFormat="1" applyFont="1" applyBorder="1" applyAlignment="1">
      <alignment horizontal="right" vertical="center" indent="2"/>
    </xf>
    <xf numFmtId="164" fontId="20" fillId="0" borderId="40" xfId="1" applyNumberFormat="1" applyFont="1" applyBorder="1" applyAlignment="1">
      <alignment horizontal="right" vertical="center" indent="2"/>
    </xf>
    <xf numFmtId="0" fontId="38" fillId="3" borderId="85" xfId="1" applyFont="1" applyFill="1" applyBorder="1" applyAlignment="1">
      <alignment horizontal="center" vertical="center"/>
    </xf>
    <xf numFmtId="0" fontId="38" fillId="3" borderId="41" xfId="1" applyFont="1" applyFill="1" applyBorder="1" applyAlignment="1">
      <alignment horizontal="center" vertical="center"/>
    </xf>
    <xf numFmtId="0" fontId="18" fillId="6" borderId="118" xfId="1" applyFont="1" applyFill="1" applyBorder="1" applyAlignment="1">
      <alignment horizontal="left" vertical="center" indent="1"/>
    </xf>
    <xf numFmtId="0" fontId="18" fillId="6" borderId="119" xfId="1" applyFont="1" applyFill="1" applyBorder="1" applyAlignment="1">
      <alignment horizontal="center" vertical="center"/>
    </xf>
    <xf numFmtId="166" fontId="22" fillId="0" borderId="28" xfId="1" applyNumberFormat="1" applyFont="1" applyBorder="1" applyAlignment="1">
      <alignment horizontal="right" vertical="center" indent="5"/>
    </xf>
    <xf numFmtId="166" fontId="20" fillId="0" borderId="41" xfId="1" applyNumberFormat="1" applyFont="1" applyBorder="1" applyAlignment="1">
      <alignment horizontal="right" vertical="center" indent="5"/>
    </xf>
    <xf numFmtId="0" fontId="51" fillId="0" borderId="39" xfId="1" applyFont="1" applyBorder="1"/>
    <xf numFmtId="0" fontId="22" fillId="0" borderId="36" xfId="1" applyFont="1" applyBorder="1" applyAlignment="1">
      <alignment horizontal="left" vertical="center" indent="1"/>
    </xf>
    <xf numFmtId="0" fontId="5" fillId="0" borderId="39" xfId="1" applyFont="1" applyBorder="1"/>
    <xf numFmtId="0" fontId="7" fillId="6" borderId="97" xfId="1" applyFont="1" applyFill="1" applyBorder="1" applyAlignment="1">
      <alignment horizontal="left" vertical="center" indent="1"/>
    </xf>
    <xf numFmtId="0" fontId="3" fillId="6" borderId="119" xfId="1" applyFont="1" applyFill="1" applyBorder="1" applyAlignment="1">
      <alignment horizontal="center" vertical="center"/>
    </xf>
    <xf numFmtId="0" fontId="22" fillId="0" borderId="66" xfId="1" applyFont="1" applyBorder="1" applyAlignment="1">
      <alignment horizontal="left" vertical="center" indent="1"/>
    </xf>
    <xf numFmtId="166" fontId="22" fillId="0" borderId="67" xfId="1" applyNumberFormat="1" applyFont="1" applyBorder="1" applyAlignment="1">
      <alignment horizontal="right" vertical="center" indent="5"/>
    </xf>
    <xf numFmtId="3" fontId="22" fillId="0" borderId="5" xfId="1" applyNumberFormat="1" applyFont="1" applyBorder="1" applyAlignment="1">
      <alignment horizontal="right" vertical="center" indent="5"/>
    </xf>
    <xf numFmtId="3" fontId="22" fillId="0" borderId="0" xfId="1" applyNumberFormat="1" applyFont="1" applyBorder="1" applyAlignment="1">
      <alignment horizontal="right" vertical="center" indent="5"/>
    </xf>
    <xf numFmtId="3" fontId="20" fillId="0" borderId="40" xfId="1" applyNumberFormat="1" applyFont="1" applyBorder="1" applyAlignment="1">
      <alignment horizontal="right" vertical="center" indent="5"/>
    </xf>
    <xf numFmtId="3" fontId="22" fillId="0" borderId="5" xfId="1" applyNumberFormat="1" applyFont="1" applyBorder="1" applyAlignment="1">
      <alignment horizontal="right" vertical="center" indent="4"/>
    </xf>
    <xf numFmtId="0" fontId="22" fillId="0" borderId="0" xfId="1" applyFont="1" applyBorder="1" applyAlignment="1">
      <alignment horizontal="right" vertical="center" indent="4"/>
    </xf>
    <xf numFmtId="166" fontId="22" fillId="0" borderId="5" xfId="1" applyNumberFormat="1" applyFont="1" applyBorder="1" applyAlignment="1">
      <alignment horizontal="right" vertical="center" indent="6"/>
    </xf>
    <xf numFmtId="166" fontId="22" fillId="0" borderId="0" xfId="1" applyNumberFormat="1" applyFont="1" applyBorder="1" applyAlignment="1">
      <alignment horizontal="right" vertical="center" indent="6"/>
    </xf>
    <xf numFmtId="166" fontId="20" fillId="0" borderId="40" xfId="1" applyNumberFormat="1" applyFont="1" applyBorder="1" applyAlignment="1">
      <alignment horizontal="right" vertical="center" indent="6"/>
    </xf>
    <xf numFmtId="166" fontId="22" fillId="0" borderId="67" xfId="1" applyNumberFormat="1" applyFont="1" applyBorder="1" applyAlignment="1">
      <alignment horizontal="right" vertical="center" indent="6"/>
    </xf>
    <xf numFmtId="166" fontId="22" fillId="0" borderId="28" xfId="1" applyNumberFormat="1" applyFont="1" applyBorder="1" applyAlignment="1">
      <alignment horizontal="right" vertical="center" indent="6"/>
    </xf>
    <xf numFmtId="166" fontId="20" fillId="0" borderId="41" xfId="1" applyNumberFormat="1" applyFont="1" applyBorder="1" applyAlignment="1">
      <alignment horizontal="right" vertical="center" indent="6"/>
    </xf>
    <xf numFmtId="0" fontId="3" fillId="0" borderId="72" xfId="1" applyFont="1" applyFill="1" applyBorder="1" applyAlignment="1">
      <alignment horizontal="center" vertical="center"/>
    </xf>
    <xf numFmtId="0" fontId="22" fillId="0" borderId="120" xfId="1" applyFont="1" applyBorder="1" applyAlignment="1">
      <alignment horizontal="left" vertical="center" indent="1"/>
    </xf>
    <xf numFmtId="0" fontId="22" fillId="0" borderId="121" xfId="1" applyFont="1" applyBorder="1" applyAlignment="1">
      <alignment horizontal="center" vertical="center"/>
    </xf>
    <xf numFmtId="0" fontId="22" fillId="0" borderId="72" xfId="1" applyFont="1" applyBorder="1" applyAlignment="1">
      <alignment horizontal="center" vertical="center"/>
    </xf>
    <xf numFmtId="0" fontId="22" fillId="4" borderId="27" xfId="1" applyFont="1" applyFill="1" applyBorder="1" applyAlignment="1">
      <alignment horizontal="left" vertical="center" indent="1"/>
    </xf>
    <xf numFmtId="0" fontId="22" fillId="4" borderId="72"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101" xfId="1" applyFont="1" applyFill="1" applyBorder="1" applyAlignment="1">
      <alignment horizontal="center" vertical="center"/>
    </xf>
    <xf numFmtId="0" fontId="7" fillId="6" borderId="35" xfId="1" applyFont="1" applyFill="1" applyBorder="1" applyAlignment="1">
      <alignment horizontal="left" vertical="center" indent="1"/>
    </xf>
    <xf numFmtId="0" fontId="2" fillId="0" borderId="30" xfId="1" applyFont="1" applyFill="1" applyBorder="1" applyAlignment="1">
      <alignment horizontal="left" vertical="center" indent="1"/>
    </xf>
    <xf numFmtId="0" fontId="20" fillId="0" borderId="40" xfId="1" applyFont="1" applyFill="1" applyBorder="1" applyAlignment="1">
      <alignment horizontal="right" vertical="center" indent="4"/>
    </xf>
    <xf numFmtId="0" fontId="20" fillId="0" borderId="41" xfId="1" applyFont="1" applyFill="1" applyBorder="1" applyAlignment="1">
      <alignment horizontal="right" vertical="center" indent="4"/>
    </xf>
    <xf numFmtId="0" fontId="46" fillId="10" borderId="35" xfId="0" applyFont="1" applyFill="1" applyBorder="1" applyAlignment="1">
      <alignment horizontal="left" vertical="center" indent="1"/>
    </xf>
    <xf numFmtId="0" fontId="44" fillId="0" borderId="115" xfId="0" applyFont="1" applyFill="1" applyBorder="1" applyAlignment="1">
      <alignment horizontal="left" vertical="center" indent="1"/>
    </xf>
    <xf numFmtId="0" fontId="9" fillId="0" borderId="35" xfId="0" applyFont="1" applyFill="1" applyBorder="1" applyAlignment="1">
      <alignment horizontal="left" vertical="center" indent="1"/>
    </xf>
    <xf numFmtId="0" fontId="9" fillId="0" borderId="34" xfId="0" applyFont="1" applyFill="1" applyBorder="1" applyAlignment="1">
      <alignment horizontal="center" vertical="center"/>
    </xf>
    <xf numFmtId="0" fontId="9" fillId="0" borderId="27" xfId="0" applyFont="1" applyFill="1" applyBorder="1" applyAlignment="1">
      <alignment horizontal="left" vertical="center" indent="1"/>
    </xf>
    <xf numFmtId="166" fontId="9" fillId="0" borderId="28" xfId="0" applyNumberFormat="1" applyFont="1" applyFill="1" applyBorder="1" applyAlignment="1">
      <alignment horizontal="right" vertical="center" indent="3"/>
    </xf>
    <xf numFmtId="166" fontId="9" fillId="0" borderId="28" xfId="0" applyNumberFormat="1" applyFont="1" applyFill="1" applyBorder="1" applyAlignment="1">
      <alignment horizontal="center" vertical="center"/>
    </xf>
    <xf numFmtId="0" fontId="20" fillId="0" borderId="39" xfId="0" applyFont="1" applyFill="1" applyBorder="1" applyAlignment="1">
      <alignment horizontal="left" vertical="center" indent="1"/>
    </xf>
    <xf numFmtId="3" fontId="20" fillId="0" borderId="40" xfId="0" applyNumberFormat="1" applyFont="1" applyFill="1" applyBorder="1" applyAlignment="1">
      <alignment horizontal="right" vertical="center" indent="4"/>
    </xf>
    <xf numFmtId="3" fontId="20" fillId="0" borderId="41" xfId="0" applyNumberFormat="1" applyFont="1" applyFill="1" applyBorder="1" applyAlignment="1">
      <alignment horizontal="right" vertical="center" indent="4"/>
    </xf>
    <xf numFmtId="166" fontId="20" fillId="0" borderId="39" xfId="0" applyNumberFormat="1" applyFont="1" applyFill="1" applyBorder="1" applyAlignment="1">
      <alignment horizontal="right" vertical="center" indent="3"/>
    </xf>
    <xf numFmtId="166" fontId="20" fillId="0" borderId="40" xfId="0" applyNumberFormat="1" applyFont="1" applyFill="1" applyBorder="1" applyAlignment="1">
      <alignment horizontal="right" vertical="center" indent="3"/>
    </xf>
    <xf numFmtId="166" fontId="20" fillId="0" borderId="41" xfId="0" applyNumberFormat="1" applyFont="1" applyFill="1" applyBorder="1" applyAlignment="1">
      <alignment horizontal="right" vertical="center" indent="3"/>
    </xf>
    <xf numFmtId="166" fontId="9" fillId="0" borderId="0" xfId="0" applyNumberFormat="1" applyFont="1" applyBorder="1" applyAlignment="1">
      <alignment horizontal="center" vertical="center"/>
    </xf>
    <xf numFmtId="0" fontId="43" fillId="10" borderId="35" xfId="0" applyFont="1" applyFill="1" applyBorder="1" applyAlignment="1">
      <alignment horizontal="left" vertical="center" indent="1"/>
    </xf>
    <xf numFmtId="0" fontId="2" fillId="0" borderId="41" xfId="0" applyFont="1" applyFill="1" applyBorder="1" applyAlignment="1">
      <alignment horizontal="center" vertical="center"/>
    </xf>
    <xf numFmtId="166" fontId="9" fillId="0" borderId="34" xfId="0" applyNumberFormat="1" applyFont="1" applyBorder="1" applyAlignment="1">
      <alignment horizontal="right" vertical="center" indent="3"/>
    </xf>
    <xf numFmtId="166" fontId="9" fillId="0" borderId="28" xfId="0" applyNumberFormat="1" applyFont="1" applyBorder="1" applyAlignment="1">
      <alignment horizontal="right" vertical="center" indent="3"/>
    </xf>
    <xf numFmtId="166" fontId="9" fillId="0" borderId="28" xfId="0" applyNumberFormat="1" applyFont="1" applyBorder="1" applyAlignment="1">
      <alignment horizontal="center" vertical="center"/>
    </xf>
    <xf numFmtId="3" fontId="20" fillId="0" borderId="40" xfId="3" applyNumberFormat="1" applyFont="1" applyBorder="1" applyAlignment="1">
      <alignment horizontal="right" vertical="center" indent="3"/>
    </xf>
    <xf numFmtId="3" fontId="20" fillId="0" borderId="41" xfId="3" applyNumberFormat="1" applyFont="1" applyBorder="1" applyAlignment="1">
      <alignment horizontal="right" vertical="center" indent="3"/>
    </xf>
    <xf numFmtId="166" fontId="20" fillId="0" borderId="40" xfId="0" applyNumberFormat="1" applyFont="1" applyBorder="1" applyAlignment="1">
      <alignment horizontal="right" vertical="center" indent="3"/>
    </xf>
    <xf numFmtId="166" fontId="20" fillId="0" borderId="41" xfId="0" applyNumberFormat="1" applyFont="1" applyBorder="1" applyAlignment="1">
      <alignment horizontal="right" vertical="center" indent="3"/>
    </xf>
    <xf numFmtId="2" fontId="9" fillId="0" borderId="65" xfId="0" applyNumberFormat="1" applyFont="1" applyFill="1" applyBorder="1" applyAlignment="1">
      <alignment horizontal="center" vertical="center"/>
    </xf>
    <xf numFmtId="2" fontId="9" fillId="0" borderId="37" xfId="0" applyNumberFormat="1" applyFont="1" applyFill="1" applyBorder="1" applyAlignment="1">
      <alignment horizontal="center" vertical="center"/>
    </xf>
    <xf numFmtId="2" fontId="9" fillId="0" borderId="38" xfId="0" applyNumberFormat="1" applyFont="1" applyFill="1" applyBorder="1" applyAlignment="1">
      <alignment horizontal="center" vertical="center"/>
    </xf>
    <xf numFmtId="166" fontId="20" fillId="0" borderId="13" xfId="0" applyNumberFormat="1" applyFont="1" applyFill="1" applyBorder="1" applyAlignment="1">
      <alignment horizontal="center" vertical="center"/>
    </xf>
    <xf numFmtId="4" fontId="9" fillId="0" borderId="17" xfId="1" applyNumberFormat="1" applyFont="1" applyBorder="1" applyAlignment="1">
      <alignment horizontal="center" vertical="center"/>
    </xf>
    <xf numFmtId="4" fontId="9" fillId="0" borderId="19" xfId="1" applyNumberFormat="1" applyFont="1" applyBorder="1" applyAlignment="1">
      <alignment horizontal="center" vertical="center"/>
    </xf>
    <xf numFmtId="164" fontId="20" fillId="0" borderId="14" xfId="1" applyNumberFormat="1" applyFont="1" applyBorder="1" applyAlignment="1">
      <alignment horizontal="center" vertical="center"/>
    </xf>
    <xf numFmtId="0" fontId="9" fillId="0" borderId="20" xfId="1" applyFont="1" applyBorder="1" applyAlignment="1">
      <alignment horizontal="right" vertical="center" indent="2"/>
    </xf>
    <xf numFmtId="0" fontId="7" fillId="6" borderId="124" xfId="1" applyFont="1" applyFill="1" applyBorder="1" applyAlignment="1">
      <alignment horizontal="left" vertical="center" indent="1"/>
    </xf>
    <xf numFmtId="0" fontId="3" fillId="6" borderId="125" xfId="1" applyFont="1" applyFill="1" applyBorder="1" applyAlignment="1">
      <alignment horizontal="center" vertical="center" wrapText="1"/>
    </xf>
    <xf numFmtId="2" fontId="9" fillId="0" borderId="28" xfId="1" applyNumberFormat="1" applyFont="1" applyBorder="1" applyAlignment="1">
      <alignment horizontal="right" vertical="center" indent="3"/>
    </xf>
    <xf numFmtId="166" fontId="20" fillId="0" borderId="15" xfId="0" applyNumberFormat="1" applyFont="1" applyFill="1" applyBorder="1" applyAlignment="1">
      <alignment horizontal="right" vertical="center" indent="3"/>
    </xf>
    <xf numFmtId="166" fontId="20" fillId="0" borderId="15" xfId="0" applyNumberFormat="1" applyFont="1" applyFill="1" applyBorder="1" applyAlignment="1">
      <alignment horizontal="right" vertical="center" indent="4"/>
    </xf>
    <xf numFmtId="2" fontId="9" fillId="0" borderId="9" xfId="0" applyNumberFormat="1" applyFont="1" applyFill="1" applyBorder="1" applyAlignment="1">
      <alignment horizontal="right" vertical="center" indent="4"/>
    </xf>
    <xf numFmtId="2" fontId="9" fillId="0" borderId="0" xfId="0" applyNumberFormat="1" applyFont="1" applyFill="1" applyBorder="1" applyAlignment="1">
      <alignment horizontal="right" vertical="center" indent="4"/>
    </xf>
    <xf numFmtId="164" fontId="20" fillId="0" borderId="15" xfId="1" applyNumberFormat="1" applyFont="1" applyBorder="1" applyAlignment="1">
      <alignment horizontal="right" vertical="center" indent="5"/>
    </xf>
    <xf numFmtId="2" fontId="9" fillId="0" borderId="28" xfId="1" applyNumberFormat="1" applyFont="1" applyBorder="1" applyAlignment="1">
      <alignment horizontal="right" vertical="center" indent="4"/>
    </xf>
    <xf numFmtId="2" fontId="20" fillId="0" borderId="40" xfId="1" applyNumberFormat="1" applyFont="1" applyBorder="1" applyAlignment="1">
      <alignment horizontal="right" vertical="center" indent="4"/>
    </xf>
    <xf numFmtId="3" fontId="20" fillId="0" borderId="57" xfId="1" applyNumberFormat="1" applyFont="1" applyBorder="1" applyAlignment="1">
      <alignment horizontal="right" vertical="center" indent="4"/>
    </xf>
    <xf numFmtId="2" fontId="9" fillId="0" borderId="17" xfId="1" applyNumberFormat="1" applyFont="1" applyBorder="1" applyAlignment="1">
      <alignment horizontal="right" vertical="center" indent="3"/>
    </xf>
    <xf numFmtId="2" fontId="20" fillId="0" borderId="85" xfId="1" applyNumberFormat="1" applyFont="1" applyBorder="1" applyAlignment="1">
      <alignment horizontal="right" vertical="center" indent="3"/>
    </xf>
    <xf numFmtId="2" fontId="20" fillId="0" borderId="40" xfId="1" applyNumberFormat="1" applyFont="1" applyBorder="1" applyAlignment="1">
      <alignment horizontal="right" vertical="center" indent="3"/>
    </xf>
    <xf numFmtId="2" fontId="20" fillId="0" borderId="41" xfId="1" applyNumberFormat="1" applyFont="1" applyBorder="1" applyAlignment="1">
      <alignment horizontal="right" vertical="center" indent="3"/>
    </xf>
    <xf numFmtId="0" fontId="20" fillId="0" borderId="16" xfId="1" applyFont="1" applyBorder="1" applyAlignment="1">
      <alignment horizontal="right" vertical="center" indent="3"/>
    </xf>
    <xf numFmtId="166" fontId="20" fillId="0" borderId="14" xfId="1" applyNumberFormat="1" applyFont="1" applyBorder="1" applyAlignment="1">
      <alignment horizontal="right" vertical="center" indent="4"/>
    </xf>
    <xf numFmtId="2" fontId="20" fillId="0" borderId="16" xfId="1" applyNumberFormat="1" applyFont="1" applyBorder="1" applyAlignment="1">
      <alignment horizontal="right" vertical="center" indent="4"/>
    </xf>
    <xf numFmtId="0" fontId="24" fillId="6" borderId="39" xfId="1" applyFont="1" applyFill="1" applyBorder="1" applyAlignment="1">
      <alignment horizontal="left" vertical="center" indent="1"/>
    </xf>
    <xf numFmtId="0" fontId="18" fillId="6" borderId="39" xfId="1" applyFont="1" applyFill="1" applyBorder="1" applyAlignment="1">
      <alignment horizontal="left" vertical="center" indent="1"/>
    </xf>
    <xf numFmtId="0" fontId="3" fillId="6" borderId="57" xfId="1" applyFont="1" applyFill="1" applyBorder="1" applyAlignment="1">
      <alignment horizontal="center" vertical="center"/>
    </xf>
    <xf numFmtId="0" fontId="3" fillId="6" borderId="126" xfId="1" applyFont="1" applyFill="1" applyBorder="1" applyAlignment="1">
      <alignment horizontal="center" vertical="center"/>
    </xf>
    <xf numFmtId="0" fontId="3" fillId="6" borderId="127" xfId="1" applyFont="1" applyFill="1" applyBorder="1" applyAlignment="1">
      <alignment horizontal="center" vertical="center"/>
    </xf>
    <xf numFmtId="4" fontId="22" fillId="0" borderId="0" xfId="1" applyNumberFormat="1" applyFont="1" applyBorder="1" applyAlignment="1">
      <alignment horizontal="right" vertical="center" indent="2"/>
    </xf>
    <xf numFmtId="4" fontId="22" fillId="0" borderId="28" xfId="1" applyNumberFormat="1" applyFont="1" applyBorder="1" applyAlignment="1">
      <alignment horizontal="right" vertical="center" indent="2"/>
    </xf>
    <xf numFmtId="2" fontId="22" fillId="0" borderId="5" xfId="1" applyNumberFormat="1" applyFont="1" applyBorder="1" applyAlignment="1">
      <alignment horizontal="right" vertical="center" indent="2"/>
    </xf>
    <xf numFmtId="2" fontId="22" fillId="0" borderId="67" xfId="1" applyNumberFormat="1" applyFont="1" applyBorder="1" applyAlignment="1">
      <alignment horizontal="right" vertical="center" indent="2"/>
    </xf>
    <xf numFmtId="2" fontId="22" fillId="0" borderId="0" xfId="1" applyNumberFormat="1" applyFont="1" applyBorder="1" applyAlignment="1">
      <alignment horizontal="right" vertical="center" indent="2"/>
    </xf>
    <xf numFmtId="2" fontId="22" fillId="0" borderId="28" xfId="1" applyNumberFormat="1" applyFont="1" applyBorder="1" applyAlignment="1">
      <alignment horizontal="right" vertical="center" indent="2"/>
    </xf>
    <xf numFmtId="4" fontId="34" fillId="0" borderId="5" xfId="1" applyNumberFormat="1" applyFont="1" applyBorder="1" applyAlignment="1">
      <alignment horizontal="right" vertical="center" indent="3"/>
    </xf>
    <xf numFmtId="4" fontId="34" fillId="0" borderId="67" xfId="1" applyNumberFormat="1" applyFont="1" applyBorder="1" applyAlignment="1">
      <alignment horizontal="right" vertical="center" indent="3"/>
    </xf>
    <xf numFmtId="4" fontId="34" fillId="0" borderId="0" xfId="1" applyNumberFormat="1" applyFont="1" applyBorder="1" applyAlignment="1">
      <alignment horizontal="right" vertical="center" indent="3"/>
    </xf>
    <xf numFmtId="4" fontId="34" fillId="0" borderId="28" xfId="1" applyNumberFormat="1" applyFont="1" applyBorder="1" applyAlignment="1">
      <alignment horizontal="right" vertical="center" indent="3"/>
    </xf>
    <xf numFmtId="0" fontId="3" fillId="6" borderId="65" xfId="0" applyFont="1" applyFill="1" applyBorder="1" applyAlignment="1">
      <alignment horizontal="center" vertical="center"/>
    </xf>
    <xf numFmtId="0" fontId="3" fillId="6" borderId="128" xfId="0" applyFont="1" applyFill="1" applyBorder="1" applyAlignment="1">
      <alignment horizontal="center" vertical="center"/>
    </xf>
    <xf numFmtId="0" fontId="5" fillId="0" borderId="97" xfId="1" applyFont="1" applyBorder="1"/>
    <xf numFmtId="0" fontId="3" fillId="6" borderId="13" xfId="0" applyFont="1" applyFill="1" applyBorder="1" applyAlignment="1">
      <alignment horizontal="center" vertical="center"/>
    </xf>
    <xf numFmtId="0" fontId="3" fillId="6" borderId="14" xfId="1" applyFont="1" applyFill="1" applyBorder="1" applyAlignment="1">
      <alignment horizontal="right" vertical="center" indent="1"/>
    </xf>
    <xf numFmtId="0" fontId="3" fillId="6" borderId="118" xfId="1" applyFont="1" applyFill="1" applyBorder="1" applyAlignment="1">
      <alignment horizontal="right" vertical="center" indent="2"/>
    </xf>
    <xf numFmtId="3" fontId="9" fillId="0" borderId="27" xfId="1" applyNumberFormat="1" applyFont="1" applyBorder="1" applyAlignment="1">
      <alignment horizontal="right" vertical="center" indent="3"/>
    </xf>
    <xf numFmtId="3" fontId="20" fillId="0" borderId="95" xfId="1" applyNumberFormat="1" applyFont="1" applyBorder="1" applyAlignment="1">
      <alignment horizontal="right" vertical="center" indent="3"/>
    </xf>
    <xf numFmtId="166" fontId="20" fillId="0" borderId="40" xfId="0" applyNumberFormat="1" applyFont="1" applyFill="1" applyBorder="1" applyAlignment="1">
      <alignment horizontal="right" vertical="center" indent="4"/>
    </xf>
    <xf numFmtId="166" fontId="20" fillId="0" borderId="57" xfId="1" applyNumberFormat="1" applyFont="1" applyBorder="1" applyAlignment="1">
      <alignment horizontal="right" vertical="center" indent="5"/>
    </xf>
    <xf numFmtId="0" fontId="22" fillId="5" borderId="0" xfId="1" applyFont="1" applyFill="1" applyBorder="1" applyAlignment="1">
      <alignment horizontal="center" vertical="center" wrapText="1"/>
    </xf>
    <xf numFmtId="0" fontId="0" fillId="0" borderId="0" xfId="1" applyFont="1" applyBorder="1" applyAlignment="1">
      <alignment horizontal="center" vertical="center" wrapText="1"/>
    </xf>
    <xf numFmtId="4" fontId="20" fillId="0" borderId="15" xfId="1" applyNumberFormat="1" applyFont="1" applyBorder="1" applyAlignment="1">
      <alignment horizontal="center" vertical="center"/>
    </xf>
    <xf numFmtId="0" fontId="22" fillId="0" borderId="9" xfId="1" applyFont="1" applyBorder="1" applyAlignment="1">
      <alignment horizontal="right" vertical="center" indent="3"/>
    </xf>
    <xf numFmtId="3" fontId="20" fillId="0" borderId="56" xfId="1" applyNumberFormat="1" applyFont="1" applyBorder="1" applyAlignment="1">
      <alignment horizontal="right" vertical="center" indent="3"/>
    </xf>
    <xf numFmtId="0" fontId="26" fillId="0" borderId="0" xfId="0" applyFont="1" applyBorder="1" applyAlignment="1">
      <alignment horizontal="center" vertical="top" wrapText="1"/>
    </xf>
    <xf numFmtId="0" fontId="9" fillId="0" borderId="0" xfId="1" applyFont="1" applyBorder="1" applyAlignment="1">
      <alignment horizontal="left" vertical="center" indent="1"/>
    </xf>
    <xf numFmtId="0" fontId="22" fillId="0" borderId="0" xfId="0" applyFont="1" applyBorder="1" applyAlignment="1">
      <alignment horizontal="left" vertical="center" indent="1"/>
    </xf>
    <xf numFmtId="0" fontId="24" fillId="2" borderId="0" xfId="1" applyFont="1" applyFill="1" applyBorder="1" applyAlignment="1">
      <alignment horizontal="left" vertical="center" indent="1"/>
    </xf>
    <xf numFmtId="0" fontId="40" fillId="3" borderId="0" xfId="1" applyFont="1" applyFill="1" applyBorder="1" applyAlignment="1">
      <alignment horizontal="left" vertical="top"/>
    </xf>
    <xf numFmtId="0" fontId="10" fillId="0" borderId="0" xfId="1" applyFont="1" applyFill="1" applyBorder="1" applyAlignment="1">
      <alignment horizontal="left" wrapText="1"/>
    </xf>
    <xf numFmtId="0" fontId="40" fillId="3" borderId="31" xfId="1" applyFont="1" applyFill="1" applyBorder="1" applyAlignment="1">
      <alignment horizontal="left" vertical="top"/>
    </xf>
    <xf numFmtId="0" fontId="10" fillId="0" borderId="9" xfId="1" applyFont="1" applyFill="1" applyBorder="1" applyAlignment="1">
      <alignment horizontal="left" wrapText="1"/>
    </xf>
    <xf numFmtId="0" fontId="40" fillId="3" borderId="7" xfId="1" applyFont="1" applyFill="1" applyBorder="1" applyAlignment="1">
      <alignment horizontal="left" vertical="top"/>
    </xf>
    <xf numFmtId="0" fontId="24" fillId="6" borderId="9" xfId="1" applyFont="1" applyFill="1" applyBorder="1" applyAlignment="1">
      <alignment horizontal="center" vertical="center"/>
    </xf>
    <xf numFmtId="0" fontId="24" fillId="6" borderId="10" xfId="1" applyFont="1" applyFill="1" applyBorder="1" applyAlignment="1">
      <alignment horizontal="center" vertical="center"/>
    </xf>
    <xf numFmtId="0" fontId="24" fillId="6" borderId="11" xfId="1" applyFont="1" applyFill="1" applyBorder="1" applyAlignment="1">
      <alignment horizontal="center" vertical="center"/>
    </xf>
    <xf numFmtId="0" fontId="24" fillId="6" borderId="12" xfId="1" applyFont="1" applyFill="1" applyBorder="1" applyAlignment="1">
      <alignment horizontal="center" vertical="center"/>
    </xf>
    <xf numFmtId="0" fontId="38" fillId="3" borderId="15" xfId="1" applyFont="1" applyFill="1" applyBorder="1" applyAlignment="1">
      <alignment horizontal="center" vertical="center"/>
    </xf>
    <xf numFmtId="0" fontId="38" fillId="3" borderId="16" xfId="1" applyFont="1" applyFill="1" applyBorder="1" applyAlignment="1">
      <alignment horizontal="center" vertical="center"/>
    </xf>
    <xf numFmtId="0" fontId="38" fillId="3" borderId="14" xfId="1" applyFont="1" applyFill="1" applyBorder="1" applyAlignment="1">
      <alignment horizontal="center" vertical="center"/>
    </xf>
    <xf numFmtId="0" fontId="24" fillId="6" borderId="15" xfId="1" applyFont="1" applyFill="1" applyBorder="1" applyAlignment="1">
      <alignment horizontal="center" vertical="center"/>
    </xf>
    <xf numFmtId="0" fontId="24" fillId="6" borderId="16" xfId="1" applyFont="1" applyFill="1" applyBorder="1" applyAlignment="1">
      <alignment horizontal="center" vertical="center"/>
    </xf>
    <xf numFmtId="0" fontId="38" fillId="3" borderId="13" xfId="1" applyFont="1" applyFill="1" applyBorder="1" applyAlignment="1">
      <alignment horizontal="center" vertical="center"/>
    </xf>
    <xf numFmtId="0" fontId="40" fillId="3" borderId="0" xfId="1" applyFont="1" applyFill="1" applyBorder="1" applyAlignment="1">
      <alignment vertical="top"/>
    </xf>
    <xf numFmtId="0" fontId="32" fillId="3" borderId="33" xfId="1" applyFont="1" applyFill="1" applyBorder="1" applyAlignment="1">
      <alignment horizontal="center" vertical="center"/>
    </xf>
    <xf numFmtId="0" fontId="32" fillId="3" borderId="92" xfId="1" applyFont="1" applyFill="1" applyBorder="1" applyAlignment="1">
      <alignment horizontal="center" vertical="center"/>
    </xf>
    <xf numFmtId="0" fontId="32" fillId="3" borderId="34" xfId="1" applyFont="1" applyFill="1" applyBorder="1" applyAlignment="1">
      <alignment horizontal="center" vertical="center"/>
    </xf>
    <xf numFmtId="0" fontId="24" fillId="6" borderId="40" xfId="1" applyFont="1" applyFill="1" applyBorder="1" applyAlignment="1">
      <alignment horizontal="center" vertical="center"/>
    </xf>
    <xf numFmtId="0" fontId="24" fillId="6" borderId="41" xfId="1" applyFont="1" applyFill="1" applyBorder="1" applyAlignment="1">
      <alignment horizontal="center" vertical="center"/>
    </xf>
    <xf numFmtId="0" fontId="38" fillId="3" borderId="0" xfId="1" applyFont="1" applyFill="1" applyBorder="1" applyAlignment="1">
      <alignment horizontal="center" vertical="center"/>
    </xf>
    <xf numFmtId="0" fontId="38" fillId="3" borderId="18" xfId="1" applyFont="1" applyFill="1" applyBorder="1" applyAlignment="1">
      <alignment horizontal="center" vertical="center"/>
    </xf>
    <xf numFmtId="0" fontId="38" fillId="3" borderId="17" xfId="1" applyFont="1" applyFill="1" applyBorder="1" applyAlignment="1">
      <alignment horizontal="center" vertical="center"/>
    </xf>
    <xf numFmtId="0" fontId="24" fillId="6" borderId="87" xfId="1" applyFont="1" applyFill="1" applyBorder="1" applyAlignment="1">
      <alignment horizontal="center" vertical="center"/>
    </xf>
    <xf numFmtId="0" fontId="24" fillId="6" borderId="88" xfId="1" applyFont="1" applyFill="1" applyBorder="1" applyAlignment="1">
      <alignment horizontal="center" vertical="center"/>
    </xf>
    <xf numFmtId="0" fontId="38" fillId="3" borderId="7" xfId="1" applyFont="1" applyFill="1" applyBorder="1" applyAlignment="1">
      <alignment horizontal="center" vertical="center"/>
    </xf>
    <xf numFmtId="0" fontId="38" fillId="3" borderId="20" xfId="1" applyFont="1" applyFill="1" applyBorder="1" applyAlignment="1">
      <alignment horizontal="center" vertical="center"/>
    </xf>
    <xf numFmtId="0" fontId="38" fillId="3" borderId="19" xfId="1" applyFont="1" applyFill="1" applyBorder="1" applyAlignment="1">
      <alignment horizontal="center" vertical="center"/>
    </xf>
    <xf numFmtId="0" fontId="40" fillId="3" borderId="0" xfId="1" applyFont="1" applyFill="1" applyBorder="1" applyAlignment="1">
      <alignment horizontal="left" vertical="top" wrapText="1"/>
    </xf>
    <xf numFmtId="0" fontId="32" fillId="3" borderId="23" xfId="1" applyFont="1" applyFill="1" applyBorder="1" applyAlignment="1">
      <alignment horizontal="center" vertical="center"/>
    </xf>
    <xf numFmtId="0" fontId="32" fillId="3" borderId="24" xfId="1" applyFont="1" applyFill="1" applyBorder="1" applyAlignment="1">
      <alignment horizontal="center" vertical="center"/>
    </xf>
    <xf numFmtId="0" fontId="19" fillId="6" borderId="14" xfId="1" applyFont="1" applyFill="1" applyBorder="1" applyAlignment="1">
      <alignment horizontal="center" vertical="center"/>
    </xf>
    <xf numFmtId="0" fontId="19" fillId="6" borderId="15" xfId="1" applyFont="1" applyFill="1" applyBorder="1" applyAlignment="1">
      <alignment horizontal="center" vertical="center"/>
    </xf>
    <xf numFmtId="0" fontId="19" fillId="6" borderId="29" xfId="1" applyFont="1" applyFill="1" applyBorder="1" applyAlignment="1">
      <alignment horizontal="center" vertical="center"/>
    </xf>
    <xf numFmtId="0" fontId="32" fillId="3" borderId="94" xfId="1" applyFont="1" applyFill="1" applyBorder="1" applyAlignment="1">
      <alignment horizontal="center" vertical="center"/>
    </xf>
    <xf numFmtId="0" fontId="40" fillId="3" borderId="31" xfId="1" applyFont="1" applyFill="1" applyBorder="1" applyAlignment="1">
      <alignment vertical="top" wrapText="1"/>
    </xf>
    <xf numFmtId="0" fontId="40" fillId="3" borderId="0" xfId="1" applyFont="1" applyFill="1" applyBorder="1" applyAlignment="1">
      <alignment vertical="top" wrapText="1"/>
    </xf>
    <xf numFmtId="0" fontId="40" fillId="3" borderId="7" xfId="1" applyFont="1" applyFill="1" applyBorder="1" applyAlignment="1">
      <alignment horizontal="left" vertical="top" wrapText="1"/>
    </xf>
    <xf numFmtId="0" fontId="32" fillId="3" borderId="16" xfId="1" applyFont="1" applyFill="1" applyBorder="1" applyAlignment="1">
      <alignment horizontal="center" vertical="center"/>
    </xf>
    <xf numFmtId="0" fontId="32" fillId="3" borderId="13" xfId="1" applyFont="1" applyFill="1" applyBorder="1" applyAlignment="1">
      <alignment horizontal="center" vertical="center"/>
    </xf>
    <xf numFmtId="0" fontId="10" fillId="0" borderId="9" xfId="1" applyFont="1" applyFill="1" applyBorder="1" applyAlignment="1">
      <alignment horizontal="left" vertical="center" wrapText="1"/>
    </xf>
    <xf numFmtId="0" fontId="32" fillId="3" borderId="15" xfId="1" applyFont="1" applyFill="1" applyBorder="1" applyAlignment="1">
      <alignment horizontal="center" vertical="center"/>
    </xf>
    <xf numFmtId="0" fontId="32" fillId="3" borderId="14" xfId="1" applyFont="1" applyFill="1" applyBorder="1" applyAlignment="1">
      <alignment horizontal="center" vertical="center"/>
    </xf>
    <xf numFmtId="0" fontId="32" fillId="3" borderId="59" xfId="1" applyFont="1" applyFill="1" applyBorder="1" applyAlignment="1">
      <alignment horizontal="center" vertical="center"/>
    </xf>
    <xf numFmtId="0" fontId="32" fillId="3" borderId="83" xfId="1" applyFont="1" applyFill="1" applyBorder="1" applyAlignment="1">
      <alignment horizontal="center" vertical="center"/>
    </xf>
    <xf numFmtId="0" fontId="49" fillId="3" borderId="15" xfId="1" applyFont="1" applyFill="1" applyBorder="1" applyAlignment="1">
      <alignment horizontal="center" vertical="center"/>
    </xf>
    <xf numFmtId="0" fontId="49" fillId="3" borderId="16" xfId="1" applyFont="1" applyFill="1" applyBorder="1" applyAlignment="1">
      <alignment horizontal="center" vertical="center"/>
    </xf>
    <xf numFmtId="0" fontId="49" fillId="3" borderId="14" xfId="1" applyFont="1" applyFill="1" applyBorder="1" applyAlignment="1">
      <alignment horizontal="center" vertical="center"/>
    </xf>
    <xf numFmtId="0" fontId="24" fillId="6" borderId="14" xfId="1" applyFont="1" applyFill="1" applyBorder="1" applyAlignment="1">
      <alignment horizontal="center" vertical="center"/>
    </xf>
    <xf numFmtId="0" fontId="40" fillId="3" borderId="7" xfId="1" applyFont="1" applyFill="1" applyBorder="1" applyAlignment="1">
      <alignment horizontal="left" vertical="top" wrapText="1" indent="1"/>
    </xf>
    <xf numFmtId="0" fontId="39" fillId="0" borderId="0" xfId="1" applyFont="1" applyAlignment="1">
      <alignment vertical="top" wrapText="1"/>
    </xf>
    <xf numFmtId="0" fontId="6" fillId="3" borderId="0" xfId="1" applyFont="1" applyFill="1" applyBorder="1" applyAlignment="1">
      <alignment horizontal="left" vertical="top" wrapText="1"/>
    </xf>
    <xf numFmtId="0" fontId="13" fillId="3" borderId="15" xfId="1" applyFont="1" applyFill="1" applyBorder="1" applyAlignment="1">
      <alignment horizontal="center" vertical="center"/>
    </xf>
    <xf numFmtId="0" fontId="13" fillId="3" borderId="16" xfId="1" applyFont="1" applyFill="1" applyBorder="1" applyAlignment="1">
      <alignment horizontal="center" vertical="center"/>
    </xf>
    <xf numFmtId="0" fontId="13" fillId="3" borderId="14" xfId="1" applyFont="1" applyFill="1" applyBorder="1" applyAlignment="1">
      <alignment horizontal="center" vertical="center"/>
    </xf>
    <xf numFmtId="0" fontId="24" fillId="6" borderId="7" xfId="1" applyFont="1" applyFill="1" applyBorder="1" applyAlignment="1">
      <alignment horizontal="center" vertical="center"/>
    </xf>
    <xf numFmtId="0" fontId="36" fillId="0" borderId="0" xfId="1" applyFont="1" applyFill="1" applyBorder="1" applyAlignment="1">
      <alignment horizontal="left" wrapText="1"/>
    </xf>
    <xf numFmtId="0" fontId="54" fillId="3" borderId="15" xfId="1" applyFont="1" applyFill="1" applyBorder="1" applyAlignment="1">
      <alignment horizontal="center" vertical="center"/>
    </xf>
    <xf numFmtId="0" fontId="54" fillId="3" borderId="16" xfId="1" applyFont="1" applyFill="1" applyBorder="1" applyAlignment="1">
      <alignment horizontal="center" vertical="center"/>
    </xf>
    <xf numFmtId="0" fontId="32" fillId="3" borderId="98" xfId="1" applyFont="1" applyFill="1" applyBorder="1" applyAlignment="1">
      <alignment horizontal="center" vertical="center"/>
    </xf>
    <xf numFmtId="0" fontId="32" fillId="3" borderId="25" xfId="1" applyFont="1" applyFill="1" applyBorder="1" applyAlignment="1">
      <alignment horizontal="center" vertical="center"/>
    </xf>
    <xf numFmtId="0" fontId="32" fillId="3" borderId="60" xfId="1" applyFont="1" applyFill="1" applyBorder="1" applyAlignment="1">
      <alignment horizontal="center" vertical="center"/>
    </xf>
    <xf numFmtId="0" fontId="32" fillId="3" borderId="102" xfId="1" applyFont="1" applyFill="1" applyBorder="1" applyAlignment="1">
      <alignment horizontal="center" vertical="center"/>
    </xf>
    <xf numFmtId="0" fontId="32" fillId="3" borderId="103" xfId="1" applyFont="1" applyFill="1" applyBorder="1" applyAlignment="1">
      <alignment horizontal="center" vertical="center"/>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3" xfId="0" applyFont="1" applyFill="1" applyBorder="1" applyAlignment="1">
      <alignment horizontal="center" vertical="center"/>
    </xf>
    <xf numFmtId="0" fontId="10" fillId="0" borderId="0" xfId="0" applyFont="1" applyFill="1" applyBorder="1" applyAlignment="1">
      <alignment horizontal="left" wrapText="1"/>
    </xf>
    <xf numFmtId="0" fontId="40" fillId="3" borderId="7" xfId="0" applyFont="1" applyFill="1" applyBorder="1" applyAlignment="1">
      <alignment horizontal="left" vertical="top" wrapText="1"/>
    </xf>
    <xf numFmtId="0" fontId="10" fillId="0" borderId="0" xfId="1" applyFont="1" applyFill="1" applyBorder="1" applyAlignment="1">
      <alignment horizontal="left" vertical="center" wrapText="1"/>
    </xf>
    <xf numFmtId="0" fontId="24" fillId="6" borderId="33" xfId="1" applyFont="1" applyFill="1" applyBorder="1" applyAlignment="1">
      <alignment horizontal="center" vertical="center"/>
    </xf>
    <xf numFmtId="0" fontId="24" fillId="6" borderId="112" xfId="1" applyFont="1" applyFill="1" applyBorder="1" applyAlignment="1">
      <alignment horizontal="center" vertical="center"/>
    </xf>
    <xf numFmtId="0" fontId="24" fillId="6" borderId="113" xfId="1" applyFont="1" applyFill="1" applyBorder="1" applyAlignment="1">
      <alignment horizontal="center" vertical="center"/>
    </xf>
    <xf numFmtId="0" fontId="24" fillId="6" borderId="114" xfId="1" applyFont="1" applyFill="1" applyBorder="1" applyAlignment="1">
      <alignment horizontal="center" vertical="center"/>
    </xf>
    <xf numFmtId="0" fontId="49" fillId="3" borderId="29" xfId="1" applyFont="1" applyFill="1" applyBorder="1" applyAlignment="1">
      <alignment horizontal="center" vertical="center"/>
    </xf>
    <xf numFmtId="0" fontId="24" fillId="6" borderId="23" xfId="1" applyFont="1" applyFill="1" applyBorder="1" applyAlignment="1">
      <alignment horizontal="center" vertical="center"/>
    </xf>
    <xf numFmtId="0" fontId="24" fillId="6" borderId="24" xfId="1" applyFont="1" applyFill="1" applyBorder="1" applyAlignment="1">
      <alignment horizontal="center" vertical="center"/>
    </xf>
    <xf numFmtId="0" fontId="38" fillId="3" borderId="29" xfId="1" applyFont="1" applyFill="1" applyBorder="1" applyAlignment="1">
      <alignment horizontal="center"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63" fillId="3" borderId="7" xfId="0" applyFont="1" applyFill="1" applyBorder="1" applyAlignment="1">
      <alignment horizontal="center" vertical="center"/>
    </xf>
    <xf numFmtId="0" fontId="63" fillId="3" borderId="20" xfId="0" applyFont="1" applyFill="1" applyBorder="1" applyAlignment="1">
      <alignment horizontal="center" vertical="center"/>
    </xf>
    <xf numFmtId="0" fontId="63" fillId="3" borderId="19" xfId="0" applyFont="1" applyFill="1" applyBorder="1" applyAlignment="1">
      <alignment horizontal="center" vertical="center"/>
    </xf>
    <xf numFmtId="0" fontId="63" fillId="3" borderId="129" xfId="0" applyFont="1" applyFill="1" applyBorder="1" applyAlignment="1">
      <alignment horizontal="center" vertical="center"/>
    </xf>
    <xf numFmtId="0" fontId="38" fillId="3" borderId="40" xfId="1" applyFont="1" applyFill="1" applyBorder="1" applyAlignment="1">
      <alignment horizontal="center" vertical="center"/>
    </xf>
    <xf numFmtId="0" fontId="38" fillId="3" borderId="57" xfId="1" applyFont="1" applyFill="1" applyBorder="1" applyAlignment="1">
      <alignment horizontal="center" vertical="center"/>
    </xf>
    <xf numFmtId="0" fontId="32" fillId="3" borderId="40" xfId="1" applyFont="1" applyFill="1" applyBorder="1" applyAlignment="1">
      <alignment horizontal="center" vertical="center"/>
    </xf>
    <xf numFmtId="0" fontId="32" fillId="3" borderId="57" xfId="1" applyFont="1" applyFill="1" applyBorder="1" applyAlignment="1">
      <alignment horizontal="center" vertical="center"/>
    </xf>
    <xf numFmtId="0" fontId="32" fillId="3" borderId="85" xfId="1" applyFont="1" applyFill="1" applyBorder="1" applyAlignment="1">
      <alignment horizontal="center" vertical="center"/>
    </xf>
    <xf numFmtId="0" fontId="32" fillId="3" borderId="41" xfId="1" applyFont="1" applyFill="1" applyBorder="1" applyAlignment="1">
      <alignment horizontal="center" vertical="center"/>
    </xf>
    <xf numFmtId="0" fontId="24" fillId="6" borderId="34" xfId="1" applyFont="1" applyFill="1" applyBorder="1" applyAlignment="1">
      <alignment horizontal="center" vertical="center"/>
    </xf>
    <xf numFmtId="0" fontId="40" fillId="9" borderId="0" xfId="0" applyFont="1" applyFill="1" applyBorder="1" applyAlignment="1">
      <alignment horizontal="left" vertical="top"/>
    </xf>
    <xf numFmtId="0" fontId="40" fillId="9" borderId="0" xfId="0" applyFont="1" applyFill="1" applyBorder="1" applyAlignment="1">
      <alignment horizontal="left" vertical="top" wrapText="1"/>
    </xf>
    <xf numFmtId="0" fontId="46" fillId="10" borderId="40" xfId="0" applyFont="1" applyFill="1" applyBorder="1" applyAlignment="1">
      <alignment horizontal="center" vertical="center"/>
    </xf>
    <xf numFmtId="0" fontId="46" fillId="10" borderId="41" xfId="0" applyFont="1" applyFill="1" applyBorder="1" applyAlignment="1">
      <alignment horizontal="center" vertical="center"/>
    </xf>
    <xf numFmtId="0" fontId="46" fillId="10" borderId="33" xfId="0" applyFont="1" applyFill="1" applyBorder="1" applyAlignment="1">
      <alignment horizontal="center" vertical="center"/>
    </xf>
    <xf numFmtId="0" fontId="46" fillId="10" borderId="122" xfId="0" applyFont="1" applyFill="1" applyBorder="1" applyAlignment="1">
      <alignment horizontal="center" vertical="center"/>
    </xf>
    <xf numFmtId="0" fontId="46" fillId="10" borderId="123" xfId="0" applyFont="1" applyFill="1" applyBorder="1" applyAlignment="1">
      <alignment horizontal="center" vertical="center"/>
    </xf>
    <xf numFmtId="0" fontId="32" fillId="3" borderId="29" xfId="1" applyFont="1" applyFill="1" applyBorder="1" applyAlignment="1">
      <alignment horizontal="center" vertical="center"/>
    </xf>
    <xf numFmtId="0" fontId="32" fillId="3" borderId="35" xfId="1" applyFont="1" applyFill="1" applyBorder="1" applyAlignment="1">
      <alignment horizontal="center" vertical="center"/>
    </xf>
  </cellXfs>
  <cellStyles count="8">
    <cellStyle name="Comma 2" xfId="2"/>
    <cellStyle name="Comma 2 2" xfId="7"/>
    <cellStyle name="Comma 2 3" xfId="5"/>
    <cellStyle name="Comma 3" xfId="3"/>
    <cellStyle name="Hyperlink" xfId="4" builtinId="8"/>
    <cellStyle name="Normal" xfId="0" builtinId="0"/>
    <cellStyle name="Normal 2" xfId="1"/>
    <cellStyle name="Normal 2 2" xfId="6"/>
  </cellStyles>
  <dxfs count="453">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EAEAEA"/>
      <color rgb="FFFFFFFF"/>
      <color rgb="FF05376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FF00"/>
    <pageSetUpPr fitToPage="1"/>
  </sheetPr>
  <dimension ref="A1:B113"/>
  <sheetViews>
    <sheetView showGridLines="0" tabSelected="1" zoomScaleNormal="100" zoomScaleSheetLayoutView="100" zoomScalePageLayoutView="10" workbookViewId="0">
      <selection activeCell="E98" sqref="E98"/>
    </sheetView>
  </sheetViews>
  <sheetFormatPr defaultColWidth="8.88671875" defaultRowHeight="14.4" x14ac:dyDescent="0.3"/>
  <cols>
    <col min="1" max="1" width="8.33203125" style="572" customWidth="1"/>
    <col min="2" max="2" width="121.5546875" style="196" customWidth="1"/>
    <col min="3" max="16384" width="8.88671875" style="196"/>
  </cols>
  <sheetData>
    <row r="1" spans="1:2" s="194" customFormat="1" ht="72.599999999999994" customHeight="1" x14ac:dyDescent="0.3">
      <c r="A1" s="1091" t="s">
        <v>635</v>
      </c>
      <c r="B1" s="1091"/>
    </row>
    <row r="2" spans="1:2" s="195" customFormat="1" ht="30" customHeight="1" x14ac:dyDescent="0.3">
      <c r="A2" s="1094" t="s">
        <v>551</v>
      </c>
      <c r="B2" s="1094"/>
    </row>
    <row r="3" spans="1:2" ht="46.2" customHeight="1" thickBot="1" x14ac:dyDescent="0.35">
      <c r="A3" s="573" t="s">
        <v>633</v>
      </c>
      <c r="B3" s="574" t="s">
        <v>634</v>
      </c>
    </row>
    <row r="4" spans="1:2" ht="4.95" customHeight="1" x14ac:dyDescent="0.3">
      <c r="A4" s="575"/>
      <c r="B4" s="576"/>
    </row>
    <row r="5" spans="1:2" s="83" customFormat="1" ht="16.2" customHeight="1" x14ac:dyDescent="0.3">
      <c r="A5" s="557">
        <v>2.1</v>
      </c>
      <c r="B5" s="82" t="s">
        <v>524</v>
      </c>
    </row>
    <row r="6" spans="1:2" s="83" customFormat="1" ht="16.2" customHeight="1" x14ac:dyDescent="0.3">
      <c r="A6" s="558" t="s">
        <v>555</v>
      </c>
      <c r="B6" s="84" t="s">
        <v>525</v>
      </c>
    </row>
    <row r="7" spans="1:2" s="83" customFormat="1" ht="16.2" customHeight="1" x14ac:dyDescent="0.3">
      <c r="A7" s="557">
        <v>2.2999999999999998</v>
      </c>
      <c r="B7" s="82" t="s">
        <v>526</v>
      </c>
    </row>
    <row r="8" spans="1:2" s="83" customFormat="1" ht="16.2" customHeight="1" x14ac:dyDescent="0.3">
      <c r="A8" s="559">
        <v>2.4</v>
      </c>
      <c r="B8" s="85" t="s">
        <v>527</v>
      </c>
    </row>
    <row r="9" spans="1:2" s="83" customFormat="1" ht="16.2" customHeight="1" x14ac:dyDescent="0.3">
      <c r="A9" s="557">
        <v>2.5</v>
      </c>
      <c r="B9" s="82" t="s">
        <v>550</v>
      </c>
    </row>
    <row r="10" spans="1:2" s="83" customFormat="1" ht="16.2" customHeight="1" x14ac:dyDescent="0.3">
      <c r="A10" s="559" t="s">
        <v>556</v>
      </c>
      <c r="B10" s="85" t="s">
        <v>528</v>
      </c>
    </row>
    <row r="11" spans="1:2" s="83" customFormat="1" ht="16.2" customHeight="1" x14ac:dyDescent="0.3">
      <c r="A11" s="557" t="s">
        <v>557</v>
      </c>
      <c r="B11" s="82" t="s">
        <v>529</v>
      </c>
    </row>
    <row r="12" spans="1:2" s="83" customFormat="1" ht="16.2" customHeight="1" x14ac:dyDescent="0.3">
      <c r="A12" s="559" t="s">
        <v>558</v>
      </c>
      <c r="B12" s="85" t="s">
        <v>530</v>
      </c>
    </row>
    <row r="13" spans="1:2" s="83" customFormat="1" ht="16.2" customHeight="1" x14ac:dyDescent="0.3">
      <c r="A13" s="557" t="s">
        <v>559</v>
      </c>
      <c r="B13" s="82" t="s">
        <v>531</v>
      </c>
    </row>
    <row r="14" spans="1:2" s="83" customFormat="1" ht="16.2" customHeight="1" x14ac:dyDescent="0.3">
      <c r="A14" s="559">
        <v>2.8</v>
      </c>
      <c r="B14" s="85" t="s">
        <v>532</v>
      </c>
    </row>
    <row r="15" spans="1:2" s="83" customFormat="1" ht="16.2" customHeight="1" x14ac:dyDescent="0.3">
      <c r="A15" s="557">
        <v>2.9</v>
      </c>
      <c r="B15" s="82" t="s">
        <v>533</v>
      </c>
    </row>
    <row r="16" spans="1:2" s="83" customFormat="1" ht="16.2" customHeight="1" x14ac:dyDescent="0.3">
      <c r="A16" s="559" t="s">
        <v>573</v>
      </c>
      <c r="B16" s="85" t="s">
        <v>534</v>
      </c>
    </row>
    <row r="17" spans="1:2" s="83" customFormat="1" ht="16.2" customHeight="1" x14ac:dyDescent="0.3">
      <c r="A17" s="557">
        <v>2.11</v>
      </c>
      <c r="B17" s="82" t="s">
        <v>535</v>
      </c>
    </row>
    <row r="18" spans="1:2" s="83" customFormat="1" ht="16.2" customHeight="1" x14ac:dyDescent="0.3">
      <c r="A18" s="559">
        <v>2.12</v>
      </c>
      <c r="B18" s="85" t="s">
        <v>536</v>
      </c>
    </row>
    <row r="19" spans="1:2" s="83" customFormat="1" ht="16.2" customHeight="1" x14ac:dyDescent="0.3">
      <c r="A19" s="557" t="s">
        <v>560</v>
      </c>
      <c r="B19" s="82" t="s">
        <v>537</v>
      </c>
    </row>
    <row r="20" spans="1:2" s="83" customFormat="1" ht="16.2" customHeight="1" x14ac:dyDescent="0.3">
      <c r="A20" s="559" t="s">
        <v>561</v>
      </c>
      <c r="B20" s="85" t="s">
        <v>538</v>
      </c>
    </row>
    <row r="21" spans="1:2" s="83" customFormat="1" ht="16.2" customHeight="1" x14ac:dyDescent="0.3">
      <c r="A21" s="557" t="s">
        <v>562</v>
      </c>
      <c r="B21" s="82" t="s">
        <v>539</v>
      </c>
    </row>
    <row r="22" spans="1:2" s="83" customFormat="1" ht="16.2" customHeight="1" x14ac:dyDescent="0.3">
      <c r="A22" s="559" t="s">
        <v>563</v>
      </c>
      <c r="B22" s="85" t="s">
        <v>540</v>
      </c>
    </row>
    <row r="23" spans="1:2" s="83" customFormat="1" ht="16.2" customHeight="1" x14ac:dyDescent="0.3">
      <c r="A23" s="557">
        <v>2.15</v>
      </c>
      <c r="B23" s="82" t="s">
        <v>541</v>
      </c>
    </row>
    <row r="24" spans="1:2" s="83" customFormat="1" ht="16.2" customHeight="1" x14ac:dyDescent="0.3">
      <c r="A24" s="559">
        <v>2.16</v>
      </c>
      <c r="B24" s="85" t="s">
        <v>542</v>
      </c>
    </row>
    <row r="25" spans="1:2" s="83" customFormat="1" ht="16.2" customHeight="1" x14ac:dyDescent="0.3">
      <c r="A25" s="557">
        <v>2.17</v>
      </c>
      <c r="B25" s="82" t="s">
        <v>543</v>
      </c>
    </row>
    <row r="26" spans="1:2" s="83" customFormat="1" ht="16.2" customHeight="1" x14ac:dyDescent="0.3">
      <c r="A26" s="559">
        <v>2.1800000000000002</v>
      </c>
      <c r="B26" s="85" t="s">
        <v>544</v>
      </c>
    </row>
    <row r="27" spans="1:2" s="83" customFormat="1" ht="16.2" customHeight="1" x14ac:dyDescent="0.3">
      <c r="A27" s="557">
        <v>2.19</v>
      </c>
      <c r="B27" s="82" t="s">
        <v>545</v>
      </c>
    </row>
    <row r="28" spans="1:2" s="83" customFormat="1" ht="16.2" customHeight="1" x14ac:dyDescent="0.3">
      <c r="A28" s="559" t="s">
        <v>570</v>
      </c>
      <c r="B28" s="85" t="s">
        <v>546</v>
      </c>
    </row>
    <row r="29" spans="1:2" s="83" customFormat="1" ht="16.2" customHeight="1" x14ac:dyDescent="0.3">
      <c r="A29" s="557">
        <v>2.21</v>
      </c>
      <c r="B29" s="82" t="s">
        <v>632</v>
      </c>
    </row>
    <row r="30" spans="1:2" s="83" customFormat="1" ht="16.2" customHeight="1" x14ac:dyDescent="0.3">
      <c r="A30" s="559">
        <v>2.2200000000000002</v>
      </c>
      <c r="B30" s="85" t="s">
        <v>631</v>
      </c>
    </row>
    <row r="31" spans="1:2" s="83" customFormat="1" ht="16.2" customHeight="1" x14ac:dyDescent="0.3">
      <c r="A31" s="557">
        <v>2.23</v>
      </c>
      <c r="B31" s="82" t="s">
        <v>547</v>
      </c>
    </row>
    <row r="32" spans="1:2" s="83" customFormat="1" ht="16.2" customHeight="1" x14ac:dyDescent="0.3">
      <c r="A32" s="559">
        <v>2.2400000000000002</v>
      </c>
      <c r="B32" s="85" t="s">
        <v>548</v>
      </c>
    </row>
    <row r="33" spans="1:2" s="83" customFormat="1" ht="16.2" customHeight="1" x14ac:dyDescent="0.3">
      <c r="A33" s="557">
        <v>2.25</v>
      </c>
      <c r="B33" s="82" t="s">
        <v>457</v>
      </c>
    </row>
    <row r="34" spans="1:2" s="83" customFormat="1" ht="16.2" customHeight="1" x14ac:dyDescent="0.3">
      <c r="A34" s="559" t="s">
        <v>564</v>
      </c>
      <c r="B34" s="85" t="s">
        <v>458</v>
      </c>
    </row>
    <row r="35" spans="1:2" s="83" customFormat="1" ht="16.2" customHeight="1" x14ac:dyDescent="0.3">
      <c r="A35" s="557" t="s">
        <v>565</v>
      </c>
      <c r="B35" s="82" t="s">
        <v>459</v>
      </c>
    </row>
    <row r="36" spans="1:2" s="83" customFormat="1" ht="16.2" customHeight="1" x14ac:dyDescent="0.3">
      <c r="A36" s="559" t="s">
        <v>566</v>
      </c>
      <c r="B36" s="85" t="s">
        <v>460</v>
      </c>
    </row>
    <row r="37" spans="1:2" s="83" customFormat="1" ht="16.2" customHeight="1" x14ac:dyDescent="0.3">
      <c r="A37" s="557" t="s">
        <v>567</v>
      </c>
      <c r="B37" s="82" t="s">
        <v>461</v>
      </c>
    </row>
    <row r="38" spans="1:2" s="83" customFormat="1" ht="16.2" customHeight="1" x14ac:dyDescent="0.3">
      <c r="A38" s="559">
        <v>2.2799999999999998</v>
      </c>
      <c r="B38" s="85" t="s">
        <v>462</v>
      </c>
    </row>
    <row r="39" spans="1:2" s="83" customFormat="1" ht="16.2" customHeight="1" x14ac:dyDescent="0.3">
      <c r="A39" s="557">
        <v>2.29</v>
      </c>
      <c r="B39" s="82" t="s">
        <v>463</v>
      </c>
    </row>
    <row r="40" spans="1:2" s="83" customFormat="1" ht="16.2" customHeight="1" x14ac:dyDescent="0.3">
      <c r="A40" s="560" t="s">
        <v>574</v>
      </c>
      <c r="B40" s="197" t="s">
        <v>464</v>
      </c>
    </row>
    <row r="41" spans="1:2" s="83" customFormat="1" ht="16.2" customHeight="1" x14ac:dyDescent="0.3">
      <c r="A41" s="561">
        <v>2.31</v>
      </c>
      <c r="B41" s="198" t="s">
        <v>465</v>
      </c>
    </row>
    <row r="42" spans="1:2" s="83" customFormat="1" ht="16.2" customHeight="1" x14ac:dyDescent="0.3">
      <c r="A42" s="559">
        <v>2.3199999999999998</v>
      </c>
      <c r="B42" s="85" t="s">
        <v>466</v>
      </c>
    </row>
    <row r="43" spans="1:2" s="83" customFormat="1" ht="16.2" customHeight="1" x14ac:dyDescent="0.3">
      <c r="A43" s="557">
        <v>2.33</v>
      </c>
      <c r="B43" s="82" t="s">
        <v>467</v>
      </c>
    </row>
    <row r="44" spans="1:2" s="93" customFormat="1" ht="10.199999999999999" customHeight="1" x14ac:dyDescent="0.3">
      <c r="A44" s="562"/>
      <c r="B44" s="92"/>
    </row>
    <row r="45" spans="1:2" ht="30" customHeight="1" x14ac:dyDescent="0.3">
      <c r="A45" s="1094" t="s">
        <v>552</v>
      </c>
      <c r="B45" s="1094" t="s">
        <v>456</v>
      </c>
    </row>
    <row r="46" spans="1:2" ht="4.95" customHeight="1" x14ac:dyDescent="0.3">
      <c r="A46" s="563"/>
      <c r="B46" s="80"/>
    </row>
    <row r="47" spans="1:2" s="83" customFormat="1" ht="16.2" customHeight="1" x14ac:dyDescent="0.3">
      <c r="A47" s="557">
        <v>3.1</v>
      </c>
      <c r="B47" s="82" t="s">
        <v>468</v>
      </c>
    </row>
    <row r="48" spans="1:2" s="83" customFormat="1" ht="16.2" customHeight="1" x14ac:dyDescent="0.3">
      <c r="A48" s="559">
        <v>3.2</v>
      </c>
      <c r="B48" s="85" t="s">
        <v>469</v>
      </c>
    </row>
    <row r="49" spans="1:2" s="83" customFormat="1" ht="16.2" customHeight="1" x14ac:dyDescent="0.3">
      <c r="A49" s="557">
        <v>3.3</v>
      </c>
      <c r="B49" s="82" t="s">
        <v>470</v>
      </c>
    </row>
    <row r="50" spans="1:2" s="83" customFormat="1" ht="16.2" customHeight="1" x14ac:dyDescent="0.3">
      <c r="A50" s="559">
        <v>3.4</v>
      </c>
      <c r="B50" s="85" t="s">
        <v>471</v>
      </c>
    </row>
    <row r="51" spans="1:2" s="83" customFormat="1" ht="16.2" customHeight="1" x14ac:dyDescent="0.3">
      <c r="A51" s="557">
        <v>3.5</v>
      </c>
      <c r="B51" s="82" t="s">
        <v>472</v>
      </c>
    </row>
    <row r="52" spans="1:2" s="83" customFormat="1" ht="16.2" customHeight="1" x14ac:dyDescent="0.3">
      <c r="A52" s="559">
        <v>3.6</v>
      </c>
      <c r="B52" s="85" t="s">
        <v>473</v>
      </c>
    </row>
    <row r="53" spans="1:2" s="83" customFormat="1" ht="16.2" customHeight="1" x14ac:dyDescent="0.3">
      <c r="A53" s="557">
        <v>3.7</v>
      </c>
      <c r="B53" s="82" t="s">
        <v>474</v>
      </c>
    </row>
    <row r="54" spans="1:2" s="83" customFormat="1" ht="16.2" customHeight="1" x14ac:dyDescent="0.3">
      <c r="A54" s="559">
        <v>3.8</v>
      </c>
      <c r="B54" s="85" t="s">
        <v>475</v>
      </c>
    </row>
    <row r="55" spans="1:2" s="83" customFormat="1" ht="16.2" customHeight="1" x14ac:dyDescent="0.3">
      <c r="A55" s="557">
        <v>3.9</v>
      </c>
      <c r="B55" s="82" t="s">
        <v>476</v>
      </c>
    </row>
    <row r="56" spans="1:2" s="83" customFormat="1" ht="16.2" customHeight="1" x14ac:dyDescent="0.3">
      <c r="A56" s="559" t="s">
        <v>568</v>
      </c>
      <c r="B56" s="85" t="s">
        <v>477</v>
      </c>
    </row>
    <row r="57" spans="1:2" s="83" customFormat="1" ht="16.2" customHeight="1" x14ac:dyDescent="0.3">
      <c r="A57" s="557" t="s">
        <v>569</v>
      </c>
      <c r="B57" s="82" t="s">
        <v>478</v>
      </c>
    </row>
    <row r="58" spans="1:2" s="195" customFormat="1" ht="10.199999999999999" customHeight="1" x14ac:dyDescent="0.3">
      <c r="A58" s="564"/>
      <c r="B58" s="81"/>
    </row>
    <row r="59" spans="1:2" ht="30" customHeight="1" x14ac:dyDescent="0.3">
      <c r="A59" s="1094" t="s">
        <v>553</v>
      </c>
      <c r="B59" s="1094"/>
    </row>
    <row r="60" spans="1:2" ht="10.199999999999999" customHeight="1" x14ac:dyDescent="0.3">
      <c r="A60" s="563"/>
      <c r="B60" s="80"/>
    </row>
    <row r="61" spans="1:2" s="83" customFormat="1" ht="16.2" customHeight="1" x14ac:dyDescent="0.3">
      <c r="A61" s="557">
        <v>4.0999999999999996</v>
      </c>
      <c r="B61" s="82" t="s">
        <v>479</v>
      </c>
    </row>
    <row r="62" spans="1:2" s="83" customFormat="1" ht="16.2" customHeight="1" x14ac:dyDescent="0.3">
      <c r="A62" s="565" t="s">
        <v>628</v>
      </c>
      <c r="B62" s="1092" t="s">
        <v>480</v>
      </c>
    </row>
    <row r="63" spans="1:2" s="83" customFormat="1" ht="16.2" customHeight="1" x14ac:dyDescent="0.3">
      <c r="A63" s="565" t="s">
        <v>629</v>
      </c>
      <c r="B63" s="1093"/>
    </row>
    <row r="64" spans="1:2" s="83" customFormat="1" ht="16.2" customHeight="1" x14ac:dyDescent="0.3">
      <c r="A64" s="565" t="s">
        <v>630</v>
      </c>
      <c r="B64" s="1093"/>
    </row>
    <row r="65" spans="1:2" s="83" customFormat="1" ht="16.2" customHeight="1" x14ac:dyDescent="0.3">
      <c r="A65" s="557">
        <v>4.3</v>
      </c>
      <c r="B65" s="82" t="s">
        <v>481</v>
      </c>
    </row>
    <row r="66" spans="1:2" s="83" customFormat="1" ht="16.2" customHeight="1" x14ac:dyDescent="0.3">
      <c r="A66" s="559">
        <v>4.4000000000000004</v>
      </c>
      <c r="B66" s="85" t="s">
        <v>482</v>
      </c>
    </row>
    <row r="67" spans="1:2" s="83" customFormat="1" ht="16.2" customHeight="1" x14ac:dyDescent="0.3">
      <c r="A67" s="557">
        <v>4.5</v>
      </c>
      <c r="B67" s="82" t="s">
        <v>483</v>
      </c>
    </row>
    <row r="68" spans="1:2" s="83" customFormat="1" ht="16.2" customHeight="1" x14ac:dyDescent="0.3">
      <c r="A68" s="559">
        <v>4.5999999999999996</v>
      </c>
      <c r="B68" s="85" t="s">
        <v>484</v>
      </c>
    </row>
    <row r="69" spans="1:2" s="83" customFormat="1" ht="16.2" customHeight="1" x14ac:dyDescent="0.3">
      <c r="A69" s="557">
        <v>4.7</v>
      </c>
      <c r="B69" s="82" t="s">
        <v>485</v>
      </c>
    </row>
    <row r="70" spans="1:2" s="83" customFormat="1" ht="16.2" customHeight="1" x14ac:dyDescent="0.3">
      <c r="A70" s="559">
        <v>4.8</v>
      </c>
      <c r="B70" s="85" t="s">
        <v>486</v>
      </c>
    </row>
    <row r="71" spans="1:2" s="83" customFormat="1" ht="16.2" customHeight="1" x14ac:dyDescent="0.3">
      <c r="A71" s="557">
        <v>4.9000000000000004</v>
      </c>
      <c r="B71" s="82" t="s">
        <v>487</v>
      </c>
    </row>
    <row r="72" spans="1:2" s="83" customFormat="1" ht="16.2" customHeight="1" x14ac:dyDescent="0.3">
      <c r="A72" s="559" t="s">
        <v>575</v>
      </c>
      <c r="B72" s="85" t="s">
        <v>488</v>
      </c>
    </row>
    <row r="73" spans="1:2" s="83" customFormat="1" ht="16.2" customHeight="1" x14ac:dyDescent="0.3">
      <c r="A73" s="557">
        <v>4.1100000000000003</v>
      </c>
      <c r="B73" s="82" t="s">
        <v>489</v>
      </c>
    </row>
    <row r="74" spans="1:2" s="83" customFormat="1" ht="16.2" customHeight="1" x14ac:dyDescent="0.3">
      <c r="A74" s="559">
        <v>4.12</v>
      </c>
      <c r="B74" s="85" t="s">
        <v>490</v>
      </c>
    </row>
    <row r="75" spans="1:2" s="83" customFormat="1" ht="16.2" customHeight="1" x14ac:dyDescent="0.3">
      <c r="A75" s="557">
        <v>4.13</v>
      </c>
      <c r="B75" s="82" t="s">
        <v>491</v>
      </c>
    </row>
    <row r="76" spans="1:2" s="83" customFormat="1" ht="16.2" customHeight="1" x14ac:dyDescent="0.3">
      <c r="A76" s="566">
        <v>4.1399999999999997</v>
      </c>
      <c r="B76" s="86" t="s">
        <v>492</v>
      </c>
    </row>
    <row r="77" spans="1:2" s="83" customFormat="1" ht="16.2" customHeight="1" x14ac:dyDescent="0.3">
      <c r="A77" s="557">
        <v>4.1500000000000004</v>
      </c>
      <c r="B77" s="82" t="s">
        <v>493</v>
      </c>
    </row>
    <row r="78" spans="1:2" s="83" customFormat="1" ht="16.2" customHeight="1" x14ac:dyDescent="0.3">
      <c r="A78" s="559">
        <v>4.16</v>
      </c>
      <c r="B78" s="85" t="s">
        <v>494</v>
      </c>
    </row>
    <row r="79" spans="1:2" s="83" customFormat="1" ht="16.2" customHeight="1" x14ac:dyDescent="0.3">
      <c r="A79" s="557">
        <v>4.17</v>
      </c>
      <c r="B79" s="82" t="s">
        <v>495</v>
      </c>
    </row>
    <row r="80" spans="1:2" s="83" customFormat="1" ht="16.2" customHeight="1" x14ac:dyDescent="0.3">
      <c r="A80" s="559">
        <v>4.18</v>
      </c>
      <c r="B80" s="85" t="s">
        <v>496</v>
      </c>
    </row>
    <row r="81" spans="1:2" s="83" customFormat="1" ht="16.2" customHeight="1" x14ac:dyDescent="0.3">
      <c r="A81" s="557">
        <v>4.1900000000000004</v>
      </c>
      <c r="B81" s="82" t="s">
        <v>497</v>
      </c>
    </row>
    <row r="82" spans="1:2" s="83" customFormat="1" ht="16.2" customHeight="1" x14ac:dyDescent="0.3">
      <c r="A82" s="559" t="s">
        <v>576</v>
      </c>
      <c r="B82" s="85" t="s">
        <v>498</v>
      </c>
    </row>
    <row r="83" spans="1:2" s="83" customFormat="1" ht="16.2" customHeight="1" x14ac:dyDescent="0.3">
      <c r="A83" s="557">
        <v>4.21</v>
      </c>
      <c r="B83" s="82" t="s">
        <v>499</v>
      </c>
    </row>
    <row r="84" spans="1:2" s="83" customFormat="1" ht="16.2" customHeight="1" x14ac:dyDescent="0.3">
      <c r="A84" s="559">
        <v>4.22</v>
      </c>
      <c r="B84" s="85" t="s">
        <v>500</v>
      </c>
    </row>
    <row r="85" spans="1:2" s="83" customFormat="1" ht="16.2" customHeight="1" x14ac:dyDescent="0.3">
      <c r="A85" s="557">
        <v>4.2300000000000004</v>
      </c>
      <c r="B85" s="82" t="s">
        <v>501</v>
      </c>
    </row>
    <row r="86" spans="1:2" s="83" customFormat="1" ht="16.2" customHeight="1" x14ac:dyDescent="0.3">
      <c r="A86" s="559">
        <v>4.24</v>
      </c>
      <c r="B86" s="85" t="s">
        <v>502</v>
      </c>
    </row>
    <row r="87" spans="1:2" s="83" customFormat="1" ht="16.2" customHeight="1" x14ac:dyDescent="0.3">
      <c r="A87" s="557">
        <v>4.25</v>
      </c>
      <c r="B87" s="82" t="s">
        <v>503</v>
      </c>
    </row>
    <row r="88" spans="1:2" ht="10.199999999999999" customHeight="1" x14ac:dyDescent="0.3">
      <c r="A88" s="567"/>
      <c r="B88" s="85"/>
    </row>
    <row r="89" spans="1:2" ht="30" customHeight="1" x14ac:dyDescent="0.3">
      <c r="A89" s="1094" t="s">
        <v>549</v>
      </c>
      <c r="B89" s="1094"/>
    </row>
    <row r="90" spans="1:2" ht="10.199999999999999" customHeight="1" x14ac:dyDescent="0.3">
      <c r="A90" s="563"/>
      <c r="B90" s="80"/>
    </row>
    <row r="91" spans="1:2" s="83" customFormat="1" ht="16.2" customHeight="1" x14ac:dyDescent="0.3">
      <c r="A91" s="557">
        <v>5.0999999999999996</v>
      </c>
      <c r="B91" s="82" t="s">
        <v>504</v>
      </c>
    </row>
    <row r="92" spans="1:2" s="83" customFormat="1" ht="16.2" customHeight="1" x14ac:dyDescent="0.3">
      <c r="A92" s="566">
        <v>5.2</v>
      </c>
      <c r="B92" s="86" t="s">
        <v>505</v>
      </c>
    </row>
    <row r="93" spans="1:2" s="83" customFormat="1" ht="16.2" customHeight="1" x14ac:dyDescent="0.3">
      <c r="A93" s="557">
        <v>5.3</v>
      </c>
      <c r="B93" s="82" t="s">
        <v>506</v>
      </c>
    </row>
    <row r="94" spans="1:2" s="83" customFormat="1" ht="16.2" customHeight="1" x14ac:dyDescent="0.3">
      <c r="A94" s="566">
        <v>5.4</v>
      </c>
      <c r="B94" s="86" t="s">
        <v>507</v>
      </c>
    </row>
    <row r="95" spans="1:2" s="83" customFormat="1" ht="16.2" customHeight="1" x14ac:dyDescent="0.3">
      <c r="A95" s="557">
        <v>5.5</v>
      </c>
      <c r="B95" s="82" t="s">
        <v>508</v>
      </c>
    </row>
    <row r="96" spans="1:2" s="83" customFormat="1" ht="16.2" customHeight="1" x14ac:dyDescent="0.3">
      <c r="A96" s="566">
        <v>5.6</v>
      </c>
      <c r="B96" s="86" t="s">
        <v>509</v>
      </c>
    </row>
    <row r="97" spans="1:2" s="83" customFormat="1" ht="30" customHeight="1" x14ac:dyDescent="0.3">
      <c r="A97" s="557">
        <v>5.7</v>
      </c>
      <c r="B97" s="556" t="s">
        <v>510</v>
      </c>
    </row>
    <row r="98" spans="1:2" s="83" customFormat="1" ht="16.2" customHeight="1" x14ac:dyDescent="0.3">
      <c r="A98" s="566">
        <v>5.8</v>
      </c>
      <c r="B98" s="86" t="s">
        <v>511</v>
      </c>
    </row>
    <row r="99" spans="1:2" s="83" customFormat="1" ht="16.2" customHeight="1" x14ac:dyDescent="0.3">
      <c r="A99" s="557">
        <v>5.9</v>
      </c>
      <c r="B99" s="82" t="s">
        <v>512</v>
      </c>
    </row>
    <row r="100" spans="1:2" s="83" customFormat="1" ht="16.2" customHeight="1" x14ac:dyDescent="0.3">
      <c r="A100" s="566" t="s">
        <v>577</v>
      </c>
      <c r="B100" s="86" t="s">
        <v>513</v>
      </c>
    </row>
    <row r="101" spans="1:2" ht="10.199999999999999" customHeight="1" x14ac:dyDescent="0.3">
      <c r="A101" s="567"/>
      <c r="B101" s="199"/>
    </row>
    <row r="102" spans="1:2" ht="30" customHeight="1" x14ac:dyDescent="0.3">
      <c r="A102" s="1094" t="s">
        <v>554</v>
      </c>
      <c r="B102" s="1094"/>
    </row>
    <row r="103" spans="1:2" ht="10.199999999999999" customHeight="1" x14ac:dyDescent="0.3">
      <c r="A103" s="563"/>
      <c r="B103" s="80"/>
    </row>
    <row r="104" spans="1:2" s="83" customFormat="1" ht="16.2" customHeight="1" x14ac:dyDescent="0.3">
      <c r="A104" s="568">
        <v>6.1</v>
      </c>
      <c r="B104" s="87" t="s">
        <v>514</v>
      </c>
    </row>
    <row r="105" spans="1:2" s="83" customFormat="1" ht="16.2" customHeight="1" x14ac:dyDescent="0.3">
      <c r="A105" s="569">
        <v>6.2</v>
      </c>
      <c r="B105" s="88" t="s">
        <v>515</v>
      </c>
    </row>
    <row r="106" spans="1:2" s="83" customFormat="1" ht="16.2" customHeight="1" x14ac:dyDescent="0.3">
      <c r="A106" s="568">
        <v>6.3</v>
      </c>
      <c r="B106" s="87" t="s">
        <v>516</v>
      </c>
    </row>
    <row r="107" spans="1:2" s="83" customFormat="1" ht="16.2" customHeight="1" x14ac:dyDescent="0.3">
      <c r="A107" s="569">
        <v>6.4</v>
      </c>
      <c r="B107" s="88" t="s">
        <v>517</v>
      </c>
    </row>
    <row r="108" spans="1:2" s="83" customFormat="1" ht="16.2" customHeight="1" x14ac:dyDescent="0.3">
      <c r="A108" s="568">
        <v>6.5</v>
      </c>
      <c r="B108" s="87" t="s">
        <v>518</v>
      </c>
    </row>
    <row r="109" spans="1:2" s="83" customFormat="1" ht="16.2" customHeight="1" x14ac:dyDescent="0.3">
      <c r="A109" s="569">
        <v>6.6</v>
      </c>
      <c r="B109" s="88" t="s">
        <v>519</v>
      </c>
    </row>
    <row r="110" spans="1:2" s="83" customFormat="1" ht="30" customHeight="1" x14ac:dyDescent="0.3">
      <c r="A110" s="568">
        <v>6.7</v>
      </c>
      <c r="B110" s="556" t="s">
        <v>520</v>
      </c>
    </row>
    <row r="111" spans="1:2" s="83" customFormat="1" ht="16.2" customHeight="1" x14ac:dyDescent="0.3">
      <c r="A111" s="569">
        <v>6.8</v>
      </c>
      <c r="B111" s="89" t="s">
        <v>521</v>
      </c>
    </row>
    <row r="112" spans="1:2" s="83" customFormat="1" ht="16.2" customHeight="1" x14ac:dyDescent="0.3">
      <c r="A112" s="570">
        <v>6.9</v>
      </c>
      <c r="B112" s="90" t="s">
        <v>522</v>
      </c>
    </row>
    <row r="113" spans="1:2" s="83" customFormat="1" ht="16.2" customHeight="1" x14ac:dyDescent="0.3">
      <c r="A113" s="571" t="s">
        <v>578</v>
      </c>
      <c r="B113" s="91" t="s">
        <v>523</v>
      </c>
    </row>
  </sheetData>
  <mergeCells count="7">
    <mergeCell ref="A1:B1"/>
    <mergeCell ref="B62:B64"/>
    <mergeCell ref="A102:B102"/>
    <mergeCell ref="A89:B89"/>
    <mergeCell ref="A2:B2"/>
    <mergeCell ref="A45:B45"/>
    <mergeCell ref="A59:B59"/>
  </mergeCells>
  <hyperlinks>
    <hyperlink ref="A2" location="'Section 2 - Table List'!A1" display="Section 2 - Table List"/>
    <hyperlink ref="A5" location="'Table 2.1'!A1" display="Table 2.1"/>
    <hyperlink ref="A6" location="'Table 2.2'!A1" display="Table 2.2"/>
    <hyperlink ref="A7" location="'Table 2.3'!A1" display="Table 2.3"/>
    <hyperlink ref="A8" location="'Table 2.4'!A1" display="Table 2.4"/>
    <hyperlink ref="A9" location="'Table 2.5'!A1" display="Table 2.5"/>
    <hyperlink ref="A10" location="'Table 2.6a'!A1" display="Table 2.6a"/>
    <hyperlink ref="A11" location="'Table 2.6b'!A1" display="Table 2.6b"/>
    <hyperlink ref="A12" location="'Table 2.7a'!A1" display="Table 2.7a"/>
    <hyperlink ref="A13" location="'Table 2.7b'!A1" display="Table 2.7b"/>
    <hyperlink ref="A14" location="'Table 2.8'!A1" display="Table 2.8"/>
    <hyperlink ref="A15" location="'Table 2.9'!A1" display="Table 2.9"/>
    <hyperlink ref="A16" location="'Table 2.10'!A1" display="Table 2.10"/>
    <hyperlink ref="A17" location="'Table 2.11'!A1" display="Table 2.11"/>
    <hyperlink ref="A18" location="'Table 2.12'!A1" display="Table 2.12"/>
    <hyperlink ref="A19" location="'Table 2.13a'!A1" display="Table 2.13a"/>
    <hyperlink ref="A20" location="'Table 2.13b'!A1" display="Table 2.13b"/>
    <hyperlink ref="A21" location="'Table 2.14a'!A1" display="Table 2.14a"/>
    <hyperlink ref="A22" location="'Table 2.14b'!A1" display="Table 2.14b"/>
    <hyperlink ref="A23" location="'Table 2.15'!A1" display="Table 2.15"/>
    <hyperlink ref="A24" location="'Table 2.16'!A1" display="Table 2.16"/>
    <hyperlink ref="A25" location="'Table 2.17'!A1" display="Table 2.17"/>
    <hyperlink ref="A26" location="'Table 2.18'!A1" display="Table 2.18"/>
    <hyperlink ref="A27" location="'Table 2.19'!A1" display="Table 2.19"/>
    <hyperlink ref="A28" location="'Table 2.20'!A1" display="Table 2.20"/>
    <hyperlink ref="A29" location="'Table 2.21'!A1" display="Table 2.21"/>
    <hyperlink ref="A30" location="'Table 2.22'!A1" display="Table 2.22"/>
    <hyperlink ref="A31" location="'Table 2.23'!A1" display="Table 2.23"/>
    <hyperlink ref="A32" location="'Table 2.24'!A1" display="Table 2.24"/>
    <hyperlink ref="A33" location="'Table 2.25'!A1" display="Table 2.25"/>
    <hyperlink ref="A34" location="'Table 2.26a'!A1" display="Table 2.26a"/>
    <hyperlink ref="A35" location="'Table 2.26b'!A1" display="Table 2.26b"/>
    <hyperlink ref="A36" location="'Table 2.27a'!A1" display="Table 2.27a"/>
    <hyperlink ref="A37" location="'Table 2.27b'!A1" display="Table 2.27b"/>
    <hyperlink ref="A38" location="'Table 2.28'!A1" display="Table 2.28"/>
    <hyperlink ref="A39" location="'Table 2.29'!A1" display="Table 2.29"/>
    <hyperlink ref="A40" location="'Table 2.30'!A1" display="Table 2.30"/>
    <hyperlink ref="A41" location="'Table 2.31'!A1" display="Table 2.31"/>
    <hyperlink ref="A42" location="'Table 2.32'!A1" display="Table 2.32"/>
    <hyperlink ref="A43" location="'Table 2.33'!A1" display="Table 2.33"/>
    <hyperlink ref="A45" location="'Section 3 - Table List'!A1" display="Section 3 - Table List"/>
    <hyperlink ref="A47" location="'Table 3.1'!A1" display="Table 3.1"/>
    <hyperlink ref="A48" location="'Table 3.2'!A1" display="Table 3.2"/>
    <hyperlink ref="A49" location="'Table 3.3'!A1" display="Table 3.3"/>
    <hyperlink ref="A50" location="'Table 3.4'!A1" display="Table 3.4"/>
    <hyperlink ref="A51" location="'Table 3.5'!A1" display="Table 3.5"/>
    <hyperlink ref="A52" location="'Table 3.6'!A1" display="Table 3.6"/>
    <hyperlink ref="A53" location="'Table 3.7'!A1" display="Table 3.7"/>
    <hyperlink ref="A54" location="'Table 3.8'!A1" display="Table 3.8"/>
    <hyperlink ref="A55" location="'Table 3.9'!A1" display="Table 3.9"/>
    <hyperlink ref="A56" location="'Table 3.10a'!A1" display="Table 3.10a"/>
    <hyperlink ref="A57" location="'Table 3.10b'!A1" display="Table 3.10b"/>
    <hyperlink ref="A59" location="'Section 4 - Table List'!A1" display="Section 4 - Table List"/>
    <hyperlink ref="A62" location="'Table 4.2 - 1 of 3'!A1" display="Table 4.2 - 1 of 3"/>
    <hyperlink ref="A65" location="'Table 4.3'!A1" display="Table 4.3"/>
    <hyperlink ref="A66" location="'Table 4.4'!A1" display="Table 4.4"/>
    <hyperlink ref="A67" location="'Table 4.5'!A1" display="Table 4.5"/>
    <hyperlink ref="A68" location="'Table 4.6'!A1" display="Table 4.6"/>
    <hyperlink ref="A69" location="'Table 4.7'!A1" display="Table 4.7"/>
    <hyperlink ref="A70" location="'Table 4.8'!A1" display="Table 4.8"/>
    <hyperlink ref="A71" location="'Table 4.9'!A1" display="Table 4.9"/>
    <hyperlink ref="A72" location="'Table 4.10'!A1" display="Table 4.10"/>
    <hyperlink ref="A73" location="'Table 4.11'!A1" display="Table 4.11"/>
    <hyperlink ref="A74" location="'Table 4.12'!A1" display="Table 4.12"/>
    <hyperlink ref="A75" location="'Table 4.13'!A1" display="Table 4.13"/>
    <hyperlink ref="A76" location="'Table 4.14'!A1" display="Table 4.14"/>
    <hyperlink ref="A77" location="'Table 4.15'!A1" display="Table 4.15"/>
    <hyperlink ref="A78" location="'Table 4.16'!A1" display="Table 4.16"/>
    <hyperlink ref="A79" location="'Table 4.17'!A1" display="Table 4.17"/>
    <hyperlink ref="A80" location="'Table 4.18'!A1" display="Table 4.18"/>
    <hyperlink ref="A81" location="'Table 4.19'!A1" display="Table 4.19"/>
    <hyperlink ref="A82" location="'Table 4.20'!A1" display="Table 4.20"/>
    <hyperlink ref="A83" location="'Table 4.21'!A1" display="Table 4.21"/>
    <hyperlink ref="A84" location="'Table 4.22'!A1" display="Table 4.22"/>
    <hyperlink ref="A85" location="'Table 4.23'!A1" display="Table 4.23"/>
    <hyperlink ref="A86" location="'Table 4.24'!A1" display="Table 4.24"/>
    <hyperlink ref="A87" location="'Table 4.25'!A1" display="Table 4.25"/>
    <hyperlink ref="A89" location="'Section 5 - Table List'!A1" display="Section 5 - Table List"/>
    <hyperlink ref="A91" location="'Table 5.1'!A1" display="Table 5.1"/>
    <hyperlink ref="A92" location="'Table 5.2'!A1" display="Table 5.2"/>
    <hyperlink ref="A93" location="'Table 5.3'!A1" display="Table 5.3"/>
    <hyperlink ref="A94" location="'Table 5.4'!A1" display="Table 5.4"/>
    <hyperlink ref="A95" location="'Table 5.5'!A1" display="Table 5.5"/>
    <hyperlink ref="A96" location="'Table 5.6'!A1" display="Table 5.6"/>
    <hyperlink ref="A97" location="'Table 5.7'!A1" display="Table 5.7"/>
    <hyperlink ref="A98" location="'Table 5.8'!A1" display="Table 5.8"/>
    <hyperlink ref="A99" location="'Table 5.9'!A1" display="Table 5.9"/>
    <hyperlink ref="A100" location="'Table 5.10'!A1" display="Table 5.10"/>
    <hyperlink ref="A102" location="'Section 6 - Table List'!A1" display="Section 6 - Table List"/>
    <hyperlink ref="A104" location="'Table 6.1'!A1" display="Table 6.1"/>
    <hyperlink ref="A105" location="'Table 6.2'!A1" display="Table 6.2"/>
    <hyperlink ref="A106" location="'Table 6.3'!A1" display="Table 6.3"/>
    <hyperlink ref="A107" location="'Table 6.4'!A1" display="Table 6.4"/>
    <hyperlink ref="A108" location="'Table 6.5'!A1" display="Table 6.5"/>
    <hyperlink ref="A109" location="'Table 6.6'!A1" display="Table 6.6"/>
    <hyperlink ref="A110" location="'Table 6.7'!A1" display="Table 6.7"/>
    <hyperlink ref="A111" location="'Table 6.8'!A1" display="Table 6.8"/>
    <hyperlink ref="A112" location="'Table 6.9'!A1" display="Table 6.9"/>
    <hyperlink ref="A113" location="'Table 6.10'!A1" display="Table 6.10"/>
    <hyperlink ref="A61" location="'Table 4.1'!A1" display="Table 4.1"/>
    <hyperlink ref="A63:A64" location="'Table 4.2 - 1 of 3'!A1" display="Table 4.2 - 1 of 3"/>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3" manualBreakCount="3">
    <brk id="27" max="1" man="1"/>
    <brk id="58" max="1" man="1"/>
    <brk id="88"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4.6640625" style="205" customWidth="1"/>
    <col min="3" max="13" width="10.6640625" style="205" customWidth="1"/>
    <col min="14" max="14" width="11.6640625" style="205" customWidth="1"/>
    <col min="15" max="16384" width="8.88671875" style="205"/>
  </cols>
  <sheetData>
    <row r="1" spans="1:14" s="213" customFormat="1" ht="40.200000000000003" customHeight="1" x14ac:dyDescent="0.3">
      <c r="B1" s="1095" t="s">
        <v>133</v>
      </c>
      <c r="C1" s="1095"/>
      <c r="D1" s="1095"/>
      <c r="E1" s="1095"/>
      <c r="F1" s="1095"/>
      <c r="G1" s="1095"/>
      <c r="H1" s="1095"/>
      <c r="I1" s="1095"/>
      <c r="J1" s="1095"/>
      <c r="K1" s="1095"/>
      <c r="L1" s="1095"/>
      <c r="M1" s="1095"/>
      <c r="N1" s="1095"/>
    </row>
    <row r="2" spans="1:14" s="248" customFormat="1" ht="30" customHeight="1" x14ac:dyDescent="0.35">
      <c r="A2" s="707"/>
      <c r="B2" s="1061"/>
      <c r="C2" s="1114" t="s">
        <v>13</v>
      </c>
      <c r="D2" s="1114"/>
      <c r="E2" s="1114"/>
      <c r="F2" s="1114"/>
      <c r="G2" s="1114"/>
      <c r="H2" s="1114"/>
      <c r="I2" s="1114" t="s">
        <v>11</v>
      </c>
      <c r="J2" s="1114"/>
      <c r="K2" s="1114"/>
      <c r="L2" s="1114"/>
      <c r="M2" s="1114"/>
      <c r="N2" s="1115"/>
    </row>
    <row r="3" spans="1:14" s="241" customFormat="1" ht="19.95" customHeight="1" x14ac:dyDescent="0.3">
      <c r="A3" s="745"/>
      <c r="B3" s="746"/>
      <c r="C3" s="1116" t="s">
        <v>86</v>
      </c>
      <c r="D3" s="1116"/>
      <c r="E3" s="1116" t="s">
        <v>87</v>
      </c>
      <c r="F3" s="1116"/>
      <c r="G3" s="1116" t="s">
        <v>88</v>
      </c>
      <c r="H3" s="1117"/>
      <c r="I3" s="1118" t="s">
        <v>86</v>
      </c>
      <c r="J3" s="1116"/>
      <c r="K3" s="1116" t="s">
        <v>87</v>
      </c>
      <c r="L3" s="1116"/>
      <c r="M3" s="1116" t="s">
        <v>88</v>
      </c>
      <c r="N3" s="1117"/>
    </row>
    <row r="4" spans="1:14" s="207" customFormat="1" ht="25.2" customHeight="1" x14ac:dyDescent="0.3">
      <c r="A4" s="246"/>
      <c r="B4" s="1062"/>
      <c r="C4" s="1063" t="s">
        <v>623</v>
      </c>
      <c r="D4" s="1064" t="s">
        <v>622</v>
      </c>
      <c r="E4" s="1064" t="s">
        <v>623</v>
      </c>
      <c r="F4" s="1064" t="s">
        <v>622</v>
      </c>
      <c r="G4" s="1064" t="s">
        <v>623</v>
      </c>
      <c r="H4" s="1064" t="s">
        <v>622</v>
      </c>
      <c r="I4" s="1064" t="s">
        <v>623</v>
      </c>
      <c r="J4" s="1064" t="s">
        <v>622</v>
      </c>
      <c r="K4" s="1064" t="s">
        <v>623</v>
      </c>
      <c r="L4" s="1064" t="s">
        <v>622</v>
      </c>
      <c r="M4" s="1064" t="s">
        <v>623</v>
      </c>
      <c r="N4" s="1065" t="s">
        <v>622</v>
      </c>
    </row>
    <row r="5" spans="1:14" ht="18" customHeight="1" x14ac:dyDescent="0.3">
      <c r="A5" s="243"/>
      <c r="B5" s="214" t="s">
        <v>134</v>
      </c>
      <c r="C5" s="217">
        <v>7100</v>
      </c>
      <c r="D5" s="435">
        <v>85.223862681550827</v>
      </c>
      <c r="E5" s="217">
        <v>7481</v>
      </c>
      <c r="F5" s="351">
        <v>88.932477413219203</v>
      </c>
      <c r="G5" s="217">
        <v>14581</v>
      </c>
      <c r="H5" s="351">
        <v>87.087140894702259</v>
      </c>
      <c r="I5" s="217">
        <v>2677</v>
      </c>
      <c r="J5" s="351">
        <v>85.390749601275914</v>
      </c>
      <c r="K5" s="217">
        <v>2457</v>
      </c>
      <c r="L5" s="351">
        <v>88.700361010830321</v>
      </c>
      <c r="M5" s="217">
        <v>5134</v>
      </c>
      <c r="N5" s="352">
        <v>86.943268416596112</v>
      </c>
    </row>
    <row r="6" spans="1:14" ht="18" customHeight="1" x14ac:dyDescent="0.3">
      <c r="A6" s="243"/>
      <c r="B6" s="214" t="s">
        <v>135</v>
      </c>
      <c r="C6" s="217">
        <v>1231</v>
      </c>
      <c r="D6" s="435">
        <v>14.776137318449166</v>
      </c>
      <c r="E6" s="217">
        <v>931</v>
      </c>
      <c r="F6" s="351">
        <v>11.06752258678079</v>
      </c>
      <c r="G6" s="217">
        <v>2162</v>
      </c>
      <c r="H6" s="351">
        <v>12.912859105297736</v>
      </c>
      <c r="I6" s="217">
        <v>458</v>
      </c>
      <c r="J6" s="351">
        <v>14.609250398724082</v>
      </c>
      <c r="K6" s="217">
        <v>313</v>
      </c>
      <c r="L6" s="351">
        <v>11.299638989169676</v>
      </c>
      <c r="M6" s="217">
        <v>771</v>
      </c>
      <c r="N6" s="352">
        <v>13.056731583403895</v>
      </c>
    </row>
    <row r="7" spans="1:14" ht="25.2" customHeight="1" x14ac:dyDescent="0.3">
      <c r="A7" s="243"/>
      <c r="B7" s="193" t="s">
        <v>88</v>
      </c>
      <c r="C7" s="370">
        <v>8331</v>
      </c>
      <c r="D7" s="373">
        <v>100</v>
      </c>
      <c r="E7" s="370">
        <v>8412</v>
      </c>
      <c r="F7" s="373">
        <v>100</v>
      </c>
      <c r="G7" s="370">
        <v>16743</v>
      </c>
      <c r="H7" s="373">
        <v>100</v>
      </c>
      <c r="I7" s="370">
        <v>3135</v>
      </c>
      <c r="J7" s="373">
        <v>100</v>
      </c>
      <c r="K7" s="370">
        <v>2770</v>
      </c>
      <c r="L7" s="373">
        <v>100</v>
      </c>
      <c r="M7" s="370">
        <v>5905</v>
      </c>
      <c r="N7" s="625">
        <v>100</v>
      </c>
    </row>
    <row r="8" spans="1:14" ht="30" customHeight="1" x14ac:dyDescent="0.3">
      <c r="B8" s="1096" t="s">
        <v>82</v>
      </c>
      <c r="C8" s="1096"/>
      <c r="D8" s="1096"/>
      <c r="E8" s="1096"/>
      <c r="F8" s="1096"/>
      <c r="G8" s="1096"/>
      <c r="H8" s="1096"/>
      <c r="I8" s="1096"/>
      <c r="J8" s="1096"/>
      <c r="K8" s="1096"/>
      <c r="L8" s="1096"/>
      <c r="M8" s="1096"/>
      <c r="N8" s="1096"/>
    </row>
  </sheetData>
  <mergeCells count="10">
    <mergeCell ref="B8:N8"/>
    <mergeCell ref="B1:N1"/>
    <mergeCell ref="C2:H2"/>
    <mergeCell ref="I2:N2"/>
    <mergeCell ref="C3:D3"/>
    <mergeCell ref="E3:F3"/>
    <mergeCell ref="G3:H3"/>
    <mergeCell ref="I3:J3"/>
    <mergeCell ref="K3:L3"/>
    <mergeCell ref="M3:N3"/>
  </mergeCells>
  <conditionalFormatting sqref="B5:H6">
    <cfRule type="expression" dxfId="433" priority="13">
      <formula>MOD(ROW(), 2)</formula>
    </cfRule>
    <cfRule type="expression" dxfId="432" priority="14">
      <formula>MOD(ROW(), 2)</formula>
    </cfRule>
  </conditionalFormatting>
  <conditionalFormatting sqref="B7:H7">
    <cfRule type="expression" dxfId="431" priority="15">
      <formula>MOD(ROW(), 2)</formula>
    </cfRule>
    <cfRule type="expression" dxfId="430" priority="16">
      <formula>MOD(ROW(), 2)</formula>
    </cfRule>
  </conditionalFormatting>
  <conditionalFormatting sqref="I5:J6">
    <cfRule type="expression" dxfId="429" priority="9">
      <formula>MOD(ROW(), 2)</formula>
    </cfRule>
    <cfRule type="expression" dxfId="428" priority="10">
      <formula>MOD(ROW(), 2)</formula>
    </cfRule>
  </conditionalFormatting>
  <conditionalFormatting sqref="I7:J7">
    <cfRule type="expression" dxfId="427" priority="11">
      <formula>MOD(ROW(), 2)</formula>
    </cfRule>
    <cfRule type="expression" dxfId="426" priority="12">
      <formula>MOD(ROW(), 2)</formula>
    </cfRule>
  </conditionalFormatting>
  <conditionalFormatting sqref="K5:L6">
    <cfRule type="expression" dxfId="425" priority="5">
      <formula>MOD(ROW(), 2)</formula>
    </cfRule>
    <cfRule type="expression" dxfId="424" priority="6">
      <formula>MOD(ROW(), 2)</formula>
    </cfRule>
  </conditionalFormatting>
  <conditionalFormatting sqref="K7:L7">
    <cfRule type="expression" dxfId="423" priority="7">
      <formula>MOD(ROW(), 2)</formula>
    </cfRule>
    <cfRule type="expression" dxfId="422" priority="8">
      <formula>MOD(ROW(), 2)</formula>
    </cfRule>
  </conditionalFormatting>
  <conditionalFormatting sqref="M5:N6">
    <cfRule type="expression" dxfId="421" priority="1">
      <formula>MOD(ROW(), 2)</formula>
    </cfRule>
    <cfRule type="expression" dxfId="420" priority="2">
      <formula>MOD(ROW(), 2)</formula>
    </cfRule>
  </conditionalFormatting>
  <conditionalFormatting sqref="M7:N7">
    <cfRule type="expression" dxfId="419" priority="3">
      <formula>MOD(ROW(), 2)</formula>
    </cfRule>
    <cfRule type="expression" dxfId="418" priority="4">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4.33203125" style="205" customWidth="1"/>
    <col min="3" max="5" width="16.6640625" style="205" customWidth="1"/>
    <col min="6" max="6" width="16.6640625" style="212" customWidth="1"/>
    <col min="7" max="8" width="19.6640625" style="212" customWidth="1"/>
    <col min="9" max="16384" width="8.88671875" style="205"/>
  </cols>
  <sheetData>
    <row r="1" spans="1:8" s="213" customFormat="1" ht="49.95" customHeight="1" x14ac:dyDescent="0.25">
      <c r="B1" s="1132" t="s">
        <v>627</v>
      </c>
      <c r="C1" s="1132"/>
      <c r="D1" s="1132"/>
      <c r="E1" s="1132"/>
      <c r="F1" s="1132"/>
      <c r="G1" s="1132"/>
      <c r="H1" s="1132"/>
    </row>
    <row r="2" spans="1:8" ht="30" customHeight="1" x14ac:dyDescent="0.25">
      <c r="A2" s="203"/>
      <c r="B2" s="204"/>
      <c r="C2" s="1137" t="s">
        <v>451</v>
      </c>
      <c r="D2" s="1194"/>
      <c r="E2" s="1195" t="s">
        <v>166</v>
      </c>
      <c r="F2" s="1111"/>
      <c r="G2" s="1111"/>
      <c r="H2" s="1112"/>
    </row>
    <row r="3" spans="1:8" s="207" customFormat="1" ht="48.75" customHeight="1" x14ac:dyDescent="0.25">
      <c r="A3" s="206"/>
      <c r="B3" s="19"/>
      <c r="C3" s="24" t="s">
        <v>84</v>
      </c>
      <c r="D3" s="1080" t="s">
        <v>128</v>
      </c>
      <c r="E3" s="1081" t="s">
        <v>84</v>
      </c>
      <c r="F3" s="20" t="s">
        <v>128</v>
      </c>
      <c r="G3" s="26" t="s">
        <v>167</v>
      </c>
      <c r="H3" s="26" t="s">
        <v>168</v>
      </c>
    </row>
    <row r="4" spans="1:8" ht="19.95" customHeight="1" x14ac:dyDescent="0.3">
      <c r="A4" s="203" t="s">
        <v>114</v>
      </c>
      <c r="B4" s="208" t="s">
        <v>114</v>
      </c>
      <c r="C4" s="217">
        <v>95</v>
      </c>
      <c r="D4" s="550">
        <v>6.8149210903873749</v>
      </c>
      <c r="E4" s="1082">
        <v>9648</v>
      </c>
      <c r="F4" s="1048">
        <v>11.492828894077286</v>
      </c>
      <c r="G4" s="124">
        <v>101.56</v>
      </c>
      <c r="H4" s="218">
        <v>67</v>
      </c>
    </row>
    <row r="5" spans="1:8" ht="18" customHeight="1" x14ac:dyDescent="0.3">
      <c r="A5" s="203" t="s">
        <v>115</v>
      </c>
      <c r="B5" s="208" t="s">
        <v>115</v>
      </c>
      <c r="C5" s="217">
        <v>62</v>
      </c>
      <c r="D5" s="551">
        <v>4.4476327116212344</v>
      </c>
      <c r="E5" s="1082">
        <v>1360</v>
      </c>
      <c r="F5" s="1049">
        <v>1.6200505074569971</v>
      </c>
      <c r="G5" s="124">
        <v>21.94</v>
      </c>
      <c r="H5" s="218">
        <v>15</v>
      </c>
    </row>
    <row r="6" spans="1:8" ht="18" customHeight="1" x14ac:dyDescent="0.3">
      <c r="A6" s="203" t="s">
        <v>116</v>
      </c>
      <c r="B6" s="208" t="s">
        <v>116</v>
      </c>
      <c r="C6" s="217">
        <v>34</v>
      </c>
      <c r="D6" s="551">
        <v>2.4390243902439024</v>
      </c>
      <c r="E6" s="1082">
        <v>1216</v>
      </c>
      <c r="F6" s="1049">
        <v>1.4485157478439032</v>
      </c>
      <c r="G6" s="124">
        <v>35.76</v>
      </c>
      <c r="H6" s="218">
        <v>21</v>
      </c>
    </row>
    <row r="7" spans="1:8" ht="34.950000000000003" customHeight="1" x14ac:dyDescent="0.3">
      <c r="A7" s="203" t="s">
        <v>131</v>
      </c>
      <c r="B7" s="465" t="s">
        <v>131</v>
      </c>
      <c r="C7" s="217">
        <v>343</v>
      </c>
      <c r="D7" s="551">
        <v>24.60545193687231</v>
      </c>
      <c r="E7" s="1082">
        <v>26250</v>
      </c>
      <c r="F7" s="1049">
        <v>31.269357221136893</v>
      </c>
      <c r="G7" s="124">
        <v>76.53</v>
      </c>
      <c r="H7" s="218">
        <v>38</v>
      </c>
    </row>
    <row r="8" spans="1:8" ht="18" customHeight="1" x14ac:dyDescent="0.3">
      <c r="A8" s="203" t="s">
        <v>118</v>
      </c>
      <c r="B8" s="208" t="s">
        <v>118</v>
      </c>
      <c r="C8" s="217">
        <v>256</v>
      </c>
      <c r="D8" s="551">
        <v>18.364418938307029</v>
      </c>
      <c r="E8" s="1082">
        <v>10839</v>
      </c>
      <c r="F8" s="1049">
        <v>12.911564301710582</v>
      </c>
      <c r="G8" s="124">
        <v>42.34</v>
      </c>
      <c r="H8" s="218">
        <v>25.5</v>
      </c>
    </row>
    <row r="9" spans="1:8" ht="18" customHeight="1" x14ac:dyDescent="0.3">
      <c r="A9" s="203" t="s">
        <v>119</v>
      </c>
      <c r="B9" s="208" t="s">
        <v>119</v>
      </c>
      <c r="C9" s="217">
        <v>152</v>
      </c>
      <c r="D9" s="551">
        <v>10.9038737446198</v>
      </c>
      <c r="E9" s="1082">
        <v>7518</v>
      </c>
      <c r="F9" s="1049">
        <v>8.9555439081336061</v>
      </c>
      <c r="G9" s="124">
        <v>49.46</v>
      </c>
      <c r="H9" s="218">
        <v>26</v>
      </c>
    </row>
    <row r="10" spans="1:8" ht="18" customHeight="1" x14ac:dyDescent="0.3">
      <c r="A10" s="203" t="s">
        <v>120</v>
      </c>
      <c r="B10" s="208" t="s">
        <v>120</v>
      </c>
      <c r="C10" s="217">
        <v>57</v>
      </c>
      <c r="D10" s="551">
        <v>4.0889526542324246</v>
      </c>
      <c r="E10" s="1082">
        <v>3557</v>
      </c>
      <c r="F10" s="1049">
        <v>4.2371468051651018</v>
      </c>
      <c r="G10" s="124">
        <v>62.4</v>
      </c>
      <c r="H10" s="218">
        <v>26</v>
      </c>
    </row>
    <row r="11" spans="1:8" ht="18" customHeight="1" x14ac:dyDescent="0.3">
      <c r="A11" s="203" t="s">
        <v>121</v>
      </c>
      <c r="B11" s="208" t="s">
        <v>121</v>
      </c>
      <c r="C11" s="217">
        <v>11</v>
      </c>
      <c r="D11" s="551">
        <v>0.78909612625538028</v>
      </c>
      <c r="E11" s="1082">
        <v>382</v>
      </c>
      <c r="F11" s="1049">
        <v>0.4550435984180683</v>
      </c>
      <c r="G11" s="124">
        <v>34.729999999999997</v>
      </c>
      <c r="H11" s="218">
        <v>34</v>
      </c>
    </row>
    <row r="12" spans="1:8" ht="18" customHeight="1" x14ac:dyDescent="0.3">
      <c r="A12" s="203" t="s">
        <v>122</v>
      </c>
      <c r="B12" s="208" t="s">
        <v>122</v>
      </c>
      <c r="C12" s="217">
        <v>66</v>
      </c>
      <c r="D12" s="551">
        <v>4.734576757532281</v>
      </c>
      <c r="E12" s="1082">
        <v>2783</v>
      </c>
      <c r="F12" s="1049">
        <v>3.3151474722447229</v>
      </c>
      <c r="G12" s="124">
        <v>42.17</v>
      </c>
      <c r="H12" s="218">
        <v>15.5</v>
      </c>
    </row>
    <row r="13" spans="1:8" ht="18" customHeight="1" x14ac:dyDescent="0.3">
      <c r="A13" s="203" t="s">
        <v>123</v>
      </c>
      <c r="B13" s="208" t="s">
        <v>123</v>
      </c>
      <c r="C13" s="217">
        <v>12</v>
      </c>
      <c r="D13" s="551">
        <v>0.86083213773314204</v>
      </c>
      <c r="E13" s="1082">
        <v>1253</v>
      </c>
      <c r="F13" s="1049">
        <v>1.4925906513556011</v>
      </c>
      <c r="G13" s="124">
        <v>104.42</v>
      </c>
      <c r="H13" s="218">
        <v>101</v>
      </c>
    </row>
    <row r="14" spans="1:8" ht="18" customHeight="1" x14ac:dyDescent="0.3">
      <c r="A14" s="203" t="s">
        <v>124</v>
      </c>
      <c r="B14" s="208" t="s">
        <v>124</v>
      </c>
      <c r="C14" s="217">
        <v>4</v>
      </c>
      <c r="D14" s="551">
        <v>0.28694404591104733</v>
      </c>
      <c r="E14" s="1082">
        <v>89</v>
      </c>
      <c r="F14" s="1049">
        <v>0.10601801114975937</v>
      </c>
      <c r="G14" s="124">
        <v>22.25</v>
      </c>
      <c r="H14" s="218">
        <v>25.5</v>
      </c>
    </row>
    <row r="15" spans="1:8" ht="34.950000000000003" customHeight="1" x14ac:dyDescent="0.3">
      <c r="A15" s="203" t="s">
        <v>132</v>
      </c>
      <c r="B15" s="465" t="s">
        <v>132</v>
      </c>
      <c r="C15" s="217">
        <v>1</v>
      </c>
      <c r="D15" s="551">
        <v>7.1736011477761832E-2</v>
      </c>
      <c r="E15" s="1082">
        <v>4</v>
      </c>
      <c r="F15" s="1049">
        <v>4.7648544336970503E-3</v>
      </c>
      <c r="G15" s="124">
        <v>4</v>
      </c>
      <c r="H15" s="218">
        <v>4</v>
      </c>
    </row>
    <row r="16" spans="1:8" ht="19.95" customHeight="1" x14ac:dyDescent="0.3">
      <c r="A16" s="203" t="s">
        <v>126</v>
      </c>
      <c r="B16" s="208" t="s">
        <v>126</v>
      </c>
      <c r="C16" s="217">
        <v>301</v>
      </c>
      <c r="D16" s="551">
        <v>21.592539454806314</v>
      </c>
      <c r="E16" s="1082">
        <v>19049</v>
      </c>
      <c r="F16" s="1049">
        <v>22.69142802687378</v>
      </c>
      <c r="G16" s="124">
        <v>63.29</v>
      </c>
      <c r="H16" s="218">
        <v>27</v>
      </c>
    </row>
    <row r="17" spans="1:14" ht="25.2" customHeight="1" x14ac:dyDescent="0.3">
      <c r="A17" s="203" t="s">
        <v>88</v>
      </c>
      <c r="B17" s="369" t="s">
        <v>88</v>
      </c>
      <c r="C17" s="370">
        <v>1394</v>
      </c>
      <c r="D17" s="1046">
        <v>100</v>
      </c>
      <c r="E17" s="1083">
        <v>83948</v>
      </c>
      <c r="F17" s="1047">
        <v>100</v>
      </c>
      <c r="G17" s="1050">
        <v>60.22</v>
      </c>
      <c r="H17" s="647">
        <v>28</v>
      </c>
      <c r="I17" s="215"/>
      <c r="J17" s="215"/>
      <c r="K17" s="215"/>
      <c r="L17" s="215"/>
      <c r="M17" s="215"/>
      <c r="N17" s="215"/>
    </row>
    <row r="18" spans="1:14" ht="30" customHeight="1" x14ac:dyDescent="0.3">
      <c r="B18" s="1096" t="s">
        <v>82</v>
      </c>
      <c r="C18" s="1096"/>
      <c r="D18" s="1096"/>
      <c r="E18" s="1096"/>
      <c r="F18" s="1096"/>
      <c r="G18" s="1096"/>
      <c r="H18" s="1096"/>
      <c r="I18" s="1096"/>
      <c r="J18" s="1096"/>
      <c r="K18" s="1096"/>
      <c r="L18" s="1096"/>
      <c r="M18" s="1096"/>
      <c r="N18" s="1096"/>
    </row>
  </sheetData>
  <mergeCells count="4">
    <mergeCell ref="B18:N18"/>
    <mergeCell ref="B1:H1"/>
    <mergeCell ref="C2:D2"/>
    <mergeCell ref="E2:H2"/>
  </mergeCells>
  <conditionalFormatting sqref="B4:C17 E4:E17 G4:H17">
    <cfRule type="expression" dxfId="11" priority="5">
      <formula>MOD(ROW(), 2)</formula>
    </cfRule>
    <cfRule type="expression" dxfId="10" priority="6">
      <formula>MOD(ROW(), 2)</formula>
    </cfRule>
  </conditionalFormatting>
  <conditionalFormatting sqref="F4:F17">
    <cfRule type="expression" dxfId="9" priority="1">
      <formula>MOD(ROW(), 2)</formula>
    </cfRule>
    <cfRule type="expression" dxfId="8" priority="2">
      <formula>MOD(ROW(), 2)</formula>
    </cfRule>
  </conditionalFormatting>
  <conditionalFormatting sqref="D4:D17">
    <cfRule type="expression" dxfId="7" priority="3">
      <formula>MOD(ROW(), 2)</formula>
    </cfRule>
    <cfRule type="expression" dxfId="6" priority="4">
      <formula>MOD(ROW(), 2)</formula>
    </cfRule>
  </conditionalFormatting>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2.6640625" style="205" bestFit="1" customWidth="1"/>
    <col min="3" max="5" width="16.6640625" style="205" customWidth="1"/>
    <col min="6" max="8" width="16.6640625" style="212" customWidth="1"/>
    <col min="9" max="16384" width="8.88671875" style="205"/>
  </cols>
  <sheetData>
    <row r="1" spans="1:14" s="213" customFormat="1" ht="40.200000000000003" customHeight="1" x14ac:dyDescent="0.3">
      <c r="B1" s="1132" t="s">
        <v>452</v>
      </c>
      <c r="C1" s="1110"/>
      <c r="D1" s="1110"/>
      <c r="E1" s="1110"/>
      <c r="F1" s="1110"/>
      <c r="G1" s="1110"/>
      <c r="H1" s="1110"/>
    </row>
    <row r="2" spans="1:14" ht="30" customHeight="1" x14ac:dyDescent="0.3">
      <c r="A2" s="203"/>
      <c r="B2" s="438"/>
      <c r="C2" s="1125" t="s">
        <v>84</v>
      </c>
      <c r="D2" s="1125"/>
      <c r="E2" s="1158"/>
      <c r="F2" s="1159" t="s">
        <v>128</v>
      </c>
      <c r="G2" s="1125"/>
      <c r="H2" s="1126"/>
    </row>
    <row r="3" spans="1:14" s="207" customFormat="1" ht="25.2" customHeight="1" x14ac:dyDescent="0.3">
      <c r="A3" s="206"/>
      <c r="B3" s="32"/>
      <c r="C3" s="20" t="s">
        <v>86</v>
      </c>
      <c r="D3" s="20" t="s">
        <v>87</v>
      </c>
      <c r="E3" s="20" t="s">
        <v>88</v>
      </c>
      <c r="F3" s="20" t="s">
        <v>86</v>
      </c>
      <c r="G3" s="20" t="s">
        <v>87</v>
      </c>
      <c r="H3" s="34" t="s">
        <v>88</v>
      </c>
    </row>
    <row r="4" spans="1:14" ht="19.95" customHeight="1" x14ac:dyDescent="0.3">
      <c r="A4" s="203"/>
      <c r="B4" s="214" t="s">
        <v>248</v>
      </c>
      <c r="C4" s="123">
        <v>432</v>
      </c>
      <c r="D4" s="123">
        <v>380</v>
      </c>
      <c r="E4" s="123">
        <v>812</v>
      </c>
      <c r="F4" s="209">
        <v>53.201970443349758</v>
      </c>
      <c r="G4" s="209">
        <v>46.798029556650249</v>
      </c>
      <c r="H4" s="1051">
        <v>34.939759036144579</v>
      </c>
    </row>
    <row r="5" spans="1:14" ht="18" customHeight="1" x14ac:dyDescent="0.3">
      <c r="A5" s="203"/>
      <c r="B5" s="214" t="s">
        <v>249</v>
      </c>
      <c r="C5" s="123">
        <v>453</v>
      </c>
      <c r="D5" s="123">
        <v>315</v>
      </c>
      <c r="E5" s="123">
        <v>768</v>
      </c>
      <c r="F5" s="209">
        <v>58.984375</v>
      </c>
      <c r="G5" s="209">
        <v>41.015625</v>
      </c>
      <c r="H5" s="1051">
        <v>33.04647160068847</v>
      </c>
    </row>
    <row r="6" spans="1:14" ht="18" customHeight="1" x14ac:dyDescent="0.3">
      <c r="A6" s="203"/>
      <c r="B6" s="214" t="s">
        <v>250</v>
      </c>
      <c r="C6" s="123">
        <v>229</v>
      </c>
      <c r="D6" s="123">
        <v>296</v>
      </c>
      <c r="E6" s="123">
        <v>525</v>
      </c>
      <c r="F6" s="209">
        <v>43.61904761904762</v>
      </c>
      <c r="G6" s="209">
        <v>56.38095238095238</v>
      </c>
      <c r="H6" s="1051">
        <v>22.590361445783135</v>
      </c>
    </row>
    <row r="7" spans="1:14" ht="18" customHeight="1" x14ac:dyDescent="0.3">
      <c r="A7" s="203"/>
      <c r="B7" s="214" t="s">
        <v>453</v>
      </c>
      <c r="C7" s="123">
        <v>90</v>
      </c>
      <c r="D7" s="123">
        <v>11</v>
      </c>
      <c r="E7" s="123">
        <v>101</v>
      </c>
      <c r="F7" s="209">
        <v>89.10891089108911</v>
      </c>
      <c r="G7" s="209">
        <v>10.891089108910892</v>
      </c>
      <c r="H7" s="1051">
        <v>4.345955249569708</v>
      </c>
    </row>
    <row r="8" spans="1:14" ht="18" customHeight="1" x14ac:dyDescent="0.3">
      <c r="A8" s="203"/>
      <c r="B8" s="214" t="s">
        <v>361</v>
      </c>
      <c r="C8" s="123">
        <v>10</v>
      </c>
      <c r="D8" s="123">
        <v>7</v>
      </c>
      <c r="E8" s="123">
        <v>17</v>
      </c>
      <c r="F8" s="209">
        <v>58.823529411764703</v>
      </c>
      <c r="G8" s="209">
        <v>41.17647058823529</v>
      </c>
      <c r="H8" s="1051">
        <v>0.73149741824440628</v>
      </c>
    </row>
    <row r="9" spans="1:14" ht="19.95" customHeight="1" x14ac:dyDescent="0.3">
      <c r="A9" s="203"/>
      <c r="B9" s="214" t="s">
        <v>454</v>
      </c>
      <c r="C9" s="123">
        <v>68</v>
      </c>
      <c r="D9" s="123">
        <v>33</v>
      </c>
      <c r="E9" s="123">
        <v>101</v>
      </c>
      <c r="F9" s="209">
        <v>67.32673267326733</v>
      </c>
      <c r="G9" s="209">
        <v>32.67326732673267</v>
      </c>
      <c r="H9" s="1051">
        <v>4.345955249569708</v>
      </c>
    </row>
    <row r="10" spans="1:14" ht="25.2" customHeight="1" x14ac:dyDescent="0.3">
      <c r="A10" s="203"/>
      <c r="B10" s="193" t="s">
        <v>88</v>
      </c>
      <c r="C10" s="991">
        <v>1282</v>
      </c>
      <c r="D10" s="991">
        <v>1042</v>
      </c>
      <c r="E10" s="991">
        <v>2324</v>
      </c>
      <c r="F10" s="1052">
        <v>55.163511187607575</v>
      </c>
      <c r="G10" s="1052">
        <v>44.836488812392432</v>
      </c>
      <c r="H10" s="819">
        <v>100</v>
      </c>
      <c r="I10" s="215"/>
      <c r="J10" s="215"/>
      <c r="K10" s="215"/>
      <c r="L10" s="215"/>
      <c r="M10" s="215"/>
      <c r="N10" s="215"/>
    </row>
    <row r="11" spans="1:14" ht="30" customHeight="1" x14ac:dyDescent="0.3">
      <c r="B11" s="1096" t="s">
        <v>82</v>
      </c>
      <c r="C11" s="1096"/>
      <c r="D11" s="1096"/>
      <c r="E11" s="1096"/>
      <c r="F11" s="1096"/>
      <c r="G11" s="1096"/>
      <c r="H11" s="1096"/>
      <c r="I11" s="1096"/>
      <c r="J11" s="1096"/>
      <c r="K11" s="1096"/>
      <c r="L11" s="1096"/>
      <c r="M11" s="1096"/>
      <c r="N11" s="1096"/>
    </row>
  </sheetData>
  <mergeCells count="4">
    <mergeCell ref="B1:H1"/>
    <mergeCell ref="C2:E2"/>
    <mergeCell ref="F2:H2"/>
    <mergeCell ref="B11:N11"/>
  </mergeCells>
  <conditionalFormatting sqref="B4:H10">
    <cfRule type="expression" dxfId="5" priority="1">
      <formula>MOD(ROW(), 2)</formula>
    </cfRule>
    <cfRule type="expression" dxfId="4" priority="2">
      <formula>MOD(ROW(), 2)</formula>
    </cfRule>
  </conditionalFormatting>
  <printOptions horizontalCentered="1"/>
  <pageMargins left="0.39370078740157483" right="0.39370078740157483" top="0.39370078740157483" bottom="0.39370078740157483" header="0.31496062992125984" footer="0.31496062992125984"/>
  <pageSetup paperSize="9" scale="97"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8.6640625" style="205" customWidth="1"/>
    <col min="3" max="5" width="16.6640625" style="205" customWidth="1"/>
    <col min="6" max="8" width="16.6640625" style="212" customWidth="1"/>
    <col min="9" max="16384" width="8.88671875" style="205"/>
  </cols>
  <sheetData>
    <row r="1" spans="1:14" s="213" customFormat="1" ht="49.95" customHeight="1" x14ac:dyDescent="0.3">
      <c r="B1" s="1132" t="s">
        <v>579</v>
      </c>
      <c r="C1" s="1110"/>
      <c r="D1" s="1110"/>
      <c r="E1" s="1110"/>
      <c r="F1" s="1110"/>
      <c r="G1" s="1110"/>
      <c r="H1" s="1110"/>
    </row>
    <row r="2" spans="1:14" ht="30" customHeight="1" x14ac:dyDescent="0.3">
      <c r="A2" s="733"/>
      <c r="B2" s="438"/>
      <c r="C2" s="1125" t="s">
        <v>84</v>
      </c>
      <c r="D2" s="1125"/>
      <c r="E2" s="1158"/>
      <c r="F2" s="1159" t="s">
        <v>128</v>
      </c>
      <c r="G2" s="1125"/>
      <c r="H2" s="1126"/>
    </row>
    <row r="3" spans="1:14" s="207" customFormat="1" ht="25.2" customHeight="1" x14ac:dyDescent="0.3">
      <c r="A3" s="739"/>
      <c r="B3" s="32"/>
      <c r="C3" s="20" t="s">
        <v>86</v>
      </c>
      <c r="D3" s="20" t="s">
        <v>87</v>
      </c>
      <c r="E3" s="20" t="s">
        <v>88</v>
      </c>
      <c r="F3" s="20" t="s">
        <v>86</v>
      </c>
      <c r="G3" s="20" t="s">
        <v>87</v>
      </c>
      <c r="H3" s="34" t="s">
        <v>88</v>
      </c>
    </row>
    <row r="4" spans="1:14" ht="19.95" customHeight="1" x14ac:dyDescent="0.3">
      <c r="A4" s="733"/>
      <c r="B4" s="214" t="s">
        <v>455</v>
      </c>
      <c r="C4" s="219">
        <v>4</v>
      </c>
      <c r="D4" s="219">
        <v>3</v>
      </c>
      <c r="E4" s="421">
        <v>7</v>
      </c>
      <c r="F4" s="1054">
        <v>57.142857142857139</v>
      </c>
      <c r="G4" s="220">
        <v>42.857142857142854</v>
      </c>
      <c r="H4" s="1045">
        <v>7.7777777777777777</v>
      </c>
    </row>
    <row r="5" spans="1:14" ht="18" customHeight="1" x14ac:dyDescent="0.3">
      <c r="A5" s="733"/>
      <c r="B5" s="214" t="s">
        <v>423</v>
      </c>
      <c r="C5" s="219">
        <v>4</v>
      </c>
      <c r="D5" s="219">
        <v>14</v>
      </c>
      <c r="E5" s="421">
        <v>18</v>
      </c>
      <c r="F5" s="1054">
        <v>22.222222222222221</v>
      </c>
      <c r="G5" s="220">
        <v>77.777777777777786</v>
      </c>
      <c r="H5" s="1045">
        <v>20</v>
      </c>
    </row>
    <row r="6" spans="1:14" ht="18" customHeight="1" x14ac:dyDescent="0.3">
      <c r="A6" s="733"/>
      <c r="B6" s="214" t="s">
        <v>424</v>
      </c>
      <c r="C6" s="219">
        <v>7</v>
      </c>
      <c r="D6" s="219">
        <v>14</v>
      </c>
      <c r="E6" s="421">
        <v>21</v>
      </c>
      <c r="F6" s="1054">
        <v>33.333333333333336</v>
      </c>
      <c r="G6" s="220">
        <v>66.666666666666671</v>
      </c>
      <c r="H6" s="1045">
        <v>23.333333333333332</v>
      </c>
    </row>
    <row r="7" spans="1:14" ht="18" customHeight="1" x14ac:dyDescent="0.3">
      <c r="A7" s="733"/>
      <c r="B7" s="214" t="s">
        <v>425</v>
      </c>
      <c r="C7" s="219">
        <v>8</v>
      </c>
      <c r="D7" s="219">
        <v>12</v>
      </c>
      <c r="E7" s="421">
        <v>20</v>
      </c>
      <c r="F7" s="1054">
        <v>40</v>
      </c>
      <c r="G7" s="220">
        <v>60</v>
      </c>
      <c r="H7" s="1045">
        <v>22.222222222222221</v>
      </c>
    </row>
    <row r="8" spans="1:14" ht="19.95" customHeight="1" x14ac:dyDescent="0.3">
      <c r="A8" s="733"/>
      <c r="B8" s="214" t="s">
        <v>426</v>
      </c>
      <c r="C8" s="219">
        <v>6</v>
      </c>
      <c r="D8" s="219">
        <v>18</v>
      </c>
      <c r="E8" s="421">
        <v>24</v>
      </c>
      <c r="F8" s="1054">
        <v>25</v>
      </c>
      <c r="G8" s="220">
        <v>75</v>
      </c>
      <c r="H8" s="1045">
        <v>26.666666666666664</v>
      </c>
    </row>
    <row r="9" spans="1:14" ht="25.2" customHeight="1" x14ac:dyDescent="0.3">
      <c r="A9" s="733"/>
      <c r="B9" s="193" t="s">
        <v>88</v>
      </c>
      <c r="C9" s="631">
        <v>29</v>
      </c>
      <c r="D9" s="631">
        <v>61</v>
      </c>
      <c r="E9" s="1053">
        <v>90</v>
      </c>
      <c r="F9" s="1055">
        <v>32.222222222222221</v>
      </c>
      <c r="G9" s="1056">
        <v>67.777777777777771</v>
      </c>
      <c r="H9" s="1057">
        <v>100</v>
      </c>
      <c r="I9" s="215"/>
      <c r="J9" s="215"/>
      <c r="K9" s="215"/>
      <c r="L9" s="215"/>
      <c r="M9" s="215"/>
      <c r="N9" s="215"/>
    </row>
    <row r="10" spans="1:14" ht="30" customHeight="1" x14ac:dyDescent="0.3">
      <c r="B10" s="1096" t="s">
        <v>82</v>
      </c>
      <c r="C10" s="1096"/>
      <c r="D10" s="1096"/>
      <c r="E10" s="1096"/>
      <c r="F10" s="1096"/>
      <c r="G10" s="1096"/>
      <c r="H10" s="1096"/>
      <c r="I10" s="1096"/>
      <c r="J10" s="1096"/>
      <c r="K10" s="1096"/>
      <c r="L10" s="1096"/>
      <c r="M10" s="1096"/>
      <c r="N10" s="1096"/>
    </row>
  </sheetData>
  <mergeCells count="4">
    <mergeCell ref="C2:E2"/>
    <mergeCell ref="F2:H2"/>
    <mergeCell ref="B10:N10"/>
    <mergeCell ref="B1:H1"/>
  </mergeCells>
  <conditionalFormatting sqref="B4:H9">
    <cfRule type="expression" dxfId="3" priority="1">
      <formula>MOD(ROW(), 2)</formula>
    </cfRule>
    <cfRule type="expression" dxfId="2" priority="2">
      <formula>MOD(ROW(), 2)</formula>
    </cfRule>
  </conditionalFormatting>
  <printOptions horizontalCentered="1"/>
  <pageMargins left="0.47244094488188981" right="0.47244094488188981" top="0.59055118110236227" bottom="0.39370078740157483" header="0.31496062992125984" footer="0.31496062992125984"/>
  <pageSetup paperSize="9" scale="78"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N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3.88671875" style="205" customWidth="1"/>
    <col min="3" max="5" width="11.6640625" style="205" customWidth="1"/>
    <col min="6" max="8" width="14.6640625" style="212" customWidth="1"/>
    <col min="9" max="16384" width="8.88671875" style="205"/>
  </cols>
  <sheetData>
    <row r="1" spans="1:14" s="200" customFormat="1" ht="49.95" customHeight="1" x14ac:dyDescent="0.3">
      <c r="B1" s="1124" t="s">
        <v>572</v>
      </c>
      <c r="C1" s="1124"/>
      <c r="D1" s="1124"/>
      <c r="E1" s="1124"/>
      <c r="F1" s="1124"/>
      <c r="G1" s="1124"/>
      <c r="H1" s="1124"/>
      <c r="I1" s="201"/>
      <c r="J1" s="201"/>
      <c r="K1" s="201"/>
      <c r="L1" s="201"/>
      <c r="M1" s="201"/>
      <c r="N1" s="202"/>
    </row>
    <row r="2" spans="1:14" s="248" customFormat="1" ht="30" customHeight="1" x14ac:dyDescent="0.35">
      <c r="A2" s="247"/>
      <c r="B2" s="664"/>
      <c r="C2" s="1137" t="s">
        <v>84</v>
      </c>
      <c r="D2" s="1137"/>
      <c r="E2" s="1134"/>
      <c r="F2" s="1138" t="s">
        <v>128</v>
      </c>
      <c r="G2" s="1137"/>
      <c r="H2" s="1134"/>
    </row>
    <row r="3" spans="1:14" s="207" customFormat="1" ht="25.2" customHeight="1" x14ac:dyDescent="0.3">
      <c r="A3" s="206"/>
      <c r="B3" s="19"/>
      <c r="C3" s="20" t="s">
        <v>86</v>
      </c>
      <c r="D3" s="20" t="s">
        <v>87</v>
      </c>
      <c r="E3" s="25" t="s">
        <v>88</v>
      </c>
      <c r="F3" s="20" t="s">
        <v>86</v>
      </c>
      <c r="G3" s="20" t="s">
        <v>87</v>
      </c>
      <c r="H3" s="26" t="s">
        <v>88</v>
      </c>
    </row>
    <row r="4" spans="1:14" ht="19.95" customHeight="1" x14ac:dyDescent="0.3">
      <c r="A4" s="203"/>
      <c r="B4" s="208" t="s">
        <v>114</v>
      </c>
      <c r="C4" s="116">
        <v>0</v>
      </c>
      <c r="D4" s="102">
        <v>0</v>
      </c>
      <c r="E4" s="549">
        <v>0</v>
      </c>
      <c r="F4" s="552">
        <v>0</v>
      </c>
      <c r="G4" s="209">
        <v>0</v>
      </c>
      <c r="H4" s="210">
        <v>0</v>
      </c>
    </row>
    <row r="5" spans="1:14" ht="18" customHeight="1" x14ac:dyDescent="0.3">
      <c r="A5" s="203"/>
      <c r="B5" s="208" t="s">
        <v>115</v>
      </c>
      <c r="C5" s="116">
        <v>0</v>
      </c>
      <c r="D5" s="102">
        <v>0</v>
      </c>
      <c r="E5" s="549">
        <v>0</v>
      </c>
      <c r="F5" s="552">
        <v>0</v>
      </c>
      <c r="G5" s="209">
        <v>0</v>
      </c>
      <c r="H5" s="210">
        <v>0</v>
      </c>
    </row>
    <row r="6" spans="1:14" ht="18" customHeight="1" x14ac:dyDescent="0.3">
      <c r="A6" s="203"/>
      <c r="B6" s="208" t="s">
        <v>116</v>
      </c>
      <c r="C6" s="116">
        <v>0</v>
      </c>
      <c r="D6" s="102">
        <v>0</v>
      </c>
      <c r="E6" s="549">
        <v>0</v>
      </c>
      <c r="F6" s="552">
        <v>0</v>
      </c>
      <c r="G6" s="209">
        <v>0</v>
      </c>
      <c r="H6" s="210">
        <v>0</v>
      </c>
    </row>
    <row r="7" spans="1:14" ht="34.950000000000003" customHeight="1" x14ac:dyDescent="0.3">
      <c r="A7" s="203"/>
      <c r="B7" s="465" t="s">
        <v>131</v>
      </c>
      <c r="C7" s="116">
        <v>3</v>
      </c>
      <c r="D7" s="102">
        <v>8</v>
      </c>
      <c r="E7" s="549">
        <v>11</v>
      </c>
      <c r="F7" s="552">
        <v>27.272727272727273</v>
      </c>
      <c r="G7" s="209">
        <v>72.727272727272734</v>
      </c>
      <c r="H7" s="210">
        <v>12.222222222222221</v>
      </c>
    </row>
    <row r="8" spans="1:14" ht="18" customHeight="1" x14ac:dyDescent="0.3">
      <c r="A8" s="203"/>
      <c r="B8" s="208" t="s">
        <v>118</v>
      </c>
      <c r="C8" s="116">
        <v>10</v>
      </c>
      <c r="D8" s="102">
        <v>15</v>
      </c>
      <c r="E8" s="549">
        <v>25</v>
      </c>
      <c r="F8" s="552">
        <v>40</v>
      </c>
      <c r="G8" s="209">
        <v>60</v>
      </c>
      <c r="H8" s="210">
        <v>27.777777777777779</v>
      </c>
    </row>
    <row r="9" spans="1:14" ht="18" customHeight="1" x14ac:dyDescent="0.3">
      <c r="A9" s="203"/>
      <c r="B9" s="208" t="s">
        <v>119</v>
      </c>
      <c r="C9" s="116">
        <v>4</v>
      </c>
      <c r="D9" s="102">
        <v>4</v>
      </c>
      <c r="E9" s="549">
        <v>8</v>
      </c>
      <c r="F9" s="552">
        <v>50</v>
      </c>
      <c r="G9" s="209">
        <v>50</v>
      </c>
      <c r="H9" s="210">
        <v>8.8888888888888893</v>
      </c>
    </row>
    <row r="10" spans="1:14" ht="18" customHeight="1" x14ac:dyDescent="0.3">
      <c r="A10" s="203"/>
      <c r="B10" s="208" t="s">
        <v>120</v>
      </c>
      <c r="C10" s="116">
        <v>4</v>
      </c>
      <c r="D10" s="102">
        <v>4</v>
      </c>
      <c r="E10" s="549">
        <v>8</v>
      </c>
      <c r="F10" s="552">
        <v>50</v>
      </c>
      <c r="G10" s="209">
        <v>50</v>
      </c>
      <c r="H10" s="210">
        <v>8.8888888888888893</v>
      </c>
    </row>
    <row r="11" spans="1:14" ht="18" customHeight="1" x14ac:dyDescent="0.3">
      <c r="A11" s="203"/>
      <c r="B11" s="208" t="s">
        <v>121</v>
      </c>
      <c r="C11" s="116">
        <v>2</v>
      </c>
      <c r="D11" s="102">
        <v>20</v>
      </c>
      <c r="E11" s="549">
        <v>22</v>
      </c>
      <c r="F11" s="552">
        <v>9.0909090909090917</v>
      </c>
      <c r="G11" s="209">
        <v>90.909090909090907</v>
      </c>
      <c r="H11" s="210">
        <v>24.444444444444443</v>
      </c>
    </row>
    <row r="12" spans="1:14" ht="18" customHeight="1" x14ac:dyDescent="0.3">
      <c r="A12" s="203"/>
      <c r="B12" s="208" t="s">
        <v>122</v>
      </c>
      <c r="C12" s="116">
        <v>0</v>
      </c>
      <c r="D12" s="102">
        <v>0</v>
      </c>
      <c r="E12" s="549">
        <v>0</v>
      </c>
      <c r="F12" s="552">
        <v>0</v>
      </c>
      <c r="G12" s="209">
        <v>0</v>
      </c>
      <c r="H12" s="210">
        <v>0</v>
      </c>
    </row>
    <row r="13" spans="1:14" ht="18" customHeight="1" x14ac:dyDescent="0.3">
      <c r="A13" s="203"/>
      <c r="B13" s="208" t="s">
        <v>123</v>
      </c>
      <c r="C13" s="116">
        <v>0</v>
      </c>
      <c r="D13" s="102">
        <v>0</v>
      </c>
      <c r="E13" s="549">
        <v>0</v>
      </c>
      <c r="F13" s="552">
        <v>0</v>
      </c>
      <c r="G13" s="209">
        <v>0</v>
      </c>
      <c r="H13" s="210">
        <v>0</v>
      </c>
    </row>
    <row r="14" spans="1:14" ht="18" customHeight="1" x14ac:dyDescent="0.3">
      <c r="A14" s="203"/>
      <c r="B14" s="208" t="s">
        <v>124</v>
      </c>
      <c r="C14" s="116">
        <v>1</v>
      </c>
      <c r="D14" s="102">
        <v>1</v>
      </c>
      <c r="E14" s="549">
        <v>2</v>
      </c>
      <c r="F14" s="552">
        <v>50</v>
      </c>
      <c r="G14" s="209">
        <v>50</v>
      </c>
      <c r="H14" s="210">
        <v>2.2222222222222223</v>
      </c>
    </row>
    <row r="15" spans="1:14" ht="34.950000000000003" customHeight="1" x14ac:dyDescent="0.3">
      <c r="A15" s="203"/>
      <c r="B15" s="465" t="s">
        <v>132</v>
      </c>
      <c r="C15" s="116">
        <v>0</v>
      </c>
      <c r="D15" s="102">
        <v>0</v>
      </c>
      <c r="E15" s="549">
        <v>0</v>
      </c>
      <c r="F15" s="552">
        <v>0</v>
      </c>
      <c r="G15" s="209">
        <v>0</v>
      </c>
      <c r="H15" s="210">
        <v>0</v>
      </c>
    </row>
    <row r="16" spans="1:14" ht="19.95" customHeight="1" x14ac:dyDescent="0.3">
      <c r="A16" s="203"/>
      <c r="B16" s="208" t="s">
        <v>126</v>
      </c>
      <c r="C16" s="116">
        <v>5</v>
      </c>
      <c r="D16" s="102">
        <v>9</v>
      </c>
      <c r="E16" s="549">
        <v>14</v>
      </c>
      <c r="F16" s="552">
        <v>35.714285714285708</v>
      </c>
      <c r="G16" s="209">
        <v>64.285714285714278</v>
      </c>
      <c r="H16" s="210">
        <v>15.555555555555555</v>
      </c>
    </row>
    <row r="17" spans="1:8" ht="25.2" customHeight="1" x14ac:dyDescent="0.3">
      <c r="A17" s="203"/>
      <c r="B17" s="369" t="s">
        <v>88</v>
      </c>
      <c r="C17" s="755">
        <v>29</v>
      </c>
      <c r="D17" s="554">
        <v>61</v>
      </c>
      <c r="E17" s="1058">
        <v>90</v>
      </c>
      <c r="F17" s="1059">
        <v>32.222222222222221</v>
      </c>
      <c r="G17" s="555">
        <v>67.777777777777771</v>
      </c>
      <c r="H17" s="1060">
        <v>100</v>
      </c>
    </row>
    <row r="18" spans="1:8" ht="30" customHeight="1" x14ac:dyDescent="0.3">
      <c r="B18" s="1096" t="s">
        <v>82</v>
      </c>
      <c r="C18" s="1096"/>
      <c r="D18" s="1096"/>
      <c r="E18" s="1096"/>
      <c r="F18" s="1096"/>
      <c r="G18" s="1096"/>
      <c r="H18" s="1096"/>
    </row>
  </sheetData>
  <mergeCells count="4">
    <mergeCell ref="B1:H1"/>
    <mergeCell ref="C2:E2"/>
    <mergeCell ref="F2:H2"/>
    <mergeCell ref="B18:H18"/>
  </mergeCells>
  <conditionalFormatting sqref="B4:H17">
    <cfRule type="expression" dxfId="1" priority="1">
      <formula>MOD(ROW(), 2)</formula>
    </cfRule>
    <cfRule type="expression" dxfId="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4.6640625" style="205" customWidth="1"/>
    <col min="3" max="4" width="11.88671875" style="205" bestFit="1" customWidth="1"/>
    <col min="5" max="5" width="12.88671875" style="205" bestFit="1" customWidth="1"/>
    <col min="6" max="8" width="11.88671875" style="205" bestFit="1" customWidth="1"/>
    <col min="9" max="14" width="10.6640625" style="205" customWidth="1"/>
    <col min="15" max="16384" width="8.88671875" style="205"/>
  </cols>
  <sheetData>
    <row r="1" spans="1:14" s="213" customFormat="1" ht="40.200000000000003" customHeight="1" x14ac:dyDescent="0.3">
      <c r="B1" s="1099" t="s">
        <v>136</v>
      </c>
      <c r="C1" s="1099"/>
      <c r="D1" s="1099"/>
      <c r="E1" s="1099"/>
      <c r="F1" s="1099"/>
      <c r="G1" s="1099"/>
      <c r="H1" s="1099"/>
      <c r="I1" s="1099"/>
      <c r="J1" s="1099"/>
      <c r="K1" s="1099"/>
      <c r="L1" s="1099"/>
      <c r="M1" s="1099"/>
      <c r="N1" s="1099"/>
    </row>
    <row r="2" spans="1:14" s="248" customFormat="1" ht="30" customHeight="1" x14ac:dyDescent="0.35">
      <c r="A2" s="247"/>
      <c r="B2" s="613"/>
      <c r="C2" s="1107" t="s">
        <v>84</v>
      </c>
      <c r="D2" s="1107"/>
      <c r="E2" s="1107"/>
      <c r="F2" s="1107"/>
      <c r="G2" s="1107"/>
      <c r="H2" s="1107"/>
      <c r="I2" s="1107" t="s">
        <v>85</v>
      </c>
      <c r="J2" s="1107"/>
      <c r="K2" s="1107"/>
      <c r="L2" s="1107"/>
      <c r="M2" s="1107"/>
      <c r="N2" s="1108"/>
    </row>
    <row r="3" spans="1:14" s="241" customFormat="1" ht="19.95" customHeight="1" x14ac:dyDescent="0.3">
      <c r="A3" s="240"/>
      <c r="B3" s="424"/>
      <c r="C3" s="1104" t="s">
        <v>13</v>
      </c>
      <c r="D3" s="1104"/>
      <c r="E3" s="1105"/>
      <c r="F3" s="1106" t="s">
        <v>11</v>
      </c>
      <c r="G3" s="1104"/>
      <c r="H3" s="1105"/>
      <c r="I3" s="1106" t="s">
        <v>13</v>
      </c>
      <c r="J3" s="1104"/>
      <c r="K3" s="1105"/>
      <c r="L3" s="1106" t="s">
        <v>11</v>
      </c>
      <c r="M3" s="1104"/>
      <c r="N3" s="1105"/>
    </row>
    <row r="4" spans="1:14" s="207" customFormat="1" ht="25.2" customHeight="1" x14ac:dyDescent="0.3">
      <c r="A4" s="246"/>
      <c r="B4" s="23"/>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A5" s="203"/>
      <c r="B5" s="208" t="s">
        <v>134</v>
      </c>
      <c r="C5" s="715">
        <v>7100</v>
      </c>
      <c r="D5" s="717">
        <v>7481</v>
      </c>
      <c r="E5" s="717">
        <v>14581</v>
      </c>
      <c r="F5" s="717">
        <v>2677</v>
      </c>
      <c r="G5" s="717">
        <v>2457</v>
      </c>
      <c r="H5" s="717">
        <v>5134</v>
      </c>
      <c r="I5" s="140">
        <v>301.55944458696547</v>
      </c>
      <c r="J5" s="140">
        <v>310.74541099102487</v>
      </c>
      <c r="K5" s="140">
        <v>306.20355679969924</v>
      </c>
      <c r="L5" s="140">
        <v>113.70065255764882</v>
      </c>
      <c r="M5" s="140">
        <v>102.05874546249808</v>
      </c>
      <c r="N5" s="464">
        <v>107.81490025441713</v>
      </c>
    </row>
    <row r="6" spans="1:14" ht="18" customHeight="1" x14ac:dyDescent="0.3">
      <c r="A6" s="203"/>
      <c r="B6" s="208" t="s">
        <v>135</v>
      </c>
      <c r="C6" s="715">
        <v>1231</v>
      </c>
      <c r="D6" s="717">
        <v>931</v>
      </c>
      <c r="E6" s="717">
        <v>2162</v>
      </c>
      <c r="F6" s="717">
        <v>458</v>
      </c>
      <c r="G6" s="717">
        <v>313</v>
      </c>
      <c r="H6" s="717">
        <v>771</v>
      </c>
      <c r="I6" s="140">
        <v>52.284461448810497</v>
      </c>
      <c r="J6" s="140">
        <v>38.671832326245713</v>
      </c>
      <c r="K6" s="140">
        <v>45.402379109865571</v>
      </c>
      <c r="L6" s="140">
        <v>19.452707833919746</v>
      </c>
      <c r="M6" s="140">
        <v>13.001378644591737</v>
      </c>
      <c r="N6" s="354">
        <v>16.191135195978887</v>
      </c>
    </row>
    <row r="7" spans="1:14" ht="25.2" customHeight="1" x14ac:dyDescent="0.3">
      <c r="A7" s="203"/>
      <c r="B7" s="369" t="s">
        <v>88</v>
      </c>
      <c r="C7" s="716">
        <v>8331</v>
      </c>
      <c r="D7" s="718">
        <v>8412</v>
      </c>
      <c r="E7" s="718">
        <v>16743</v>
      </c>
      <c r="F7" s="718">
        <v>3135</v>
      </c>
      <c r="G7" s="718">
        <v>2770</v>
      </c>
      <c r="H7" s="718">
        <v>5905</v>
      </c>
      <c r="I7" s="374">
        <v>353.843906035776</v>
      </c>
      <c r="J7" s="374">
        <v>349.41724331727062</v>
      </c>
      <c r="K7" s="374">
        <v>351.60593590956483</v>
      </c>
      <c r="L7" s="374">
        <v>133.15336039156855</v>
      </c>
      <c r="M7" s="374">
        <v>115.06012410708983</v>
      </c>
      <c r="N7" s="375">
        <v>124.00603545039601</v>
      </c>
    </row>
    <row r="8" spans="1:14" ht="30" customHeight="1" x14ac:dyDescent="0.3">
      <c r="B8" s="1098" t="s">
        <v>82</v>
      </c>
      <c r="C8" s="1098"/>
      <c r="D8" s="1098"/>
      <c r="E8" s="1098"/>
      <c r="F8" s="1098"/>
      <c r="G8" s="1098"/>
      <c r="H8" s="1098"/>
      <c r="I8" s="1098"/>
      <c r="J8" s="1098"/>
      <c r="K8" s="1098"/>
      <c r="L8" s="1098"/>
      <c r="M8" s="1098"/>
      <c r="N8" s="1098"/>
    </row>
  </sheetData>
  <mergeCells count="8">
    <mergeCell ref="B8:N8"/>
    <mergeCell ref="B1:N1"/>
    <mergeCell ref="C2:H2"/>
    <mergeCell ref="I2:N2"/>
    <mergeCell ref="C3:E3"/>
    <mergeCell ref="F3:H3"/>
    <mergeCell ref="I3:K3"/>
    <mergeCell ref="L3:N3"/>
  </mergeCells>
  <conditionalFormatting sqref="B5:H6">
    <cfRule type="expression" dxfId="417" priority="5">
      <formula>MOD(ROW(), 2)</formula>
    </cfRule>
    <cfRule type="expression" dxfId="416" priority="6">
      <formula>MOD(ROW(), 2)</formula>
    </cfRule>
  </conditionalFormatting>
  <conditionalFormatting sqref="B7:H7">
    <cfRule type="expression" dxfId="415" priority="7">
      <formula>MOD(ROW(), 2)</formula>
    </cfRule>
    <cfRule type="expression" dxfId="414" priority="8">
      <formula>MOD(ROW(), 2)</formula>
    </cfRule>
  </conditionalFormatting>
  <conditionalFormatting sqref="I5:N6">
    <cfRule type="expression" dxfId="413" priority="1">
      <formula>MOD(ROW(), 2)</formula>
    </cfRule>
    <cfRule type="expression" dxfId="412" priority="2">
      <formula>MOD(ROW(), 2)</formula>
    </cfRule>
  </conditionalFormatting>
  <conditionalFormatting sqref="I7:N7">
    <cfRule type="expression" dxfId="411" priority="3">
      <formula>MOD(ROW(), 2)</formula>
    </cfRule>
    <cfRule type="expression" dxfId="410" priority="4">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Q1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2" style="205" customWidth="1"/>
    <col min="3" max="14" width="10.6640625" style="205" customWidth="1"/>
    <col min="15" max="16384" width="8.88671875" style="205"/>
  </cols>
  <sheetData>
    <row r="1" spans="1:17" s="213" customFormat="1" ht="40.200000000000003" customHeight="1" thickBot="1" x14ac:dyDescent="0.35">
      <c r="B1" s="1095" t="s">
        <v>4</v>
      </c>
      <c r="C1" s="1095"/>
      <c r="D1" s="1095"/>
      <c r="E1" s="1095"/>
      <c r="F1" s="1095"/>
      <c r="G1" s="1095"/>
      <c r="H1" s="1095"/>
      <c r="I1" s="1095"/>
      <c r="J1" s="1095"/>
      <c r="K1" s="1095"/>
      <c r="L1" s="1095"/>
      <c r="M1" s="1095"/>
      <c r="N1" s="1095"/>
    </row>
    <row r="2" spans="1:17" s="248" customFormat="1" ht="30" customHeight="1" thickBot="1" x14ac:dyDescent="0.4">
      <c r="A2" s="247"/>
      <c r="B2" s="624"/>
      <c r="C2" s="1119" t="s">
        <v>84</v>
      </c>
      <c r="D2" s="1119"/>
      <c r="E2" s="1119"/>
      <c r="F2" s="1119"/>
      <c r="G2" s="1119"/>
      <c r="H2" s="1119"/>
      <c r="I2" s="1119" t="s">
        <v>85</v>
      </c>
      <c r="J2" s="1119"/>
      <c r="K2" s="1119"/>
      <c r="L2" s="1119"/>
      <c r="M2" s="1119"/>
      <c r="N2" s="1120"/>
    </row>
    <row r="3" spans="1:17" s="241" customFormat="1" ht="19.95" customHeight="1" x14ac:dyDescent="0.3">
      <c r="A3" s="240"/>
      <c r="B3" s="623"/>
      <c r="C3" s="1121" t="s">
        <v>13</v>
      </c>
      <c r="D3" s="1121"/>
      <c r="E3" s="1122"/>
      <c r="F3" s="1123" t="s">
        <v>11</v>
      </c>
      <c r="G3" s="1121"/>
      <c r="H3" s="1122"/>
      <c r="I3" s="1123" t="s">
        <v>13</v>
      </c>
      <c r="J3" s="1121"/>
      <c r="K3" s="1122"/>
      <c r="L3" s="1123" t="s">
        <v>11</v>
      </c>
      <c r="M3" s="1121"/>
      <c r="N3" s="1122"/>
    </row>
    <row r="4" spans="1:17" s="207" customFormat="1" ht="25.2" customHeight="1" x14ac:dyDescent="0.3">
      <c r="A4" s="246"/>
      <c r="B4" s="23"/>
      <c r="C4" s="20" t="s">
        <v>134</v>
      </c>
      <c r="D4" s="20" t="s">
        <v>135</v>
      </c>
      <c r="E4" s="20" t="s">
        <v>88</v>
      </c>
      <c r="F4" s="20" t="s">
        <v>134</v>
      </c>
      <c r="G4" s="20" t="s">
        <v>135</v>
      </c>
      <c r="H4" s="20" t="s">
        <v>88</v>
      </c>
      <c r="I4" s="20" t="s">
        <v>134</v>
      </c>
      <c r="J4" s="20" t="s">
        <v>135</v>
      </c>
      <c r="K4" s="20" t="s">
        <v>88</v>
      </c>
      <c r="L4" s="20" t="s">
        <v>134</v>
      </c>
      <c r="M4" s="20" t="s">
        <v>135</v>
      </c>
      <c r="N4" s="20" t="s">
        <v>88</v>
      </c>
    </row>
    <row r="5" spans="1:17" ht="18" customHeight="1" x14ac:dyDescent="0.3">
      <c r="A5" s="203"/>
      <c r="B5" s="208" t="s">
        <v>114</v>
      </c>
      <c r="C5" s="217">
        <v>377</v>
      </c>
      <c r="D5" s="217">
        <v>84</v>
      </c>
      <c r="E5" s="217">
        <v>461</v>
      </c>
      <c r="F5" s="217">
        <v>220</v>
      </c>
      <c r="G5" s="217">
        <v>50</v>
      </c>
      <c r="H5" s="217">
        <v>270</v>
      </c>
      <c r="I5" s="140">
        <v>7.9170661075019977</v>
      </c>
      <c r="J5" s="140">
        <v>1.7640147295229915</v>
      </c>
      <c r="K5" s="140">
        <v>9.6810808370249894</v>
      </c>
      <c r="L5" s="140">
        <v>4.6200385773221209</v>
      </c>
      <c r="M5" s="140">
        <v>1.0500087675732093</v>
      </c>
      <c r="N5" s="354">
        <v>5.6700473448953295</v>
      </c>
    </row>
    <row r="6" spans="1:17" ht="18" customHeight="1" x14ac:dyDescent="0.3">
      <c r="A6" s="203"/>
      <c r="B6" s="208" t="s">
        <v>115</v>
      </c>
      <c r="C6" s="217">
        <v>1111</v>
      </c>
      <c r="D6" s="217">
        <v>36</v>
      </c>
      <c r="E6" s="217">
        <v>1147</v>
      </c>
      <c r="F6" s="217">
        <v>422</v>
      </c>
      <c r="G6" s="217">
        <v>15</v>
      </c>
      <c r="H6" s="217">
        <v>437</v>
      </c>
      <c r="I6" s="140">
        <v>23.33119481547671</v>
      </c>
      <c r="J6" s="140">
        <v>0.75600631265271057</v>
      </c>
      <c r="K6" s="140">
        <v>24.087201128129418</v>
      </c>
      <c r="L6" s="140">
        <v>8.8620739983178858</v>
      </c>
      <c r="M6" s="140">
        <v>0.31500263027196274</v>
      </c>
      <c r="N6" s="354">
        <v>9.1770766285898482</v>
      </c>
    </row>
    <row r="7" spans="1:17" ht="18" customHeight="1" x14ac:dyDescent="0.3">
      <c r="A7" s="203"/>
      <c r="B7" s="208" t="s">
        <v>116</v>
      </c>
      <c r="C7" s="217">
        <v>758</v>
      </c>
      <c r="D7" s="217">
        <v>138</v>
      </c>
      <c r="E7" s="217">
        <v>896</v>
      </c>
      <c r="F7" s="217">
        <v>361</v>
      </c>
      <c r="G7" s="217">
        <v>53</v>
      </c>
      <c r="H7" s="217">
        <v>414</v>
      </c>
      <c r="I7" s="140">
        <v>15.918132916409853</v>
      </c>
      <c r="J7" s="140">
        <v>2.8980241985020574</v>
      </c>
      <c r="K7" s="140">
        <v>18.81615711491191</v>
      </c>
      <c r="L7" s="140">
        <v>7.5810633018785714</v>
      </c>
      <c r="M7" s="140">
        <v>1.1130092936276019</v>
      </c>
      <c r="N7" s="354">
        <v>8.6940725955061726</v>
      </c>
    </row>
    <row r="8" spans="1:17" ht="30" customHeight="1" x14ac:dyDescent="0.3">
      <c r="A8" s="203"/>
      <c r="B8" s="465" t="s">
        <v>131</v>
      </c>
      <c r="C8" s="217">
        <v>2557</v>
      </c>
      <c r="D8" s="217">
        <v>859</v>
      </c>
      <c r="E8" s="217">
        <v>3416</v>
      </c>
      <c r="F8" s="217">
        <v>517</v>
      </c>
      <c r="G8" s="217">
        <v>272</v>
      </c>
      <c r="H8" s="217">
        <v>789</v>
      </c>
      <c r="I8" s="140">
        <v>53.697448373693923</v>
      </c>
      <c r="J8" s="140">
        <v>18.039150626907734</v>
      </c>
      <c r="K8" s="140">
        <v>71.736599000601657</v>
      </c>
      <c r="L8" s="140">
        <v>10.857090656706983</v>
      </c>
      <c r="M8" s="140">
        <v>5.7120476955982582</v>
      </c>
      <c r="N8" s="354">
        <v>16.569138352305242</v>
      </c>
    </row>
    <row r="9" spans="1:17" ht="18" customHeight="1" x14ac:dyDescent="0.3">
      <c r="A9" s="203"/>
      <c r="B9" s="208" t="s">
        <v>118</v>
      </c>
      <c r="C9" s="217">
        <v>3904</v>
      </c>
      <c r="D9" s="217">
        <v>239</v>
      </c>
      <c r="E9" s="217">
        <v>4143</v>
      </c>
      <c r="F9" s="217">
        <v>1459</v>
      </c>
      <c r="G9" s="217">
        <v>99</v>
      </c>
      <c r="H9" s="217">
        <v>1558</v>
      </c>
      <c r="I9" s="140">
        <v>81.98468457211618</v>
      </c>
      <c r="J9" s="140">
        <v>5.0190419089999407</v>
      </c>
      <c r="K9" s="140">
        <v>87.003726481116118</v>
      </c>
      <c r="L9" s="140">
        <v>30.639255837786244</v>
      </c>
      <c r="M9" s="140">
        <v>2.0790173597949542</v>
      </c>
      <c r="N9" s="354">
        <v>32.718273197581205</v>
      </c>
    </row>
    <row r="10" spans="1:17" ht="18" customHeight="1" x14ac:dyDescent="0.3">
      <c r="A10" s="203"/>
      <c r="B10" s="208" t="s">
        <v>119</v>
      </c>
      <c r="C10" s="217">
        <v>1507</v>
      </c>
      <c r="D10" s="217">
        <v>386</v>
      </c>
      <c r="E10" s="217">
        <v>1893</v>
      </c>
      <c r="F10" s="217">
        <v>316</v>
      </c>
      <c r="G10" s="217">
        <v>101</v>
      </c>
      <c r="H10" s="217">
        <v>417</v>
      </c>
      <c r="I10" s="140">
        <v>31.647264254656527</v>
      </c>
      <c r="J10" s="140">
        <v>8.1060676856651757</v>
      </c>
      <c r="K10" s="140">
        <v>39.753331940321701</v>
      </c>
      <c r="L10" s="140">
        <v>6.6360554110626833</v>
      </c>
      <c r="M10" s="140">
        <v>2.1210177104978829</v>
      </c>
      <c r="N10" s="354">
        <v>8.7570731215605644</v>
      </c>
      <c r="Q10" s="212"/>
    </row>
    <row r="11" spans="1:17" ht="18" customHeight="1" x14ac:dyDescent="0.3">
      <c r="A11" s="203"/>
      <c r="B11" s="208" t="s">
        <v>120</v>
      </c>
      <c r="C11" s="217">
        <v>1386</v>
      </c>
      <c r="D11" s="217">
        <v>53</v>
      </c>
      <c r="E11" s="217">
        <v>1439</v>
      </c>
      <c r="F11" s="217">
        <v>702</v>
      </c>
      <c r="G11" s="217">
        <v>24</v>
      </c>
      <c r="H11" s="217">
        <v>726</v>
      </c>
      <c r="I11" s="140">
        <v>29.10624303712936</v>
      </c>
      <c r="J11" s="140">
        <v>1.1130092936276019</v>
      </c>
      <c r="K11" s="140">
        <v>30.219252330756959</v>
      </c>
      <c r="L11" s="140">
        <v>14.742123096727857</v>
      </c>
      <c r="M11" s="140">
        <v>0.50400420843514038</v>
      </c>
      <c r="N11" s="354">
        <v>15.246127305162997</v>
      </c>
    </row>
    <row r="12" spans="1:17" ht="18" customHeight="1" x14ac:dyDescent="0.3">
      <c r="A12" s="203"/>
      <c r="B12" s="208" t="s">
        <v>121</v>
      </c>
      <c r="C12" s="217">
        <v>149</v>
      </c>
      <c r="D12" s="217">
        <v>5</v>
      </c>
      <c r="E12" s="217">
        <v>154</v>
      </c>
      <c r="F12" s="217">
        <v>80</v>
      </c>
      <c r="G12" s="217">
        <v>4</v>
      </c>
      <c r="H12" s="217">
        <v>84</v>
      </c>
      <c r="I12" s="140">
        <v>3.1290261273681637</v>
      </c>
      <c r="J12" s="140">
        <v>0.10500087675732092</v>
      </c>
      <c r="K12" s="140">
        <v>3.2340270041254846</v>
      </c>
      <c r="L12" s="140">
        <v>1.6800140281171347</v>
      </c>
      <c r="M12" s="140">
        <v>8.4000701405856734E-2</v>
      </c>
      <c r="N12" s="354">
        <v>1.7640147295229915</v>
      </c>
    </row>
    <row r="13" spans="1:17" ht="18" customHeight="1" x14ac:dyDescent="0.3">
      <c r="A13" s="203"/>
      <c r="B13" s="208" t="s">
        <v>122</v>
      </c>
      <c r="C13" s="217">
        <v>1310</v>
      </c>
      <c r="D13" s="217">
        <v>102</v>
      </c>
      <c r="E13" s="217">
        <v>1412</v>
      </c>
      <c r="F13" s="217">
        <v>300</v>
      </c>
      <c r="G13" s="217">
        <v>21</v>
      </c>
      <c r="H13" s="217">
        <v>321</v>
      </c>
      <c r="I13" s="140">
        <v>27.510229710418084</v>
      </c>
      <c r="J13" s="140">
        <v>2.1420178858493468</v>
      </c>
      <c r="K13" s="140">
        <v>29.652247596267429</v>
      </c>
      <c r="L13" s="140">
        <v>6.3000526054392552</v>
      </c>
      <c r="M13" s="140">
        <v>0.44100368238074789</v>
      </c>
      <c r="N13" s="354">
        <v>6.7410562878200029</v>
      </c>
    </row>
    <row r="14" spans="1:17" ht="18" customHeight="1" x14ac:dyDescent="0.3">
      <c r="A14" s="203"/>
      <c r="B14" s="208" t="s">
        <v>123</v>
      </c>
      <c r="C14" s="217">
        <v>72</v>
      </c>
      <c r="D14" s="217">
        <v>11</v>
      </c>
      <c r="E14" s="217">
        <v>83</v>
      </c>
      <c r="F14" s="217">
        <v>21</v>
      </c>
      <c r="G14" s="217">
        <v>7</v>
      </c>
      <c r="H14" s="217">
        <v>28</v>
      </c>
      <c r="I14" s="140">
        <v>1.5120126253054211</v>
      </c>
      <c r="J14" s="140">
        <v>0.23100192886610604</v>
      </c>
      <c r="K14" s="140">
        <v>1.7430145541715274</v>
      </c>
      <c r="L14" s="140">
        <v>0.44100368238074789</v>
      </c>
      <c r="M14" s="140">
        <v>0.1470012274602493</v>
      </c>
      <c r="N14" s="354">
        <v>0.58800490984099718</v>
      </c>
    </row>
    <row r="15" spans="1:17" ht="18" customHeight="1" x14ac:dyDescent="0.3">
      <c r="A15" s="203"/>
      <c r="B15" s="208" t="s">
        <v>124</v>
      </c>
      <c r="C15" s="217">
        <v>49</v>
      </c>
      <c r="D15" s="217">
        <v>2</v>
      </c>
      <c r="E15" s="217">
        <v>51</v>
      </c>
      <c r="F15" s="217">
        <v>20</v>
      </c>
      <c r="G15" s="217">
        <v>0</v>
      </c>
      <c r="H15" s="217">
        <v>20</v>
      </c>
      <c r="I15" s="140">
        <v>1.0290085922217451</v>
      </c>
      <c r="J15" s="140">
        <v>4.2000350702928367E-2</v>
      </c>
      <c r="K15" s="140">
        <v>1.0710089429246734</v>
      </c>
      <c r="L15" s="140">
        <v>0.42000350702928368</v>
      </c>
      <c r="M15" s="140">
        <v>0</v>
      </c>
      <c r="N15" s="354">
        <v>0.42000350702928368</v>
      </c>
    </row>
    <row r="16" spans="1:17" ht="30" customHeight="1" x14ac:dyDescent="0.3">
      <c r="A16" s="203"/>
      <c r="B16" s="465" t="s">
        <v>132</v>
      </c>
      <c r="C16" s="217">
        <v>10</v>
      </c>
      <c r="D16" s="217">
        <v>1</v>
      </c>
      <c r="E16" s="217">
        <v>11</v>
      </c>
      <c r="F16" s="217">
        <v>6</v>
      </c>
      <c r="G16" s="217">
        <v>1</v>
      </c>
      <c r="H16" s="217">
        <v>7</v>
      </c>
      <c r="I16" s="140">
        <v>0.21000175351464184</v>
      </c>
      <c r="J16" s="140">
        <v>2.1000175351464184E-2</v>
      </c>
      <c r="K16" s="140">
        <v>0.23100192886610604</v>
      </c>
      <c r="L16" s="140">
        <v>0.12600105210878509</v>
      </c>
      <c r="M16" s="140">
        <v>2.1000175351464184E-2</v>
      </c>
      <c r="N16" s="354">
        <v>0.1470012274602493</v>
      </c>
    </row>
    <row r="17" spans="1:16" ht="18" customHeight="1" x14ac:dyDescent="0.3">
      <c r="A17" s="203"/>
      <c r="B17" s="208" t="s">
        <v>126</v>
      </c>
      <c r="C17" s="217">
        <v>1391</v>
      </c>
      <c r="D17" s="217">
        <v>246</v>
      </c>
      <c r="E17" s="217">
        <v>1637</v>
      </c>
      <c r="F17" s="217">
        <v>710</v>
      </c>
      <c r="G17" s="217">
        <v>124</v>
      </c>
      <c r="H17" s="217">
        <v>834</v>
      </c>
      <c r="I17" s="140">
        <v>29.21124391388668</v>
      </c>
      <c r="J17" s="140">
        <v>5.1660431364601891</v>
      </c>
      <c r="K17" s="140">
        <v>34.377287050346865</v>
      </c>
      <c r="L17" s="140">
        <v>14.910124499539572</v>
      </c>
      <c r="M17" s="140">
        <v>2.6040217435815589</v>
      </c>
      <c r="N17" s="354">
        <v>17.514146243121129</v>
      </c>
    </row>
    <row r="18" spans="1:16" ht="25.2" customHeight="1" x14ac:dyDescent="0.3">
      <c r="A18" s="203"/>
      <c r="B18" s="369" t="s">
        <v>88</v>
      </c>
      <c r="C18" s="370">
        <v>14581</v>
      </c>
      <c r="D18" s="370">
        <v>2162</v>
      </c>
      <c r="E18" s="370">
        <v>16743</v>
      </c>
      <c r="F18" s="370">
        <v>5134</v>
      </c>
      <c r="G18" s="370">
        <v>771</v>
      </c>
      <c r="H18" s="370">
        <v>5905</v>
      </c>
      <c r="I18" s="374">
        <v>306.20355679969924</v>
      </c>
      <c r="J18" s="374">
        <v>45.402379109865571</v>
      </c>
      <c r="K18" s="374">
        <v>351.60593590956483</v>
      </c>
      <c r="L18" s="374">
        <v>107.81490025441713</v>
      </c>
      <c r="M18" s="374">
        <v>16.191135195978887</v>
      </c>
      <c r="N18" s="375">
        <v>124.00603545039601</v>
      </c>
      <c r="P18" s="212"/>
    </row>
    <row r="19" spans="1:16" ht="30" customHeight="1" x14ac:dyDescent="0.3">
      <c r="B19" s="1098" t="s">
        <v>82</v>
      </c>
      <c r="C19" s="1098"/>
      <c r="D19" s="1098"/>
      <c r="E19" s="1098"/>
      <c r="F19" s="1098"/>
      <c r="G19" s="1098"/>
      <c r="H19" s="1098"/>
      <c r="I19" s="1098"/>
      <c r="J19" s="1098"/>
      <c r="K19" s="1098"/>
      <c r="L19" s="1098"/>
      <c r="M19" s="1098"/>
      <c r="N19" s="1098"/>
    </row>
  </sheetData>
  <mergeCells count="8">
    <mergeCell ref="B19:N19"/>
    <mergeCell ref="B1:N1"/>
    <mergeCell ref="C2:H2"/>
    <mergeCell ref="I2:N2"/>
    <mergeCell ref="C3:E3"/>
    <mergeCell ref="F3:H3"/>
    <mergeCell ref="I3:K3"/>
    <mergeCell ref="L3:N3"/>
  </mergeCells>
  <conditionalFormatting sqref="B5:N17">
    <cfRule type="expression" dxfId="409" priority="1">
      <formula>MOD(ROW(), 2)</formula>
    </cfRule>
    <cfRule type="expression" dxfId="408" priority="2">
      <formula>MOD(ROW(), 2)</formula>
    </cfRule>
  </conditionalFormatting>
  <conditionalFormatting sqref="B18:N18">
    <cfRule type="expression" dxfId="407" priority="3">
      <formula>MOD(ROW(), 2)</formula>
    </cfRule>
    <cfRule type="expression" dxfId="406" priority="4">
      <formula>MOD(ROW(), 2)</formula>
    </cfRule>
  </conditionalFormatting>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15"/>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0.33203125" style="205" customWidth="1"/>
    <col min="3" max="8" width="10.6640625" style="205" customWidth="1"/>
    <col min="9" max="14" width="11.33203125" style="205" customWidth="1"/>
    <col min="15" max="16384" width="8.88671875" style="205"/>
  </cols>
  <sheetData>
    <row r="1" spans="1:14" s="213" customFormat="1" ht="40.200000000000003" customHeight="1" thickBot="1" x14ac:dyDescent="0.35">
      <c r="B1" s="1095" t="s">
        <v>5</v>
      </c>
      <c r="C1" s="1095"/>
      <c r="D1" s="1095"/>
      <c r="E1" s="1095"/>
      <c r="F1" s="1095"/>
      <c r="G1" s="1095"/>
      <c r="H1" s="1095"/>
      <c r="I1" s="1095"/>
      <c r="J1" s="1095"/>
      <c r="K1" s="1095"/>
      <c r="L1" s="1095"/>
      <c r="M1" s="1095"/>
      <c r="N1" s="1095"/>
    </row>
    <row r="2" spans="1:14" s="248" customFormat="1" ht="30" customHeight="1" thickBot="1" x14ac:dyDescent="0.4">
      <c r="A2" s="247"/>
      <c r="B2" s="624"/>
      <c r="C2" s="1119" t="s">
        <v>84</v>
      </c>
      <c r="D2" s="1119"/>
      <c r="E2" s="1119"/>
      <c r="F2" s="1119"/>
      <c r="G2" s="1119"/>
      <c r="H2" s="1119"/>
      <c r="I2" s="1119" t="s">
        <v>128</v>
      </c>
      <c r="J2" s="1119"/>
      <c r="K2" s="1119"/>
      <c r="L2" s="1119"/>
      <c r="M2" s="1119"/>
      <c r="N2" s="1120"/>
    </row>
    <row r="3" spans="1:14" s="241" customFormat="1" ht="19.95" customHeight="1" x14ac:dyDescent="0.3">
      <c r="A3" s="240"/>
      <c r="B3" s="623"/>
      <c r="C3" s="1121" t="s">
        <v>137</v>
      </c>
      <c r="D3" s="1121"/>
      <c r="E3" s="1122"/>
      <c r="F3" s="1123" t="s">
        <v>138</v>
      </c>
      <c r="G3" s="1121"/>
      <c r="H3" s="1122"/>
      <c r="I3" s="1123" t="s">
        <v>137</v>
      </c>
      <c r="J3" s="1121"/>
      <c r="K3" s="1122"/>
      <c r="L3" s="1123" t="s">
        <v>138</v>
      </c>
      <c r="M3" s="1121"/>
      <c r="N3" s="1122"/>
    </row>
    <row r="4" spans="1:14" s="207" customFormat="1" ht="25.2" customHeight="1" x14ac:dyDescent="0.3">
      <c r="A4" s="206"/>
      <c r="B4" s="19"/>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A5" s="203"/>
      <c r="B5" s="208" t="s">
        <v>139</v>
      </c>
      <c r="C5" s="217">
        <v>2530</v>
      </c>
      <c r="D5" s="217">
        <v>2301</v>
      </c>
      <c r="E5" s="217">
        <v>4831</v>
      </c>
      <c r="F5" s="97">
        <v>3</v>
      </c>
      <c r="G5" s="97">
        <v>2</v>
      </c>
      <c r="H5" s="539">
        <v>5</v>
      </c>
      <c r="I5" s="635">
        <v>30.849896354103155</v>
      </c>
      <c r="J5" s="418">
        <v>27.546989105710523</v>
      </c>
      <c r="K5" s="418">
        <v>29.183278965808871</v>
      </c>
      <c r="L5" s="418">
        <v>4.4117647058823524</v>
      </c>
      <c r="M5" s="418">
        <v>3.9215686274509802</v>
      </c>
      <c r="N5" s="463">
        <v>4.2016806722689077</v>
      </c>
    </row>
    <row r="6" spans="1:14" ht="18" customHeight="1" x14ac:dyDescent="0.3">
      <c r="A6" s="203"/>
      <c r="B6" s="208" t="s">
        <v>140</v>
      </c>
      <c r="C6" s="217">
        <v>1482</v>
      </c>
      <c r="D6" s="217">
        <v>1383</v>
      </c>
      <c r="E6" s="217">
        <v>2865</v>
      </c>
      <c r="F6" s="97">
        <v>3</v>
      </c>
      <c r="G6" s="97">
        <v>2</v>
      </c>
      <c r="H6" s="539">
        <v>5</v>
      </c>
      <c r="I6" s="635">
        <v>18.070966955249357</v>
      </c>
      <c r="J6" s="418">
        <v>16.556925655453131</v>
      </c>
      <c r="K6" s="418">
        <v>17.306995288147881</v>
      </c>
      <c r="L6" s="418">
        <v>4.4117647058823524</v>
      </c>
      <c r="M6" s="418">
        <v>3.9215686274509802</v>
      </c>
      <c r="N6" s="463">
        <v>4.2016806722689077</v>
      </c>
    </row>
    <row r="7" spans="1:14" ht="18" customHeight="1" x14ac:dyDescent="0.3">
      <c r="A7" s="203"/>
      <c r="B7" s="208" t="s">
        <v>141</v>
      </c>
      <c r="C7" s="217">
        <v>1587</v>
      </c>
      <c r="D7" s="217">
        <v>1618</v>
      </c>
      <c r="E7" s="217">
        <v>3205</v>
      </c>
      <c r="F7" s="97">
        <v>4</v>
      </c>
      <c r="G7" s="97">
        <v>1</v>
      </c>
      <c r="H7" s="539">
        <v>5</v>
      </c>
      <c r="I7" s="635">
        <v>19.351298622119252</v>
      </c>
      <c r="J7" s="418">
        <v>19.370286124745601</v>
      </c>
      <c r="K7" s="418">
        <v>19.36087954572913</v>
      </c>
      <c r="L7" s="418">
        <v>5.8823529411764701</v>
      </c>
      <c r="M7" s="418">
        <v>1.9607843137254901</v>
      </c>
      <c r="N7" s="463">
        <v>4.2016806722689077</v>
      </c>
    </row>
    <row r="8" spans="1:14" ht="18" customHeight="1" x14ac:dyDescent="0.3">
      <c r="A8" s="203"/>
      <c r="B8" s="208" t="s">
        <v>142</v>
      </c>
      <c r="C8" s="217">
        <v>2100</v>
      </c>
      <c r="D8" s="217">
        <v>2582</v>
      </c>
      <c r="E8" s="217">
        <v>4682</v>
      </c>
      <c r="F8" s="97">
        <v>12</v>
      </c>
      <c r="G8" s="97">
        <v>11</v>
      </c>
      <c r="H8" s="539">
        <v>23</v>
      </c>
      <c r="I8" s="635">
        <v>25.606633337397877</v>
      </c>
      <c r="J8" s="418">
        <v>30.911049922183647</v>
      </c>
      <c r="K8" s="418">
        <v>28.283194394104147</v>
      </c>
      <c r="L8" s="418">
        <v>17.647058823529409</v>
      </c>
      <c r="M8" s="418">
        <v>21.56862745098039</v>
      </c>
      <c r="N8" s="463">
        <v>19.327731092436977</v>
      </c>
    </row>
    <row r="9" spans="1:14" ht="18" customHeight="1" x14ac:dyDescent="0.3">
      <c r="A9" s="203"/>
      <c r="B9" s="208" t="s">
        <v>143</v>
      </c>
      <c r="C9" s="217">
        <v>424</v>
      </c>
      <c r="D9" s="217">
        <v>412</v>
      </c>
      <c r="E9" s="217">
        <v>836</v>
      </c>
      <c r="F9" s="97">
        <v>10</v>
      </c>
      <c r="G9" s="97">
        <v>4</v>
      </c>
      <c r="H9" s="539">
        <v>14</v>
      </c>
      <c r="I9" s="635">
        <v>5.1701012071698571</v>
      </c>
      <c r="J9" s="418">
        <v>4.9323596312702023</v>
      </c>
      <c r="K9" s="418">
        <v>5.05013893922919</v>
      </c>
      <c r="L9" s="418">
        <v>14.705882352941176</v>
      </c>
      <c r="M9" s="418">
        <v>7.8431372549019605</v>
      </c>
      <c r="N9" s="463">
        <v>11.764705882352942</v>
      </c>
    </row>
    <row r="10" spans="1:14" ht="18" customHeight="1" x14ac:dyDescent="0.3">
      <c r="A10" s="203"/>
      <c r="B10" s="208" t="s">
        <v>144</v>
      </c>
      <c r="C10" s="217">
        <v>62</v>
      </c>
      <c r="D10" s="217">
        <v>49</v>
      </c>
      <c r="E10" s="217">
        <v>111</v>
      </c>
      <c r="F10" s="97">
        <v>19</v>
      </c>
      <c r="G10" s="97">
        <v>13</v>
      </c>
      <c r="H10" s="539">
        <v>32</v>
      </c>
      <c r="I10" s="635">
        <v>0.7560053651993659</v>
      </c>
      <c r="J10" s="418">
        <v>0.58661558721417451</v>
      </c>
      <c r="K10" s="418">
        <v>0.67053280173976082</v>
      </c>
      <c r="L10" s="418">
        <v>27.941176470588232</v>
      </c>
      <c r="M10" s="418">
        <v>25.490196078431371</v>
      </c>
      <c r="N10" s="463">
        <v>26.890756302521009</v>
      </c>
    </row>
    <row r="11" spans="1:14" ht="18" customHeight="1" x14ac:dyDescent="0.3">
      <c r="A11" s="203"/>
      <c r="B11" s="208" t="s">
        <v>145</v>
      </c>
      <c r="C11" s="217">
        <v>11</v>
      </c>
      <c r="D11" s="217">
        <v>3</v>
      </c>
      <c r="E11" s="217">
        <v>14</v>
      </c>
      <c r="F11" s="97">
        <v>10</v>
      </c>
      <c r="G11" s="97">
        <v>8</v>
      </c>
      <c r="H11" s="539">
        <v>18</v>
      </c>
      <c r="I11" s="635">
        <v>0.13412998414827459</v>
      </c>
      <c r="J11" s="418">
        <v>3.5915240033520889E-2</v>
      </c>
      <c r="K11" s="418">
        <v>8.4571704723933799E-2</v>
      </c>
      <c r="L11" s="418">
        <v>14.705882352941176</v>
      </c>
      <c r="M11" s="418">
        <v>15.686274509803921</v>
      </c>
      <c r="N11" s="463">
        <v>15.126050420168069</v>
      </c>
    </row>
    <row r="12" spans="1:14" ht="18" customHeight="1" x14ac:dyDescent="0.3">
      <c r="A12" s="203"/>
      <c r="B12" s="208" t="s">
        <v>146</v>
      </c>
      <c r="C12" s="217">
        <v>4</v>
      </c>
      <c r="D12" s="217">
        <v>5</v>
      </c>
      <c r="E12" s="217">
        <v>9</v>
      </c>
      <c r="F12" s="97">
        <v>5</v>
      </c>
      <c r="G12" s="97">
        <v>6</v>
      </c>
      <c r="H12" s="539">
        <v>11</v>
      </c>
      <c r="I12" s="635">
        <v>4.8774539690281671E-2</v>
      </c>
      <c r="J12" s="418">
        <v>5.9858733389201481E-2</v>
      </c>
      <c r="K12" s="418">
        <v>5.4367524465386015E-2</v>
      </c>
      <c r="L12" s="418">
        <v>7.3529411764705879</v>
      </c>
      <c r="M12" s="418">
        <v>11.76470588235294</v>
      </c>
      <c r="N12" s="463">
        <v>9.2436974789915975</v>
      </c>
    </row>
    <row r="13" spans="1:14" ht="18" customHeight="1" x14ac:dyDescent="0.3">
      <c r="A13" s="203"/>
      <c r="B13" s="208" t="s">
        <v>147</v>
      </c>
      <c r="C13" s="217">
        <v>1</v>
      </c>
      <c r="D13" s="217">
        <v>0</v>
      </c>
      <c r="E13" s="217">
        <v>1</v>
      </c>
      <c r="F13" s="97">
        <v>2</v>
      </c>
      <c r="G13" s="97">
        <v>4</v>
      </c>
      <c r="H13" s="539">
        <v>6</v>
      </c>
      <c r="I13" s="635">
        <v>1.2193634922570418E-2</v>
      </c>
      <c r="J13" s="418">
        <v>0</v>
      </c>
      <c r="K13" s="418">
        <v>6.0408360517095567E-3</v>
      </c>
      <c r="L13" s="418">
        <v>2.9411764705882351</v>
      </c>
      <c r="M13" s="418">
        <v>7.8431372549019605</v>
      </c>
      <c r="N13" s="463">
        <v>5.0420168067226889</v>
      </c>
    </row>
    <row r="14" spans="1:14" ht="25.2" customHeight="1" x14ac:dyDescent="0.3">
      <c r="A14" s="203"/>
      <c r="B14" s="369" t="s">
        <v>88</v>
      </c>
      <c r="C14" s="370">
        <v>8201</v>
      </c>
      <c r="D14" s="370">
        <v>8353</v>
      </c>
      <c r="E14" s="370">
        <v>16554</v>
      </c>
      <c r="F14" s="371">
        <v>68</v>
      </c>
      <c r="G14" s="371">
        <v>51</v>
      </c>
      <c r="H14" s="703">
        <v>119</v>
      </c>
      <c r="I14" s="719">
        <v>100</v>
      </c>
      <c r="J14" s="374">
        <v>100</v>
      </c>
      <c r="K14" s="374">
        <v>100</v>
      </c>
      <c r="L14" s="374">
        <v>99.999999999999986</v>
      </c>
      <c r="M14" s="374">
        <v>100</v>
      </c>
      <c r="N14" s="375">
        <v>100</v>
      </c>
    </row>
    <row r="15" spans="1:14" ht="30" customHeight="1" x14ac:dyDescent="0.3">
      <c r="B15" s="1098" t="s">
        <v>82</v>
      </c>
      <c r="C15" s="1098"/>
      <c r="D15" s="1098"/>
      <c r="E15" s="1098"/>
      <c r="F15" s="1098"/>
      <c r="G15" s="1098"/>
      <c r="H15" s="1098"/>
      <c r="I15" s="1098"/>
      <c r="J15" s="1098"/>
      <c r="K15" s="1098"/>
      <c r="L15" s="1098"/>
      <c r="M15" s="1098"/>
      <c r="N15" s="1098"/>
    </row>
  </sheetData>
  <mergeCells count="8">
    <mergeCell ref="B15:N15"/>
    <mergeCell ref="B1:N1"/>
    <mergeCell ref="C2:H2"/>
    <mergeCell ref="I2:N2"/>
    <mergeCell ref="C3:E3"/>
    <mergeCell ref="F3:H3"/>
    <mergeCell ref="I3:K3"/>
    <mergeCell ref="L3:N3"/>
  </mergeCells>
  <conditionalFormatting sqref="B5:N14">
    <cfRule type="expression" dxfId="405" priority="1">
      <formula>MOD(ROW(), 2)</formula>
    </cfRule>
    <cfRule type="expression" dxfId="40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16"/>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9.109375" style="205" customWidth="1"/>
    <col min="3" max="5" width="10.6640625" style="205" customWidth="1"/>
    <col min="6" max="8" width="8.6640625" style="205" customWidth="1"/>
    <col min="9" max="13" width="10.6640625" style="205" customWidth="1"/>
    <col min="14" max="14" width="9.6640625" style="205" customWidth="1"/>
    <col min="15" max="16384" width="8.88671875" style="205"/>
  </cols>
  <sheetData>
    <row r="1" spans="1:14" s="213" customFormat="1" ht="40.200000000000003" customHeight="1" x14ac:dyDescent="0.3">
      <c r="B1" s="1099" t="s">
        <v>6</v>
      </c>
      <c r="C1" s="1099"/>
      <c r="D1" s="1099"/>
      <c r="E1" s="1099"/>
      <c r="F1" s="1099"/>
      <c r="G1" s="1099"/>
      <c r="H1" s="1099"/>
      <c r="I1" s="1099"/>
      <c r="J1" s="1099"/>
      <c r="K1" s="1099"/>
      <c r="L1" s="1099"/>
      <c r="M1" s="1099"/>
      <c r="N1" s="1099"/>
    </row>
    <row r="2" spans="1:14" s="248" customFormat="1" ht="30" customHeight="1" x14ac:dyDescent="0.35">
      <c r="A2" s="247"/>
      <c r="B2" s="613"/>
      <c r="C2" s="1107" t="s">
        <v>84</v>
      </c>
      <c r="D2" s="1107"/>
      <c r="E2" s="1107"/>
      <c r="F2" s="1107"/>
      <c r="G2" s="1107"/>
      <c r="H2" s="1107"/>
      <c r="I2" s="1107" t="s">
        <v>128</v>
      </c>
      <c r="J2" s="1107"/>
      <c r="K2" s="1107"/>
      <c r="L2" s="1107"/>
      <c r="M2" s="1107"/>
      <c r="N2" s="1108"/>
    </row>
    <row r="3" spans="1:14" s="241" customFormat="1" ht="19.95" customHeight="1" x14ac:dyDescent="0.3">
      <c r="A3" s="240"/>
      <c r="B3" s="424"/>
      <c r="C3" s="1104" t="s">
        <v>137</v>
      </c>
      <c r="D3" s="1104"/>
      <c r="E3" s="1105"/>
      <c r="F3" s="1106" t="s">
        <v>138</v>
      </c>
      <c r="G3" s="1104"/>
      <c r="H3" s="1105"/>
      <c r="I3" s="1106" t="s">
        <v>137</v>
      </c>
      <c r="J3" s="1104"/>
      <c r="K3" s="1105"/>
      <c r="L3" s="1106" t="s">
        <v>138</v>
      </c>
      <c r="M3" s="1104"/>
      <c r="N3" s="1105"/>
    </row>
    <row r="4" spans="1:14" s="207" customFormat="1" ht="25.2" customHeight="1" x14ac:dyDescent="0.3">
      <c r="A4" s="206"/>
      <c r="B4" s="19"/>
      <c r="C4" s="20" t="s">
        <v>86</v>
      </c>
      <c r="D4" s="20" t="s">
        <v>87</v>
      </c>
      <c r="E4" s="20" t="s">
        <v>88</v>
      </c>
      <c r="F4" s="20" t="s">
        <v>86</v>
      </c>
      <c r="G4" s="20" t="s">
        <v>87</v>
      </c>
      <c r="H4" s="20" t="s">
        <v>88</v>
      </c>
      <c r="I4" s="20" t="s">
        <v>86</v>
      </c>
      <c r="J4" s="20" t="s">
        <v>87</v>
      </c>
      <c r="K4" s="20" t="s">
        <v>88</v>
      </c>
      <c r="L4" s="20" t="s">
        <v>86</v>
      </c>
      <c r="M4" s="20" t="s">
        <v>87</v>
      </c>
      <c r="N4" s="20" t="s">
        <v>88</v>
      </c>
    </row>
    <row r="5" spans="1:14" ht="19.95" customHeight="1" x14ac:dyDescent="0.3">
      <c r="A5" s="203"/>
      <c r="B5" s="208" t="s">
        <v>148</v>
      </c>
      <c r="C5" s="217">
        <v>39</v>
      </c>
      <c r="D5" s="217">
        <v>42</v>
      </c>
      <c r="E5" s="217">
        <v>81</v>
      </c>
      <c r="F5" s="97">
        <v>0</v>
      </c>
      <c r="G5" s="97">
        <v>0</v>
      </c>
      <c r="H5" s="217">
        <v>0</v>
      </c>
      <c r="I5" s="418">
        <v>0.48</v>
      </c>
      <c r="J5" s="418">
        <v>0.5</v>
      </c>
      <c r="K5" s="418">
        <v>0.49</v>
      </c>
      <c r="L5" s="418">
        <v>0</v>
      </c>
      <c r="M5" s="418">
        <v>0</v>
      </c>
      <c r="N5" s="463">
        <v>0</v>
      </c>
    </row>
    <row r="6" spans="1:14" ht="18" customHeight="1" x14ac:dyDescent="0.3">
      <c r="A6" s="203"/>
      <c r="B6" s="208" t="s">
        <v>149</v>
      </c>
      <c r="C6" s="217">
        <v>244</v>
      </c>
      <c r="D6" s="217">
        <v>281</v>
      </c>
      <c r="E6" s="217">
        <v>525</v>
      </c>
      <c r="F6" s="97">
        <v>0</v>
      </c>
      <c r="G6" s="97">
        <v>0</v>
      </c>
      <c r="H6" s="217">
        <v>0</v>
      </c>
      <c r="I6" s="418">
        <v>2.98</v>
      </c>
      <c r="J6" s="418">
        <v>3.36</v>
      </c>
      <c r="K6" s="418">
        <v>3.17</v>
      </c>
      <c r="L6" s="418">
        <v>0</v>
      </c>
      <c r="M6" s="418">
        <v>0</v>
      </c>
      <c r="N6" s="463">
        <v>0</v>
      </c>
    </row>
    <row r="7" spans="1:14" ht="18" customHeight="1" x14ac:dyDescent="0.3">
      <c r="A7" s="203"/>
      <c r="B7" s="208" t="s">
        <v>150</v>
      </c>
      <c r="C7" s="217">
        <v>872</v>
      </c>
      <c r="D7" s="217">
        <v>687</v>
      </c>
      <c r="E7" s="217">
        <v>1559</v>
      </c>
      <c r="F7" s="97">
        <v>0</v>
      </c>
      <c r="G7" s="97">
        <v>0</v>
      </c>
      <c r="H7" s="217">
        <v>0</v>
      </c>
      <c r="I7" s="418">
        <v>10.63</v>
      </c>
      <c r="J7" s="418">
        <v>8.2200000000000006</v>
      </c>
      <c r="K7" s="418">
        <v>9.42</v>
      </c>
      <c r="L7" s="418">
        <v>0</v>
      </c>
      <c r="M7" s="418">
        <v>0</v>
      </c>
      <c r="N7" s="463">
        <v>0</v>
      </c>
    </row>
    <row r="8" spans="1:14" ht="18" customHeight="1" x14ac:dyDescent="0.3">
      <c r="A8" s="203"/>
      <c r="B8" s="208" t="s">
        <v>151</v>
      </c>
      <c r="C8" s="217">
        <v>1768</v>
      </c>
      <c r="D8" s="217">
        <v>1326</v>
      </c>
      <c r="E8" s="217">
        <v>3094</v>
      </c>
      <c r="F8" s="97">
        <v>2</v>
      </c>
      <c r="G8" s="97">
        <v>1</v>
      </c>
      <c r="H8" s="217">
        <v>3</v>
      </c>
      <c r="I8" s="418">
        <v>21.56</v>
      </c>
      <c r="J8" s="418">
        <v>15.87</v>
      </c>
      <c r="K8" s="418">
        <v>18.690000000000001</v>
      </c>
      <c r="L8" s="418">
        <v>2.94</v>
      </c>
      <c r="M8" s="418">
        <v>1.96</v>
      </c>
      <c r="N8" s="463">
        <v>2.52</v>
      </c>
    </row>
    <row r="9" spans="1:14" ht="18" customHeight="1" x14ac:dyDescent="0.3">
      <c r="A9" s="203"/>
      <c r="B9" s="208" t="s">
        <v>152</v>
      </c>
      <c r="C9" s="217">
        <v>1663</v>
      </c>
      <c r="D9" s="217">
        <v>1659</v>
      </c>
      <c r="E9" s="217">
        <v>3322</v>
      </c>
      <c r="F9" s="97">
        <v>0</v>
      </c>
      <c r="G9" s="97">
        <v>0</v>
      </c>
      <c r="H9" s="217">
        <v>0</v>
      </c>
      <c r="I9" s="418">
        <v>20.28</v>
      </c>
      <c r="J9" s="418">
        <v>19.86</v>
      </c>
      <c r="K9" s="418">
        <v>20.07</v>
      </c>
      <c r="L9" s="418">
        <v>0</v>
      </c>
      <c r="M9" s="418">
        <v>0</v>
      </c>
      <c r="N9" s="463">
        <v>0</v>
      </c>
    </row>
    <row r="10" spans="1:14" ht="18" customHeight="1" x14ac:dyDescent="0.3">
      <c r="A10" s="203"/>
      <c r="B10" s="208" t="s">
        <v>153</v>
      </c>
      <c r="C10" s="217">
        <v>1368</v>
      </c>
      <c r="D10" s="217">
        <v>1536</v>
      </c>
      <c r="E10" s="217">
        <v>2904</v>
      </c>
      <c r="F10" s="97">
        <v>6</v>
      </c>
      <c r="G10" s="97">
        <v>2</v>
      </c>
      <c r="H10" s="217">
        <v>8</v>
      </c>
      <c r="I10" s="418">
        <v>16.68</v>
      </c>
      <c r="J10" s="418">
        <v>18.39</v>
      </c>
      <c r="K10" s="418">
        <v>17.54</v>
      </c>
      <c r="L10" s="418">
        <v>8.82</v>
      </c>
      <c r="M10" s="418">
        <v>3.92</v>
      </c>
      <c r="N10" s="463">
        <v>6.72</v>
      </c>
    </row>
    <row r="11" spans="1:14" ht="18" customHeight="1" x14ac:dyDescent="0.3">
      <c r="A11" s="203"/>
      <c r="B11" s="208" t="s">
        <v>154</v>
      </c>
      <c r="C11" s="217">
        <v>1109</v>
      </c>
      <c r="D11" s="217">
        <v>1302</v>
      </c>
      <c r="E11" s="217">
        <v>2411</v>
      </c>
      <c r="F11" s="97">
        <v>5</v>
      </c>
      <c r="G11" s="97">
        <v>5</v>
      </c>
      <c r="H11" s="217">
        <v>10</v>
      </c>
      <c r="I11" s="418">
        <v>13.52</v>
      </c>
      <c r="J11" s="418">
        <v>15.59</v>
      </c>
      <c r="K11" s="418">
        <v>14.56</v>
      </c>
      <c r="L11" s="418">
        <v>7.35</v>
      </c>
      <c r="M11" s="418">
        <v>9.8000000000000007</v>
      </c>
      <c r="N11" s="463">
        <v>8.4</v>
      </c>
    </row>
    <row r="12" spans="1:14" ht="18" customHeight="1" x14ac:dyDescent="0.3">
      <c r="A12" s="203"/>
      <c r="B12" s="208" t="s">
        <v>155</v>
      </c>
      <c r="C12" s="217">
        <v>739</v>
      </c>
      <c r="D12" s="217">
        <v>891</v>
      </c>
      <c r="E12" s="217">
        <v>1630</v>
      </c>
      <c r="F12" s="97">
        <v>18</v>
      </c>
      <c r="G12" s="97">
        <v>19</v>
      </c>
      <c r="H12" s="217">
        <v>37</v>
      </c>
      <c r="I12" s="418">
        <v>9.01</v>
      </c>
      <c r="J12" s="418">
        <v>10.67</v>
      </c>
      <c r="K12" s="418">
        <v>9.85</v>
      </c>
      <c r="L12" s="418">
        <v>26.47</v>
      </c>
      <c r="M12" s="418">
        <v>37.25</v>
      </c>
      <c r="N12" s="463">
        <v>31.09</v>
      </c>
    </row>
    <row r="13" spans="1:14" ht="18" customHeight="1" x14ac:dyDescent="0.3">
      <c r="A13" s="203"/>
      <c r="B13" s="208" t="s">
        <v>156</v>
      </c>
      <c r="C13" s="217">
        <v>398</v>
      </c>
      <c r="D13" s="217">
        <v>629</v>
      </c>
      <c r="E13" s="217">
        <v>1027</v>
      </c>
      <c r="F13" s="97">
        <v>37</v>
      </c>
      <c r="G13" s="97">
        <v>23</v>
      </c>
      <c r="H13" s="217">
        <v>60</v>
      </c>
      <c r="I13" s="418">
        <v>4.8499999999999996</v>
      </c>
      <c r="J13" s="418">
        <v>7.53</v>
      </c>
      <c r="K13" s="418">
        <v>6.2</v>
      </c>
      <c r="L13" s="418">
        <v>54.41</v>
      </c>
      <c r="M13" s="418">
        <v>45.1</v>
      </c>
      <c r="N13" s="463">
        <v>50.42</v>
      </c>
    </row>
    <row r="14" spans="1:14" ht="18" customHeight="1" x14ac:dyDescent="0.3">
      <c r="A14" s="203"/>
      <c r="B14" s="208" t="s">
        <v>99</v>
      </c>
      <c r="C14" s="217">
        <v>1</v>
      </c>
      <c r="D14" s="217">
        <v>0</v>
      </c>
      <c r="E14" s="217">
        <v>1</v>
      </c>
      <c r="F14" s="97">
        <v>0</v>
      </c>
      <c r="G14" s="97">
        <v>1</v>
      </c>
      <c r="H14" s="217">
        <v>1</v>
      </c>
      <c r="I14" s="418">
        <v>0.01</v>
      </c>
      <c r="J14" s="418">
        <v>0</v>
      </c>
      <c r="K14" s="418">
        <v>0.01</v>
      </c>
      <c r="L14" s="418">
        <v>0</v>
      </c>
      <c r="M14" s="418">
        <v>1.96</v>
      </c>
      <c r="N14" s="463">
        <v>0.84</v>
      </c>
    </row>
    <row r="15" spans="1:14" ht="25.2" customHeight="1" x14ac:dyDescent="0.3">
      <c r="A15" s="203"/>
      <c r="B15" s="369" t="s">
        <v>88</v>
      </c>
      <c r="C15" s="370">
        <v>8201</v>
      </c>
      <c r="D15" s="370">
        <v>8353</v>
      </c>
      <c r="E15" s="370">
        <v>16554</v>
      </c>
      <c r="F15" s="371">
        <v>68</v>
      </c>
      <c r="G15" s="371">
        <v>51</v>
      </c>
      <c r="H15" s="370">
        <v>119</v>
      </c>
      <c r="I15" s="374">
        <v>100</v>
      </c>
      <c r="J15" s="374">
        <v>100</v>
      </c>
      <c r="K15" s="374">
        <v>100</v>
      </c>
      <c r="L15" s="374">
        <v>100</v>
      </c>
      <c r="M15" s="374">
        <v>100</v>
      </c>
      <c r="N15" s="375">
        <v>100</v>
      </c>
    </row>
    <row r="16" spans="1:14" ht="30" customHeight="1" x14ac:dyDescent="0.3">
      <c r="B16" s="1098" t="s">
        <v>82</v>
      </c>
      <c r="C16" s="1098"/>
      <c r="D16" s="1098"/>
      <c r="E16" s="1098"/>
      <c r="F16" s="1098"/>
      <c r="G16" s="1098"/>
      <c r="H16" s="1098"/>
      <c r="I16" s="1098"/>
      <c r="J16" s="1098"/>
      <c r="K16" s="1098"/>
      <c r="L16" s="1098"/>
      <c r="M16" s="1098"/>
      <c r="N16" s="1098"/>
    </row>
  </sheetData>
  <mergeCells count="8">
    <mergeCell ref="B16:N16"/>
    <mergeCell ref="B1:N1"/>
    <mergeCell ref="C2:H2"/>
    <mergeCell ref="I2:N2"/>
    <mergeCell ref="C3:E3"/>
    <mergeCell ref="F3:H3"/>
    <mergeCell ref="I3:K3"/>
    <mergeCell ref="L3:N3"/>
  </mergeCells>
  <conditionalFormatting sqref="B5:N15">
    <cfRule type="expression" dxfId="403" priority="1">
      <formula>MOD(ROW(), 2)</formula>
    </cfRule>
    <cfRule type="expression" dxfId="40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3"/>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54.5546875" style="205" customWidth="1"/>
    <col min="3" max="12" width="9.6640625" style="205" customWidth="1"/>
    <col min="13" max="16384" width="8.88671875" style="205"/>
  </cols>
  <sheetData>
    <row r="1" spans="1:12" s="200" customFormat="1" ht="34.950000000000003" customHeight="1" x14ac:dyDescent="0.3">
      <c r="B1" s="1124" t="s">
        <v>637</v>
      </c>
      <c r="C1" s="1124"/>
      <c r="D1" s="1124"/>
      <c r="E1" s="1124"/>
      <c r="F1" s="1124"/>
      <c r="G1" s="1124"/>
      <c r="H1" s="1124"/>
      <c r="I1" s="1124"/>
      <c r="J1" s="1124"/>
      <c r="K1" s="1124"/>
      <c r="L1" s="1124"/>
    </row>
    <row r="2" spans="1:12" s="413" customFormat="1" ht="25.2" customHeight="1" x14ac:dyDescent="0.3">
      <c r="A2" s="417"/>
      <c r="B2" s="462"/>
      <c r="C2" s="1125" t="s">
        <v>84</v>
      </c>
      <c r="D2" s="1125"/>
      <c r="E2" s="1125"/>
      <c r="F2" s="1125"/>
      <c r="G2" s="1125"/>
      <c r="H2" s="1125"/>
      <c r="I2" s="1125"/>
      <c r="J2" s="1125"/>
      <c r="K2" s="1125"/>
      <c r="L2" s="1126"/>
    </row>
    <row r="3" spans="1:12" s="207" customFormat="1" ht="31.95" customHeight="1" x14ac:dyDescent="0.3">
      <c r="A3" s="246"/>
      <c r="B3" s="29"/>
      <c r="C3" s="30" t="s">
        <v>157</v>
      </c>
      <c r="D3" s="30" t="s">
        <v>158</v>
      </c>
      <c r="E3" s="30" t="s">
        <v>159</v>
      </c>
      <c r="F3" s="30" t="s">
        <v>160</v>
      </c>
      <c r="G3" s="30" t="s">
        <v>161</v>
      </c>
      <c r="H3" s="30" t="s">
        <v>162</v>
      </c>
      <c r="I3" s="30" t="s">
        <v>163</v>
      </c>
      <c r="J3" s="30" t="s">
        <v>164</v>
      </c>
      <c r="K3" s="30" t="s">
        <v>165</v>
      </c>
      <c r="L3" s="31" t="s">
        <v>88</v>
      </c>
    </row>
    <row r="4" spans="1:12" ht="15" customHeight="1" x14ac:dyDescent="0.3">
      <c r="A4" s="203"/>
      <c r="B4" s="214" t="s">
        <v>114</v>
      </c>
      <c r="C4" s="217">
        <v>65</v>
      </c>
      <c r="D4" s="217">
        <v>67</v>
      </c>
      <c r="E4" s="217">
        <v>86</v>
      </c>
      <c r="F4" s="217">
        <v>138</v>
      </c>
      <c r="G4" s="217">
        <v>60</v>
      </c>
      <c r="H4" s="217">
        <v>33</v>
      </c>
      <c r="I4" s="97">
        <v>15</v>
      </c>
      <c r="J4" s="97">
        <v>0</v>
      </c>
      <c r="K4" s="97">
        <v>0</v>
      </c>
      <c r="L4" s="454">
        <v>464</v>
      </c>
    </row>
    <row r="5" spans="1:12" ht="15" customHeight="1" x14ac:dyDescent="0.3">
      <c r="A5" s="203"/>
      <c r="B5" s="214" t="s">
        <v>115</v>
      </c>
      <c r="C5" s="217">
        <v>384</v>
      </c>
      <c r="D5" s="217">
        <v>237</v>
      </c>
      <c r="E5" s="217">
        <v>173</v>
      </c>
      <c r="F5" s="217">
        <v>355</v>
      </c>
      <c r="G5" s="217">
        <v>12</v>
      </c>
      <c r="H5" s="217">
        <v>1</v>
      </c>
      <c r="I5" s="97">
        <v>0</v>
      </c>
      <c r="J5" s="97">
        <v>1</v>
      </c>
      <c r="K5" s="97">
        <v>0</v>
      </c>
      <c r="L5" s="454">
        <v>1163</v>
      </c>
    </row>
    <row r="6" spans="1:12" ht="15" customHeight="1" x14ac:dyDescent="0.3">
      <c r="A6" s="203"/>
      <c r="B6" s="214" t="s">
        <v>116</v>
      </c>
      <c r="C6" s="217">
        <v>412</v>
      </c>
      <c r="D6" s="217">
        <v>185</v>
      </c>
      <c r="E6" s="217">
        <v>136</v>
      </c>
      <c r="F6" s="217">
        <v>148</v>
      </c>
      <c r="G6" s="217">
        <v>15</v>
      </c>
      <c r="H6" s="217">
        <v>1</v>
      </c>
      <c r="I6" s="97">
        <v>0</v>
      </c>
      <c r="J6" s="97">
        <v>0</v>
      </c>
      <c r="K6" s="97">
        <v>0</v>
      </c>
      <c r="L6" s="454">
        <v>897</v>
      </c>
    </row>
    <row r="7" spans="1:12" ht="15" customHeight="1" x14ac:dyDescent="0.3">
      <c r="A7" s="203"/>
      <c r="B7" s="214" t="s">
        <v>131</v>
      </c>
      <c r="C7" s="217">
        <v>685</v>
      </c>
      <c r="D7" s="217">
        <v>576</v>
      </c>
      <c r="E7" s="217">
        <v>771</v>
      </c>
      <c r="F7" s="217">
        <v>1018</v>
      </c>
      <c r="G7" s="217">
        <v>304</v>
      </c>
      <c r="H7" s="217">
        <v>65</v>
      </c>
      <c r="I7" s="97">
        <v>12</v>
      </c>
      <c r="J7" s="97">
        <v>12</v>
      </c>
      <c r="K7" s="97">
        <v>4</v>
      </c>
      <c r="L7" s="454">
        <v>3447</v>
      </c>
    </row>
    <row r="8" spans="1:12" ht="15" customHeight="1" x14ac:dyDescent="0.3">
      <c r="A8" s="203"/>
      <c r="B8" s="214" t="s">
        <v>118</v>
      </c>
      <c r="C8" s="217">
        <v>1082</v>
      </c>
      <c r="D8" s="217">
        <v>670</v>
      </c>
      <c r="E8" s="217">
        <v>809</v>
      </c>
      <c r="F8" s="217">
        <v>1368</v>
      </c>
      <c r="G8" s="217">
        <v>191</v>
      </c>
      <c r="H8" s="217">
        <v>10</v>
      </c>
      <c r="I8" s="97">
        <v>1</v>
      </c>
      <c r="J8" s="97">
        <v>3</v>
      </c>
      <c r="K8" s="97">
        <v>0</v>
      </c>
      <c r="L8" s="454">
        <v>4134</v>
      </c>
    </row>
    <row r="9" spans="1:12" ht="15" customHeight="1" x14ac:dyDescent="0.3">
      <c r="A9" s="203"/>
      <c r="B9" s="214" t="s">
        <v>119</v>
      </c>
      <c r="C9" s="217">
        <v>335</v>
      </c>
      <c r="D9" s="217">
        <v>307</v>
      </c>
      <c r="E9" s="217">
        <v>510</v>
      </c>
      <c r="F9" s="217">
        <v>661</v>
      </c>
      <c r="G9" s="217">
        <v>90</v>
      </c>
      <c r="H9" s="217">
        <v>12</v>
      </c>
      <c r="I9" s="97">
        <v>4</v>
      </c>
      <c r="J9" s="97">
        <v>1</v>
      </c>
      <c r="K9" s="97">
        <v>0</v>
      </c>
      <c r="L9" s="454">
        <v>1920</v>
      </c>
    </row>
    <row r="10" spans="1:12" ht="15" customHeight="1" x14ac:dyDescent="0.3">
      <c r="A10" s="203"/>
      <c r="B10" s="214" t="s">
        <v>120</v>
      </c>
      <c r="C10" s="217">
        <v>542</v>
      </c>
      <c r="D10" s="217">
        <v>248</v>
      </c>
      <c r="E10" s="217">
        <v>262</v>
      </c>
      <c r="F10" s="217">
        <v>369</v>
      </c>
      <c r="G10" s="217">
        <v>39</v>
      </c>
      <c r="H10" s="217">
        <v>2</v>
      </c>
      <c r="I10" s="97">
        <v>0</v>
      </c>
      <c r="J10" s="97">
        <v>0</v>
      </c>
      <c r="K10" s="97">
        <v>1</v>
      </c>
      <c r="L10" s="454">
        <v>1463</v>
      </c>
    </row>
    <row r="11" spans="1:12" ht="15" customHeight="1" x14ac:dyDescent="0.3">
      <c r="A11" s="203"/>
      <c r="B11" s="214" t="s">
        <v>121</v>
      </c>
      <c r="C11" s="217">
        <v>18</v>
      </c>
      <c r="D11" s="217">
        <v>19</v>
      </c>
      <c r="E11" s="217">
        <v>17</v>
      </c>
      <c r="F11" s="217">
        <v>95</v>
      </c>
      <c r="G11" s="217">
        <v>18</v>
      </c>
      <c r="H11" s="217">
        <v>0</v>
      </c>
      <c r="I11" s="97">
        <v>0</v>
      </c>
      <c r="J11" s="97">
        <v>0</v>
      </c>
      <c r="K11" s="97">
        <v>0</v>
      </c>
      <c r="L11" s="454">
        <v>167</v>
      </c>
    </row>
    <row r="12" spans="1:12" ht="15" customHeight="1" x14ac:dyDescent="0.3">
      <c r="A12" s="203"/>
      <c r="B12" s="214" t="s">
        <v>122</v>
      </c>
      <c r="C12" s="217">
        <v>708</v>
      </c>
      <c r="D12" s="217">
        <v>267</v>
      </c>
      <c r="E12" s="217">
        <v>205</v>
      </c>
      <c r="F12" s="217">
        <v>223</v>
      </c>
      <c r="G12" s="217">
        <v>30</v>
      </c>
      <c r="H12" s="217">
        <v>4</v>
      </c>
      <c r="I12" s="97">
        <v>0</v>
      </c>
      <c r="J12" s="97">
        <v>0</v>
      </c>
      <c r="K12" s="97">
        <v>0</v>
      </c>
      <c r="L12" s="454">
        <v>1437</v>
      </c>
    </row>
    <row r="13" spans="1:12" ht="15" customHeight="1" x14ac:dyDescent="0.3">
      <c r="A13" s="203"/>
      <c r="B13" s="214" t="s">
        <v>123</v>
      </c>
      <c r="C13" s="217">
        <v>28</v>
      </c>
      <c r="D13" s="217">
        <v>16</v>
      </c>
      <c r="E13" s="217">
        <v>10</v>
      </c>
      <c r="F13" s="217">
        <v>11</v>
      </c>
      <c r="G13" s="217">
        <v>11</v>
      </c>
      <c r="H13" s="217">
        <v>2</v>
      </c>
      <c r="I13" s="97">
        <v>0</v>
      </c>
      <c r="J13" s="97">
        <v>2</v>
      </c>
      <c r="K13" s="97">
        <v>2</v>
      </c>
      <c r="L13" s="454">
        <v>82</v>
      </c>
    </row>
    <row r="14" spans="1:12" ht="15" customHeight="1" x14ac:dyDescent="0.3">
      <c r="A14" s="203"/>
      <c r="B14" s="214" t="s">
        <v>124</v>
      </c>
      <c r="C14" s="217">
        <v>22</v>
      </c>
      <c r="D14" s="217">
        <v>8</v>
      </c>
      <c r="E14" s="217">
        <v>8</v>
      </c>
      <c r="F14" s="217">
        <v>10</v>
      </c>
      <c r="G14" s="217">
        <v>4</v>
      </c>
      <c r="H14" s="217">
        <v>1</v>
      </c>
      <c r="I14" s="97">
        <v>0</v>
      </c>
      <c r="J14" s="97">
        <v>0</v>
      </c>
      <c r="K14" s="97">
        <v>0</v>
      </c>
      <c r="L14" s="454">
        <v>53</v>
      </c>
    </row>
    <row r="15" spans="1:12" ht="15" customHeight="1" x14ac:dyDescent="0.3">
      <c r="A15" s="203"/>
      <c r="B15" s="214" t="s">
        <v>132</v>
      </c>
      <c r="C15" s="217">
        <v>7</v>
      </c>
      <c r="D15" s="217">
        <v>2</v>
      </c>
      <c r="E15" s="217">
        <v>1</v>
      </c>
      <c r="F15" s="217">
        <v>3</v>
      </c>
      <c r="G15" s="217">
        <v>0</v>
      </c>
      <c r="H15" s="217">
        <v>0</v>
      </c>
      <c r="I15" s="97">
        <v>0</v>
      </c>
      <c r="J15" s="97">
        <v>0</v>
      </c>
      <c r="K15" s="97">
        <v>0</v>
      </c>
      <c r="L15" s="454">
        <v>13</v>
      </c>
    </row>
    <row r="16" spans="1:12" ht="15" customHeight="1" x14ac:dyDescent="0.3">
      <c r="A16" s="203"/>
      <c r="B16" s="214" t="s">
        <v>126</v>
      </c>
      <c r="C16" s="217">
        <v>548</v>
      </c>
      <c r="D16" s="217">
        <v>268</v>
      </c>
      <c r="E16" s="217">
        <v>222</v>
      </c>
      <c r="F16" s="217">
        <v>306</v>
      </c>
      <c r="G16" s="217">
        <v>76</v>
      </c>
      <c r="H16" s="217">
        <v>12</v>
      </c>
      <c r="I16" s="97">
        <v>0</v>
      </c>
      <c r="J16" s="97">
        <v>1</v>
      </c>
      <c r="K16" s="97">
        <v>0</v>
      </c>
      <c r="L16" s="454">
        <v>1433</v>
      </c>
    </row>
    <row r="17" spans="1:14" ht="19.95" customHeight="1" x14ac:dyDescent="0.3">
      <c r="A17" s="203"/>
      <c r="B17" s="626" t="s">
        <v>88</v>
      </c>
      <c r="C17" s="627">
        <v>4836</v>
      </c>
      <c r="D17" s="627">
        <v>2870</v>
      </c>
      <c r="E17" s="627">
        <v>3210</v>
      </c>
      <c r="F17" s="627">
        <v>4705</v>
      </c>
      <c r="G17" s="627">
        <v>850</v>
      </c>
      <c r="H17" s="627">
        <v>143</v>
      </c>
      <c r="I17" s="720">
        <v>32</v>
      </c>
      <c r="J17" s="720">
        <v>20</v>
      </c>
      <c r="K17" s="720">
        <v>7</v>
      </c>
      <c r="L17" s="628">
        <v>16673</v>
      </c>
    </row>
    <row r="18" spans="1:14" s="207" customFormat="1" ht="25.2" customHeight="1" x14ac:dyDescent="0.3">
      <c r="A18" s="246"/>
      <c r="B18" s="29"/>
      <c r="C18" s="1127" t="s">
        <v>128</v>
      </c>
      <c r="D18" s="1128"/>
      <c r="E18" s="1128"/>
      <c r="F18" s="1128"/>
      <c r="G18" s="1128"/>
      <c r="H18" s="1128"/>
      <c r="I18" s="1128"/>
      <c r="J18" s="1128"/>
      <c r="K18" s="1128"/>
      <c r="L18" s="1129"/>
    </row>
    <row r="19" spans="1:14" ht="15" customHeight="1" x14ac:dyDescent="0.3">
      <c r="A19" s="203"/>
      <c r="B19" s="214" t="s">
        <v>114</v>
      </c>
      <c r="C19" s="435">
        <v>14.008620689655173</v>
      </c>
      <c r="D19" s="435">
        <v>14.439655172413794</v>
      </c>
      <c r="E19" s="435">
        <v>18.53448275862069</v>
      </c>
      <c r="F19" s="435">
        <v>29.741379310344829</v>
      </c>
      <c r="G19" s="435">
        <v>12.931034482758621</v>
      </c>
      <c r="H19" s="435">
        <v>7.112068965517242</v>
      </c>
      <c r="I19" s="435">
        <v>3.2327586206896552</v>
      </c>
      <c r="J19" s="435">
        <v>0</v>
      </c>
      <c r="K19" s="435">
        <v>0</v>
      </c>
      <c r="L19" s="381">
        <v>100</v>
      </c>
    </row>
    <row r="20" spans="1:14" ht="15" customHeight="1" x14ac:dyDescent="0.3">
      <c r="A20" s="203"/>
      <c r="B20" s="214" t="s">
        <v>115</v>
      </c>
      <c r="C20" s="435">
        <v>33.018056749785039</v>
      </c>
      <c r="D20" s="435">
        <v>20.378331900257951</v>
      </c>
      <c r="E20" s="435">
        <v>14.875322441960446</v>
      </c>
      <c r="F20" s="435">
        <v>30.524505588993978</v>
      </c>
      <c r="G20" s="435">
        <v>1.0318142734307825</v>
      </c>
      <c r="H20" s="435">
        <v>8.5984522785898534E-2</v>
      </c>
      <c r="I20" s="435">
        <v>0</v>
      </c>
      <c r="J20" s="435">
        <v>8.5984522785898534E-2</v>
      </c>
      <c r="K20" s="435">
        <v>0</v>
      </c>
      <c r="L20" s="381">
        <v>100</v>
      </c>
    </row>
    <row r="21" spans="1:14" ht="15" customHeight="1" x14ac:dyDescent="0.3">
      <c r="A21" s="203"/>
      <c r="B21" s="214" t="s">
        <v>116</v>
      </c>
      <c r="C21" s="435">
        <v>45.930880713489408</v>
      </c>
      <c r="D21" s="435">
        <v>20.624303232998884</v>
      </c>
      <c r="E21" s="435">
        <v>15.161649944258638</v>
      </c>
      <c r="F21" s="435">
        <v>16.499442586399105</v>
      </c>
      <c r="G21" s="435">
        <v>1.6722408026755851</v>
      </c>
      <c r="H21" s="435">
        <v>0.11148272017837234</v>
      </c>
      <c r="I21" s="435">
        <v>0</v>
      </c>
      <c r="J21" s="435">
        <v>0</v>
      </c>
      <c r="K21" s="435">
        <v>0</v>
      </c>
      <c r="L21" s="381">
        <v>99.999999999999986</v>
      </c>
    </row>
    <row r="22" spans="1:14" ht="15" customHeight="1" x14ac:dyDescent="0.3">
      <c r="A22" s="203"/>
      <c r="B22" s="214" t="s">
        <v>131</v>
      </c>
      <c r="C22" s="435">
        <v>19.872352770525094</v>
      </c>
      <c r="D22" s="435">
        <v>16.710182767624023</v>
      </c>
      <c r="E22" s="435">
        <v>22.36727589208007</v>
      </c>
      <c r="F22" s="435">
        <v>29.532927183057733</v>
      </c>
      <c r="G22" s="435">
        <v>8.8192631273571216</v>
      </c>
      <c r="H22" s="435">
        <v>1.8856977081520163</v>
      </c>
      <c r="I22" s="435">
        <v>0.34812880765883381</v>
      </c>
      <c r="J22" s="435">
        <v>0.34812880765883381</v>
      </c>
      <c r="K22" s="435">
        <v>0.11604293588627793</v>
      </c>
      <c r="L22" s="381">
        <v>100</v>
      </c>
    </row>
    <row r="23" spans="1:14" ht="15" customHeight="1" x14ac:dyDescent="0.3">
      <c r="A23" s="203"/>
      <c r="B23" s="214" t="s">
        <v>118</v>
      </c>
      <c r="C23" s="435">
        <v>26.173197871311078</v>
      </c>
      <c r="D23" s="435">
        <v>16.207063376874697</v>
      </c>
      <c r="E23" s="435">
        <v>19.569424286405418</v>
      </c>
      <c r="F23" s="435">
        <v>33.09143686502177</v>
      </c>
      <c r="G23" s="435">
        <v>4.6202225447508463</v>
      </c>
      <c r="H23" s="435">
        <v>0.24189646831156264</v>
      </c>
      <c r="I23" s="435">
        <v>2.4189646831156264E-2</v>
      </c>
      <c r="J23" s="435">
        <v>7.2568940493468792E-2</v>
      </c>
      <c r="K23" s="435">
        <v>0</v>
      </c>
      <c r="L23" s="381">
        <v>99.999999999999986</v>
      </c>
    </row>
    <row r="24" spans="1:14" ht="15" customHeight="1" x14ac:dyDescent="0.3">
      <c r="A24" s="203"/>
      <c r="B24" s="214" t="s">
        <v>119</v>
      </c>
      <c r="C24" s="435">
        <v>17.447916666666668</v>
      </c>
      <c r="D24" s="435">
        <v>15.989583333333334</v>
      </c>
      <c r="E24" s="435">
        <v>26.5625</v>
      </c>
      <c r="F24" s="435">
        <v>34.427083333333336</v>
      </c>
      <c r="G24" s="435">
        <v>4.6875</v>
      </c>
      <c r="H24" s="435">
        <v>0.625</v>
      </c>
      <c r="I24" s="435">
        <v>0.20833333333333334</v>
      </c>
      <c r="J24" s="435">
        <v>5.2083333333333336E-2</v>
      </c>
      <c r="K24" s="435">
        <v>0</v>
      </c>
      <c r="L24" s="381">
        <v>100</v>
      </c>
    </row>
    <row r="25" spans="1:14" ht="15" customHeight="1" x14ac:dyDescent="0.3">
      <c r="A25" s="203"/>
      <c r="B25" s="214" t="s">
        <v>120</v>
      </c>
      <c r="C25" s="435">
        <v>37.047163362952837</v>
      </c>
      <c r="D25" s="435">
        <v>16.951469583048528</v>
      </c>
      <c r="E25" s="435">
        <v>17.908407382091593</v>
      </c>
      <c r="F25" s="435">
        <v>25.222146274777852</v>
      </c>
      <c r="G25" s="435">
        <v>2.6657552973342447</v>
      </c>
      <c r="H25" s="435">
        <v>0.13670539986329458</v>
      </c>
      <c r="I25" s="435">
        <v>0</v>
      </c>
      <c r="J25" s="435">
        <v>0</v>
      </c>
      <c r="K25" s="435">
        <v>6.835269993164729E-2</v>
      </c>
      <c r="L25" s="381">
        <v>100</v>
      </c>
    </row>
    <row r="26" spans="1:14" ht="15" customHeight="1" x14ac:dyDescent="0.3">
      <c r="A26" s="203"/>
      <c r="B26" s="214" t="s">
        <v>121</v>
      </c>
      <c r="C26" s="435">
        <v>10.778443113772456</v>
      </c>
      <c r="D26" s="435">
        <v>11.377245508982037</v>
      </c>
      <c r="E26" s="435">
        <v>10.179640718562874</v>
      </c>
      <c r="F26" s="435">
        <v>56.886227544910184</v>
      </c>
      <c r="G26" s="435">
        <v>10.778443113772456</v>
      </c>
      <c r="H26" s="435">
        <v>0</v>
      </c>
      <c r="I26" s="435">
        <v>0</v>
      </c>
      <c r="J26" s="435">
        <v>0</v>
      </c>
      <c r="K26" s="435">
        <v>0</v>
      </c>
      <c r="L26" s="381">
        <v>100</v>
      </c>
    </row>
    <row r="27" spans="1:14" ht="15" customHeight="1" x14ac:dyDescent="0.3">
      <c r="A27" s="203"/>
      <c r="B27" s="214" t="s">
        <v>122</v>
      </c>
      <c r="C27" s="435">
        <v>49.269311064718167</v>
      </c>
      <c r="D27" s="435">
        <v>18.580375782881003</v>
      </c>
      <c r="E27" s="435">
        <v>14.265831593597774</v>
      </c>
      <c r="F27" s="435">
        <v>15.518441196938067</v>
      </c>
      <c r="G27" s="435">
        <v>2.0876826722338206</v>
      </c>
      <c r="H27" s="435">
        <v>0.27835768963117608</v>
      </c>
      <c r="I27" s="435">
        <v>0</v>
      </c>
      <c r="J27" s="435">
        <v>0</v>
      </c>
      <c r="K27" s="435">
        <v>0</v>
      </c>
      <c r="L27" s="381">
        <v>100</v>
      </c>
    </row>
    <row r="28" spans="1:14" ht="15" customHeight="1" x14ac:dyDescent="0.3">
      <c r="A28" s="203"/>
      <c r="B28" s="214" t="s">
        <v>123</v>
      </c>
      <c r="C28" s="435">
        <v>34.146341463414636</v>
      </c>
      <c r="D28" s="435">
        <v>19.512195121951219</v>
      </c>
      <c r="E28" s="435">
        <v>12.195121951219512</v>
      </c>
      <c r="F28" s="435">
        <v>13.414634146341465</v>
      </c>
      <c r="G28" s="435">
        <v>13.414634146341465</v>
      </c>
      <c r="H28" s="435">
        <v>2.4390243902439024</v>
      </c>
      <c r="I28" s="435">
        <v>0</v>
      </c>
      <c r="J28" s="435">
        <v>2.4390243902439024</v>
      </c>
      <c r="K28" s="435">
        <v>2.4390243902439024</v>
      </c>
      <c r="L28" s="381">
        <v>100</v>
      </c>
    </row>
    <row r="29" spans="1:14" ht="15" customHeight="1" x14ac:dyDescent="0.3">
      <c r="A29" s="203"/>
      <c r="B29" s="214" t="s">
        <v>124</v>
      </c>
      <c r="C29" s="435">
        <v>41.509433962264147</v>
      </c>
      <c r="D29" s="435">
        <v>15.094339622641508</v>
      </c>
      <c r="E29" s="435">
        <v>15.094339622641508</v>
      </c>
      <c r="F29" s="435">
        <v>18.867924528301884</v>
      </c>
      <c r="G29" s="435">
        <v>7.5471698113207539</v>
      </c>
      <c r="H29" s="435">
        <v>1.8867924528301885</v>
      </c>
      <c r="I29" s="435">
        <v>0</v>
      </c>
      <c r="J29" s="435">
        <v>0</v>
      </c>
      <c r="K29" s="435">
        <v>0</v>
      </c>
      <c r="L29" s="381">
        <v>100</v>
      </c>
    </row>
    <row r="30" spans="1:14" ht="15" customHeight="1" x14ac:dyDescent="0.3">
      <c r="A30" s="203"/>
      <c r="B30" s="214" t="s">
        <v>132</v>
      </c>
      <c r="C30" s="435">
        <v>53.846153846153847</v>
      </c>
      <c r="D30" s="435">
        <v>15.384615384615383</v>
      </c>
      <c r="E30" s="435">
        <v>7.6923076923076916</v>
      </c>
      <c r="F30" s="435">
        <v>23.076923076923077</v>
      </c>
      <c r="G30" s="435">
        <v>0</v>
      </c>
      <c r="H30" s="435">
        <v>0</v>
      </c>
      <c r="I30" s="435">
        <v>0</v>
      </c>
      <c r="J30" s="435">
        <v>0</v>
      </c>
      <c r="K30" s="435">
        <v>0</v>
      </c>
      <c r="L30" s="381">
        <v>100</v>
      </c>
    </row>
    <row r="31" spans="1:14" ht="15" customHeight="1" x14ac:dyDescent="0.3">
      <c r="A31" s="203"/>
      <c r="B31" s="214" t="s">
        <v>126</v>
      </c>
      <c r="C31" s="435">
        <v>38.241451500348916</v>
      </c>
      <c r="D31" s="435">
        <v>18.702023726448012</v>
      </c>
      <c r="E31" s="435">
        <v>15.491974877878576</v>
      </c>
      <c r="F31" s="435">
        <v>21.353803210048849</v>
      </c>
      <c r="G31" s="435">
        <v>5.303558967201675</v>
      </c>
      <c r="H31" s="435">
        <v>0.83740404745289598</v>
      </c>
      <c r="I31" s="435">
        <v>0</v>
      </c>
      <c r="J31" s="435">
        <v>6.978367062107467E-2</v>
      </c>
      <c r="K31" s="435">
        <v>0</v>
      </c>
      <c r="L31" s="381">
        <v>100</v>
      </c>
    </row>
    <row r="32" spans="1:14" ht="19.95" customHeight="1" x14ac:dyDescent="0.3">
      <c r="A32" s="203"/>
      <c r="B32" s="193" t="s">
        <v>88</v>
      </c>
      <c r="C32" s="629">
        <v>29.004978108318841</v>
      </c>
      <c r="D32" s="629">
        <v>17.213458885623464</v>
      </c>
      <c r="E32" s="629">
        <v>19.252683980087568</v>
      </c>
      <c r="F32" s="629">
        <v>28.219276674863554</v>
      </c>
      <c r="G32" s="629">
        <v>5.0980627361602595</v>
      </c>
      <c r="H32" s="629">
        <v>0.85767408384813781</v>
      </c>
      <c r="I32" s="629">
        <v>0.1919270677142686</v>
      </c>
      <c r="J32" s="629">
        <v>0.11995441732141787</v>
      </c>
      <c r="K32" s="629">
        <v>4.1984046062496255E-2</v>
      </c>
      <c r="L32" s="630">
        <v>100</v>
      </c>
      <c r="M32" s="215"/>
      <c r="N32" s="215"/>
    </row>
    <row r="33" spans="2:14" ht="30" customHeight="1" x14ac:dyDescent="0.3">
      <c r="B33" s="1096" t="s">
        <v>82</v>
      </c>
      <c r="C33" s="1096"/>
      <c r="D33" s="1096"/>
      <c r="E33" s="1096"/>
      <c r="F33" s="1096"/>
      <c r="G33" s="1096"/>
      <c r="H33" s="1096"/>
      <c r="I33" s="1096"/>
      <c r="J33" s="1096"/>
      <c r="K33" s="1096"/>
      <c r="L33" s="1096"/>
      <c r="M33" s="1096"/>
      <c r="N33" s="1096"/>
    </row>
  </sheetData>
  <mergeCells count="4">
    <mergeCell ref="B1:L1"/>
    <mergeCell ref="C2:L2"/>
    <mergeCell ref="C18:L18"/>
    <mergeCell ref="B33:N33"/>
  </mergeCells>
  <conditionalFormatting sqref="B4:L17 B19:L32">
    <cfRule type="expression" dxfId="401" priority="1">
      <formula>MOD(ROW(), 2)</formula>
    </cfRule>
    <cfRule type="expression" dxfId="400" priority="2">
      <formula>MOD(ROW(), 2)</formula>
    </cfRule>
  </conditionalFormatting>
  <printOptions horizontalCentered="1"/>
  <pageMargins left="0.39370078740157483" right="0.39370078740157483" top="0.49212598425196852" bottom="0.39370078740157483" header="0.31496062992125984" footer="0.31496062992125984"/>
  <pageSetup paperSize="9" scale="9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14"/>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8.6640625" style="205" customWidth="1"/>
    <col min="3" max="5" width="16.6640625" style="205" customWidth="1"/>
    <col min="6" max="8" width="16.6640625" style="212" customWidth="1"/>
    <col min="9" max="16384" width="8.88671875" style="205"/>
  </cols>
  <sheetData>
    <row r="1" spans="1:14" s="213" customFormat="1" ht="49.95" customHeight="1" x14ac:dyDescent="0.3">
      <c r="B1" s="1131" t="s">
        <v>7</v>
      </c>
      <c r="C1" s="1131"/>
      <c r="D1" s="1131"/>
      <c r="E1" s="1131"/>
      <c r="F1" s="1131"/>
      <c r="G1" s="1131"/>
      <c r="H1" s="1131"/>
    </row>
    <row r="2" spans="1:14" ht="30" customHeight="1" x14ac:dyDescent="0.3">
      <c r="A2" s="733"/>
      <c r="B2" s="438"/>
      <c r="C2" s="1126" t="s">
        <v>84</v>
      </c>
      <c r="D2" s="1130"/>
      <c r="E2" s="1130"/>
      <c r="F2" s="1130" t="s">
        <v>128</v>
      </c>
      <c r="G2" s="1130"/>
      <c r="H2" s="1130"/>
    </row>
    <row r="3" spans="1:14" s="207" customFormat="1" ht="25.2" customHeight="1" x14ac:dyDescent="0.3">
      <c r="A3" s="739"/>
      <c r="B3" s="32"/>
      <c r="C3" s="24" t="s">
        <v>134</v>
      </c>
      <c r="D3" s="24" t="s">
        <v>135</v>
      </c>
      <c r="E3" s="25" t="s">
        <v>88</v>
      </c>
      <c r="F3" s="24" t="s">
        <v>134</v>
      </c>
      <c r="G3" s="24" t="s">
        <v>135</v>
      </c>
      <c r="H3" s="33" t="s">
        <v>88</v>
      </c>
    </row>
    <row r="4" spans="1:14" ht="18" customHeight="1" x14ac:dyDescent="0.3">
      <c r="A4" s="733"/>
      <c r="B4" s="214" t="s">
        <v>139</v>
      </c>
      <c r="C4" s="217">
        <v>4468</v>
      </c>
      <c r="D4" s="97">
        <v>368</v>
      </c>
      <c r="E4" s="217">
        <v>4836</v>
      </c>
      <c r="F4" s="220">
        <v>30.777708893021977</v>
      </c>
      <c r="G4" s="220">
        <v>17.068645640074212</v>
      </c>
      <c r="H4" s="461">
        <v>29.004978108318841</v>
      </c>
    </row>
    <row r="5" spans="1:14" ht="18" customHeight="1" x14ac:dyDescent="0.3">
      <c r="A5" s="733"/>
      <c r="B5" s="214" t="s">
        <v>140</v>
      </c>
      <c r="C5" s="217">
        <v>2606</v>
      </c>
      <c r="D5" s="97">
        <v>264</v>
      </c>
      <c r="E5" s="217">
        <v>2870</v>
      </c>
      <c r="F5" s="220">
        <v>17.951367362402703</v>
      </c>
      <c r="G5" s="220">
        <v>12.244897959183675</v>
      </c>
      <c r="H5" s="461">
        <v>17.213458885623464</v>
      </c>
    </row>
    <row r="6" spans="1:14" ht="18" customHeight="1" x14ac:dyDescent="0.3">
      <c r="A6" s="733"/>
      <c r="B6" s="214" t="s">
        <v>141</v>
      </c>
      <c r="C6" s="217">
        <v>2729</v>
      </c>
      <c r="D6" s="97">
        <v>481</v>
      </c>
      <c r="E6" s="217">
        <v>3210</v>
      </c>
      <c r="F6" s="220">
        <v>18.798649858786252</v>
      </c>
      <c r="G6" s="220">
        <v>22.309833024118738</v>
      </c>
      <c r="H6" s="461">
        <v>19.252683980087568</v>
      </c>
    </row>
    <row r="7" spans="1:14" ht="18" customHeight="1" x14ac:dyDescent="0.3">
      <c r="A7" s="733"/>
      <c r="B7" s="214" t="s">
        <v>142</v>
      </c>
      <c r="C7" s="217">
        <v>3949</v>
      </c>
      <c r="D7" s="97">
        <v>756</v>
      </c>
      <c r="E7" s="217">
        <v>4705</v>
      </c>
      <c r="F7" s="220">
        <v>27.202590066818214</v>
      </c>
      <c r="G7" s="220">
        <v>35.064935064935064</v>
      </c>
      <c r="H7" s="461">
        <v>28.219276674863554</v>
      </c>
    </row>
    <row r="8" spans="1:14" ht="18" customHeight="1" x14ac:dyDescent="0.3">
      <c r="A8" s="733"/>
      <c r="B8" s="214" t="s">
        <v>143</v>
      </c>
      <c r="C8" s="217">
        <v>615</v>
      </c>
      <c r="D8" s="97">
        <v>235</v>
      </c>
      <c r="E8" s="217">
        <v>850</v>
      </c>
      <c r="F8" s="220">
        <v>4.2364124819177515</v>
      </c>
      <c r="G8" s="220">
        <v>10.899814471243044</v>
      </c>
      <c r="H8" s="461">
        <v>5.0980627361602595</v>
      </c>
    </row>
    <row r="9" spans="1:14" ht="18" customHeight="1" x14ac:dyDescent="0.3">
      <c r="A9" s="733"/>
      <c r="B9" s="214" t="s">
        <v>144</v>
      </c>
      <c r="C9" s="217">
        <v>99</v>
      </c>
      <c r="D9" s="97">
        <v>44</v>
      </c>
      <c r="E9" s="217">
        <v>143</v>
      </c>
      <c r="F9" s="220">
        <v>0.68195908245505277</v>
      </c>
      <c r="G9" s="220">
        <v>2.0408163265306123</v>
      </c>
      <c r="H9" s="461">
        <v>0.85767408384813781</v>
      </c>
    </row>
    <row r="10" spans="1:14" ht="18" customHeight="1" x14ac:dyDescent="0.3">
      <c r="A10" s="733"/>
      <c r="B10" s="214" t="s">
        <v>145</v>
      </c>
      <c r="C10" s="217">
        <v>28</v>
      </c>
      <c r="D10" s="97">
        <v>4</v>
      </c>
      <c r="E10" s="217">
        <v>32</v>
      </c>
      <c r="F10" s="220">
        <v>0.19287731624991392</v>
      </c>
      <c r="G10" s="220">
        <v>0.1855287569573284</v>
      </c>
      <c r="H10" s="461">
        <v>0.1919270677142686</v>
      </c>
    </row>
    <row r="11" spans="1:14" ht="18" customHeight="1" x14ac:dyDescent="0.3">
      <c r="A11" s="733"/>
      <c r="B11" s="214" t="s">
        <v>146</v>
      </c>
      <c r="C11" s="217">
        <v>17</v>
      </c>
      <c r="D11" s="97">
        <v>3</v>
      </c>
      <c r="E11" s="217">
        <v>20</v>
      </c>
      <c r="F11" s="220">
        <v>0.11710408486601916</v>
      </c>
      <c r="G11" s="220">
        <v>0.1391465677179963</v>
      </c>
      <c r="H11" s="461">
        <v>0.11995441732141787</v>
      </c>
    </row>
    <row r="12" spans="1:14" ht="18" customHeight="1" x14ac:dyDescent="0.3">
      <c r="A12" s="733"/>
      <c r="B12" s="214" t="s">
        <v>147</v>
      </c>
      <c r="C12" s="217">
        <v>6</v>
      </c>
      <c r="D12" s="97">
        <v>1</v>
      </c>
      <c r="E12" s="217">
        <v>7</v>
      </c>
      <c r="F12" s="220">
        <v>4.1330853482124411E-2</v>
      </c>
      <c r="G12" s="220">
        <v>4.63821892393321E-2</v>
      </c>
      <c r="H12" s="461">
        <v>4.1984046062496255E-2</v>
      </c>
    </row>
    <row r="13" spans="1:14" ht="25.2" customHeight="1" x14ac:dyDescent="0.3">
      <c r="A13" s="733"/>
      <c r="B13" s="193" t="s">
        <v>88</v>
      </c>
      <c r="C13" s="364">
        <v>14517</v>
      </c>
      <c r="D13" s="104">
        <v>2156</v>
      </c>
      <c r="E13" s="364">
        <v>16673</v>
      </c>
      <c r="F13" s="366">
        <v>100.00000000000001</v>
      </c>
      <c r="G13" s="366">
        <v>100</v>
      </c>
      <c r="H13" s="367">
        <v>100</v>
      </c>
      <c r="I13" s="215"/>
      <c r="J13" s="215"/>
      <c r="K13" s="215"/>
      <c r="L13" s="215"/>
      <c r="M13" s="215"/>
      <c r="N13" s="215"/>
    </row>
    <row r="14" spans="1:14" ht="25.95" customHeight="1" x14ac:dyDescent="0.3">
      <c r="B14" s="1096" t="s">
        <v>82</v>
      </c>
      <c r="C14" s="1096"/>
      <c r="D14" s="1096"/>
      <c r="E14" s="1096"/>
      <c r="F14" s="1096"/>
      <c r="G14" s="1096"/>
      <c r="H14" s="1096"/>
      <c r="I14" s="1096"/>
      <c r="J14" s="1096"/>
      <c r="K14" s="1096"/>
      <c r="L14" s="1096"/>
      <c r="M14" s="1096"/>
      <c r="N14" s="1096"/>
    </row>
  </sheetData>
  <mergeCells count="4">
    <mergeCell ref="C2:E2"/>
    <mergeCell ref="F2:H2"/>
    <mergeCell ref="B14:N14"/>
    <mergeCell ref="B1:H1"/>
  </mergeCells>
  <conditionalFormatting sqref="B4:H13">
    <cfRule type="expression" dxfId="399" priority="1">
      <formula>MOD(ROW(), 2)</formula>
    </cfRule>
    <cfRule type="expression" dxfId="39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N14"/>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9.6640625" style="205" customWidth="1"/>
    <col min="3" max="5" width="15.6640625" style="205" customWidth="1"/>
    <col min="6" max="6" width="15.6640625" style="212" customWidth="1"/>
    <col min="7" max="8" width="18.6640625" style="212" customWidth="1"/>
    <col min="9" max="16384" width="8.88671875" style="205"/>
  </cols>
  <sheetData>
    <row r="1" spans="1:14" s="200" customFormat="1" ht="49.95" customHeight="1" x14ac:dyDescent="0.3">
      <c r="B1" s="1132" t="s">
        <v>638</v>
      </c>
      <c r="C1" s="1132"/>
      <c r="D1" s="1132"/>
      <c r="E1" s="1132"/>
      <c r="F1" s="1132"/>
      <c r="G1" s="1132"/>
      <c r="H1" s="1132"/>
      <c r="I1" s="201"/>
      <c r="J1" s="201"/>
      <c r="K1" s="201"/>
      <c r="L1" s="201"/>
    </row>
    <row r="2" spans="1:14" ht="30" customHeight="1" x14ac:dyDescent="0.3">
      <c r="A2" s="733"/>
      <c r="B2" s="438"/>
      <c r="C2" s="1126" t="s">
        <v>137</v>
      </c>
      <c r="D2" s="1130"/>
      <c r="E2" s="1130" t="s">
        <v>166</v>
      </c>
      <c r="F2" s="1130"/>
      <c r="G2" s="1130"/>
      <c r="H2" s="1130"/>
    </row>
    <row r="3" spans="1:14" s="207" customFormat="1" ht="34.950000000000003" customHeight="1" x14ac:dyDescent="0.3">
      <c r="A3" s="739"/>
      <c r="B3" s="32"/>
      <c r="C3" s="20" t="s">
        <v>84</v>
      </c>
      <c r="D3" s="20" t="s">
        <v>128</v>
      </c>
      <c r="E3" s="20" t="s">
        <v>84</v>
      </c>
      <c r="F3" s="20" t="s">
        <v>128</v>
      </c>
      <c r="G3" s="26" t="s">
        <v>167</v>
      </c>
      <c r="H3" s="34" t="s">
        <v>168</v>
      </c>
    </row>
    <row r="4" spans="1:14" ht="19.95" customHeight="1" x14ac:dyDescent="0.3">
      <c r="A4" s="733"/>
      <c r="B4" s="214" t="s">
        <v>139</v>
      </c>
      <c r="C4" s="219">
        <v>4836</v>
      </c>
      <c r="D4" s="223">
        <v>29.004978108318841</v>
      </c>
      <c r="E4" s="219">
        <v>13543</v>
      </c>
      <c r="F4" s="223">
        <v>1.5541246903053971</v>
      </c>
      <c r="G4" s="459">
        <v>2.8</v>
      </c>
      <c r="H4" s="460">
        <v>3</v>
      </c>
    </row>
    <row r="5" spans="1:14" ht="18" customHeight="1" x14ac:dyDescent="0.3">
      <c r="A5" s="733"/>
      <c r="B5" s="214" t="s">
        <v>140</v>
      </c>
      <c r="C5" s="219">
        <v>2870</v>
      </c>
      <c r="D5" s="223">
        <v>17.213458885623464</v>
      </c>
      <c r="E5" s="219">
        <v>27693</v>
      </c>
      <c r="F5" s="223">
        <v>3.1779055636585221</v>
      </c>
      <c r="G5" s="459">
        <v>9.65</v>
      </c>
      <c r="H5" s="460">
        <v>9</v>
      </c>
    </row>
    <row r="6" spans="1:14" ht="18" customHeight="1" x14ac:dyDescent="0.3">
      <c r="A6" s="733"/>
      <c r="B6" s="214" t="s">
        <v>141</v>
      </c>
      <c r="C6" s="219">
        <v>3210</v>
      </c>
      <c r="D6" s="223">
        <v>19.252683980087568</v>
      </c>
      <c r="E6" s="219">
        <v>63362</v>
      </c>
      <c r="F6" s="223">
        <v>7.271095667660826</v>
      </c>
      <c r="G6" s="459">
        <v>19.739999999999998</v>
      </c>
      <c r="H6" s="460">
        <v>20</v>
      </c>
    </row>
    <row r="7" spans="1:14" ht="18" customHeight="1" x14ac:dyDescent="0.3">
      <c r="A7" s="733"/>
      <c r="B7" s="214" t="s">
        <v>142</v>
      </c>
      <c r="C7" s="219">
        <v>4705</v>
      </c>
      <c r="D7" s="223">
        <v>28.219276674863554</v>
      </c>
      <c r="E7" s="219">
        <v>224986</v>
      </c>
      <c r="F7" s="223">
        <v>25.818230641146723</v>
      </c>
      <c r="G7" s="459">
        <v>47.82</v>
      </c>
      <c r="H7" s="460">
        <v>43</v>
      </c>
    </row>
    <row r="8" spans="1:14" ht="18" customHeight="1" x14ac:dyDescent="0.3">
      <c r="A8" s="733"/>
      <c r="B8" s="214" t="s">
        <v>143</v>
      </c>
      <c r="C8" s="219">
        <v>850</v>
      </c>
      <c r="D8" s="223">
        <v>5.0980627361602595</v>
      </c>
      <c r="E8" s="219">
        <v>127600</v>
      </c>
      <c r="F8" s="223">
        <v>14.642716568187895</v>
      </c>
      <c r="G8" s="459">
        <v>150.12</v>
      </c>
      <c r="H8" s="460">
        <v>127</v>
      </c>
    </row>
    <row r="9" spans="1:14" ht="18" customHeight="1" x14ac:dyDescent="0.3">
      <c r="A9" s="733"/>
      <c r="B9" s="214" t="s">
        <v>144</v>
      </c>
      <c r="C9" s="219">
        <v>143</v>
      </c>
      <c r="D9" s="223">
        <v>0.85767408384813781</v>
      </c>
      <c r="E9" s="219">
        <v>107388</v>
      </c>
      <c r="F9" s="223">
        <v>12.323291903013807</v>
      </c>
      <c r="G9" s="459">
        <v>750.97</v>
      </c>
      <c r="H9" s="460">
        <v>655</v>
      </c>
    </row>
    <row r="10" spans="1:14" ht="18" customHeight="1" x14ac:dyDescent="0.3">
      <c r="A10" s="733"/>
      <c r="B10" s="214" t="s">
        <v>145</v>
      </c>
      <c r="C10" s="219">
        <v>32</v>
      </c>
      <c r="D10" s="223">
        <v>0.1919270677142686</v>
      </c>
      <c r="E10" s="219">
        <v>79338</v>
      </c>
      <c r="F10" s="223">
        <v>9.1044188643173296</v>
      </c>
      <c r="G10" s="459">
        <v>2479.31</v>
      </c>
      <c r="H10" s="460">
        <v>2284.5</v>
      </c>
    </row>
    <row r="11" spans="1:14" ht="18" customHeight="1" x14ac:dyDescent="0.3">
      <c r="A11" s="733"/>
      <c r="B11" s="214" t="s">
        <v>146</v>
      </c>
      <c r="C11" s="219">
        <v>20</v>
      </c>
      <c r="D11" s="223">
        <v>0.11995441732141787</v>
      </c>
      <c r="E11" s="219">
        <v>114318</v>
      </c>
      <c r="F11" s="223">
        <v>13.118542889044701</v>
      </c>
      <c r="G11" s="459">
        <v>5715.9</v>
      </c>
      <c r="H11" s="460">
        <v>5282.5</v>
      </c>
    </row>
    <row r="12" spans="1:14" ht="19.95" customHeight="1" x14ac:dyDescent="0.3">
      <c r="A12" s="733"/>
      <c r="B12" s="214" t="s">
        <v>147</v>
      </c>
      <c r="C12" s="219">
        <v>7</v>
      </c>
      <c r="D12" s="223">
        <v>4.1984046062496255E-2</v>
      </c>
      <c r="E12" s="219">
        <v>113195</v>
      </c>
      <c r="F12" s="223">
        <v>12.989673212664803</v>
      </c>
      <c r="G12" s="459">
        <v>16170.71</v>
      </c>
      <c r="H12" s="460">
        <v>18220</v>
      </c>
    </row>
    <row r="13" spans="1:14" ht="25.2" customHeight="1" x14ac:dyDescent="0.3">
      <c r="A13" s="733"/>
      <c r="B13" s="193" t="s">
        <v>88</v>
      </c>
      <c r="C13" s="631">
        <v>16673</v>
      </c>
      <c r="D13" s="632">
        <v>100</v>
      </c>
      <c r="E13" s="631">
        <v>871423</v>
      </c>
      <c r="F13" s="632">
        <v>100</v>
      </c>
      <c r="G13" s="633">
        <v>52.27</v>
      </c>
      <c r="H13" s="634">
        <v>15</v>
      </c>
      <c r="I13" s="215"/>
      <c r="J13" s="215"/>
      <c r="K13" s="215"/>
      <c r="L13" s="215"/>
      <c r="M13" s="215"/>
      <c r="N13" s="215"/>
    </row>
    <row r="14" spans="1:14" ht="30" customHeight="1" x14ac:dyDescent="0.3">
      <c r="B14" s="1096" t="s">
        <v>82</v>
      </c>
      <c r="C14" s="1096"/>
      <c r="D14" s="1096"/>
      <c r="E14" s="1096"/>
      <c r="F14" s="1096"/>
      <c r="G14" s="1096"/>
      <c r="H14" s="1096"/>
      <c r="I14" s="1096"/>
      <c r="J14" s="1096"/>
      <c r="K14" s="1096"/>
      <c r="L14" s="1096"/>
      <c r="M14" s="1096"/>
      <c r="N14" s="1096"/>
    </row>
  </sheetData>
  <mergeCells count="4">
    <mergeCell ref="C2:D2"/>
    <mergeCell ref="E2:H2"/>
    <mergeCell ref="B14:N14"/>
    <mergeCell ref="B1:H1"/>
  </mergeCells>
  <conditionalFormatting sqref="B4:H13">
    <cfRule type="expression" dxfId="397" priority="1">
      <formula>MOD(ROW(), 2)</formula>
    </cfRule>
    <cfRule type="expression" dxfId="39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10"/>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9.6640625" style="205" customWidth="1"/>
    <col min="3" max="5" width="15.6640625" style="205" customWidth="1"/>
    <col min="6" max="6" width="15.6640625" style="212" customWidth="1"/>
    <col min="7" max="8" width="18.6640625" style="212" customWidth="1"/>
    <col min="9" max="16384" width="8.88671875" style="205"/>
  </cols>
  <sheetData>
    <row r="1" spans="1:8" s="213" customFormat="1" ht="49.95" customHeight="1" x14ac:dyDescent="0.3">
      <c r="B1" s="1133" t="s">
        <v>639</v>
      </c>
      <c r="C1" s="1133"/>
      <c r="D1" s="1133"/>
      <c r="E1" s="1133"/>
      <c r="F1" s="1133"/>
      <c r="G1" s="1133"/>
      <c r="H1" s="1133"/>
    </row>
    <row r="2" spans="1:8" ht="30" customHeight="1" x14ac:dyDescent="0.3">
      <c r="A2" s="733"/>
      <c r="B2" s="748"/>
      <c r="C2" s="1134" t="s">
        <v>137</v>
      </c>
      <c r="D2" s="1135"/>
      <c r="E2" s="1135" t="s">
        <v>166</v>
      </c>
      <c r="F2" s="1135"/>
      <c r="G2" s="1135"/>
      <c r="H2" s="1135"/>
    </row>
    <row r="3" spans="1:8" s="207" customFormat="1" ht="34.950000000000003" customHeight="1" x14ac:dyDescent="0.3">
      <c r="A3" s="739"/>
      <c r="B3" s="749"/>
      <c r="C3" s="20" t="s">
        <v>84</v>
      </c>
      <c r="D3" s="20" t="s">
        <v>128</v>
      </c>
      <c r="E3" s="20" t="s">
        <v>84</v>
      </c>
      <c r="F3" s="20" t="s">
        <v>128</v>
      </c>
      <c r="G3" s="26" t="s">
        <v>167</v>
      </c>
      <c r="H3" s="26" t="s">
        <v>168</v>
      </c>
    </row>
    <row r="4" spans="1:8" ht="18" customHeight="1" x14ac:dyDescent="0.3">
      <c r="A4" s="733"/>
      <c r="B4" s="214" t="s">
        <v>139</v>
      </c>
      <c r="C4" s="97">
        <v>4836</v>
      </c>
      <c r="D4" s="747">
        <v>29.360694554064718</v>
      </c>
      <c r="E4" s="431">
        <v>13543</v>
      </c>
      <c r="F4" s="223">
        <v>2.9622646461818434</v>
      </c>
      <c r="G4" s="458">
        <v>2.8</v>
      </c>
      <c r="H4" s="445">
        <v>3</v>
      </c>
    </row>
    <row r="5" spans="1:8" ht="18" customHeight="1" x14ac:dyDescent="0.3">
      <c r="A5" s="733"/>
      <c r="B5" s="214" t="s">
        <v>140</v>
      </c>
      <c r="C5" s="97">
        <v>2870</v>
      </c>
      <c r="D5" s="223">
        <v>17.424564385890353</v>
      </c>
      <c r="E5" s="219">
        <v>27693</v>
      </c>
      <c r="F5" s="223">
        <v>6.0572985931266183</v>
      </c>
      <c r="G5" s="458">
        <v>9.65</v>
      </c>
      <c r="H5" s="445">
        <v>9</v>
      </c>
    </row>
    <row r="6" spans="1:8" ht="18" customHeight="1" x14ac:dyDescent="0.3">
      <c r="A6" s="733"/>
      <c r="B6" s="214" t="s">
        <v>141</v>
      </c>
      <c r="C6" s="97">
        <v>3210</v>
      </c>
      <c r="D6" s="223">
        <v>19.488798494323355</v>
      </c>
      <c r="E6" s="219">
        <v>63362</v>
      </c>
      <c r="F6" s="223">
        <v>13.859190172884439</v>
      </c>
      <c r="G6" s="458">
        <v>19.739999999999998</v>
      </c>
      <c r="H6" s="445">
        <v>20</v>
      </c>
    </row>
    <row r="7" spans="1:8" ht="18" customHeight="1" x14ac:dyDescent="0.3">
      <c r="A7" s="733"/>
      <c r="B7" s="214" t="s">
        <v>142</v>
      </c>
      <c r="C7" s="97">
        <v>4705</v>
      </c>
      <c r="D7" s="223">
        <v>28.56535729463906</v>
      </c>
      <c r="E7" s="219">
        <v>224986</v>
      </c>
      <c r="F7" s="223">
        <v>49.211258486736192</v>
      </c>
      <c r="G7" s="458">
        <v>47.82</v>
      </c>
      <c r="H7" s="445">
        <v>43</v>
      </c>
    </row>
    <row r="8" spans="1:8" ht="18" customHeight="1" x14ac:dyDescent="0.3">
      <c r="A8" s="733"/>
      <c r="B8" s="214" t="s">
        <v>143</v>
      </c>
      <c r="C8" s="97">
        <v>850</v>
      </c>
      <c r="D8" s="223">
        <v>5.1605852710825086</v>
      </c>
      <c r="E8" s="219">
        <v>127600</v>
      </c>
      <c r="F8" s="223">
        <v>27.909988101070901</v>
      </c>
      <c r="G8" s="458">
        <v>150.12</v>
      </c>
      <c r="H8" s="445">
        <v>127</v>
      </c>
    </row>
    <row r="9" spans="1:8" ht="25.2" customHeight="1" x14ac:dyDescent="0.3">
      <c r="A9" s="733"/>
      <c r="B9" s="750" t="s">
        <v>88</v>
      </c>
      <c r="C9" s="371">
        <v>16471</v>
      </c>
      <c r="D9" s="640">
        <v>100</v>
      </c>
      <c r="E9" s="657">
        <v>457184</v>
      </c>
      <c r="F9" s="640">
        <v>100</v>
      </c>
      <c r="G9" s="636">
        <v>27.76</v>
      </c>
      <c r="H9" s="637">
        <v>15</v>
      </c>
    </row>
    <row r="10" spans="1:8" s="245" customFormat="1" ht="40.200000000000003" customHeight="1" x14ac:dyDescent="0.3">
      <c r="B10" s="1136" t="s">
        <v>169</v>
      </c>
      <c r="C10" s="1136"/>
      <c r="D10" s="1136"/>
      <c r="E10" s="1136"/>
      <c r="F10" s="1136"/>
      <c r="G10" s="1136"/>
      <c r="H10" s="1136"/>
    </row>
  </sheetData>
  <mergeCells count="4">
    <mergeCell ref="B1:H1"/>
    <mergeCell ref="C2:D2"/>
    <mergeCell ref="E2:H2"/>
    <mergeCell ref="B10:H10"/>
  </mergeCells>
  <conditionalFormatting sqref="B4:H9">
    <cfRule type="expression" dxfId="395" priority="1">
      <formula>MOD(ROW(), 2)</formula>
    </cfRule>
    <cfRule type="expression" dxfId="39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2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1.109375" style="205" customWidth="1"/>
    <col min="3" max="5" width="14.6640625" style="205" customWidth="1"/>
    <col min="6" max="6" width="14.6640625" style="212" customWidth="1"/>
    <col min="7" max="8" width="17.6640625" style="212" customWidth="1"/>
    <col min="9" max="16384" width="8.88671875" style="205"/>
  </cols>
  <sheetData>
    <row r="1" spans="1:12" s="415" customFormat="1" ht="49.95" customHeight="1" x14ac:dyDescent="0.3">
      <c r="B1" s="1133" t="s">
        <v>640</v>
      </c>
      <c r="C1" s="1133"/>
      <c r="D1" s="1133"/>
      <c r="E1" s="1133"/>
      <c r="F1" s="1133"/>
      <c r="G1" s="1133"/>
      <c r="H1" s="1133"/>
      <c r="I1" s="456"/>
      <c r="J1" s="456"/>
      <c r="K1" s="456"/>
      <c r="L1" s="456"/>
    </row>
    <row r="2" spans="1:12" ht="30" customHeight="1" x14ac:dyDescent="0.3">
      <c r="A2" s="203"/>
      <c r="B2" s="204"/>
      <c r="C2" s="1137" t="s">
        <v>137</v>
      </c>
      <c r="D2" s="1134"/>
      <c r="E2" s="1138" t="s">
        <v>166</v>
      </c>
      <c r="F2" s="1137"/>
      <c r="G2" s="1137"/>
      <c r="H2" s="1134"/>
    </row>
    <row r="3" spans="1:12" s="207" customFormat="1" ht="34.950000000000003" customHeight="1" x14ac:dyDescent="0.3">
      <c r="A3" s="206"/>
      <c r="B3" s="19"/>
      <c r="C3" s="20" t="s">
        <v>84</v>
      </c>
      <c r="D3" s="20" t="s">
        <v>128</v>
      </c>
      <c r="E3" s="20" t="s">
        <v>84</v>
      </c>
      <c r="F3" s="20" t="s">
        <v>128</v>
      </c>
      <c r="G3" s="26" t="s">
        <v>167</v>
      </c>
      <c r="H3" s="26" t="s">
        <v>168</v>
      </c>
    </row>
    <row r="4" spans="1:12" ht="19.95" customHeight="1" x14ac:dyDescent="0.3">
      <c r="A4" s="203"/>
      <c r="B4" s="208" t="s">
        <v>114</v>
      </c>
      <c r="C4" s="219">
        <v>464</v>
      </c>
      <c r="D4" s="432">
        <v>2.7829424818568946</v>
      </c>
      <c r="E4" s="644">
        <v>85645</v>
      </c>
      <c r="F4" s="209">
        <v>9.8281775899878703</v>
      </c>
      <c r="G4" s="119">
        <v>184.58</v>
      </c>
      <c r="H4" s="218">
        <v>30.5</v>
      </c>
    </row>
    <row r="5" spans="1:12" ht="18" customHeight="1" x14ac:dyDescent="0.3">
      <c r="A5" s="203"/>
      <c r="B5" s="208" t="s">
        <v>115</v>
      </c>
      <c r="C5" s="219">
        <v>1163</v>
      </c>
      <c r="D5" s="210">
        <v>6.9753493672404492</v>
      </c>
      <c r="E5" s="645">
        <v>29711</v>
      </c>
      <c r="F5" s="209">
        <v>3.4094808147134059</v>
      </c>
      <c r="G5" s="119">
        <v>25.55</v>
      </c>
      <c r="H5" s="218">
        <v>12</v>
      </c>
    </row>
    <row r="6" spans="1:12" ht="18" customHeight="1" x14ac:dyDescent="0.3">
      <c r="A6" s="203"/>
      <c r="B6" s="208" t="s">
        <v>116</v>
      </c>
      <c r="C6" s="219">
        <v>897</v>
      </c>
      <c r="D6" s="210">
        <v>5.3799556168655913</v>
      </c>
      <c r="E6" s="645">
        <v>14998</v>
      </c>
      <c r="F6" s="209">
        <v>1.7210929709222731</v>
      </c>
      <c r="G6" s="119">
        <v>16.72</v>
      </c>
      <c r="H6" s="218">
        <v>7</v>
      </c>
    </row>
    <row r="7" spans="1:12" ht="34.950000000000003" customHeight="1" x14ac:dyDescent="0.3">
      <c r="A7" s="203"/>
      <c r="B7" s="465" t="s">
        <v>131</v>
      </c>
      <c r="C7" s="219">
        <v>3447</v>
      </c>
      <c r="D7" s="210">
        <v>20.67414382534637</v>
      </c>
      <c r="E7" s="645">
        <v>319654</v>
      </c>
      <c r="F7" s="209">
        <v>36.681841080623308</v>
      </c>
      <c r="G7" s="119">
        <v>92.73</v>
      </c>
      <c r="H7" s="218">
        <v>21</v>
      </c>
    </row>
    <row r="8" spans="1:12" ht="18" customHeight="1" x14ac:dyDescent="0.3">
      <c r="A8" s="203"/>
      <c r="B8" s="208" t="s">
        <v>118</v>
      </c>
      <c r="C8" s="219">
        <v>4134</v>
      </c>
      <c r="D8" s="210">
        <v>24.794578060337074</v>
      </c>
      <c r="E8" s="645">
        <v>142657</v>
      </c>
      <c r="F8" s="209">
        <v>16.370580074200475</v>
      </c>
      <c r="G8" s="119">
        <v>34.51</v>
      </c>
      <c r="H8" s="218">
        <v>18</v>
      </c>
    </row>
    <row r="9" spans="1:12" ht="18" customHeight="1" x14ac:dyDescent="0.3">
      <c r="A9" s="203"/>
      <c r="B9" s="208" t="s">
        <v>119</v>
      </c>
      <c r="C9" s="219">
        <v>1920</v>
      </c>
      <c r="D9" s="210">
        <v>11.515624062856116</v>
      </c>
      <c r="E9" s="645">
        <v>82291</v>
      </c>
      <c r="F9" s="209">
        <v>9.4432898833287631</v>
      </c>
      <c r="G9" s="119">
        <v>42.86</v>
      </c>
      <c r="H9" s="218">
        <v>21</v>
      </c>
    </row>
    <row r="10" spans="1:12" ht="18" customHeight="1" x14ac:dyDescent="0.3">
      <c r="A10" s="203"/>
      <c r="B10" s="208" t="s">
        <v>120</v>
      </c>
      <c r="C10" s="219">
        <v>1463</v>
      </c>
      <c r="D10" s="210">
        <v>8.7746656270617169</v>
      </c>
      <c r="E10" s="645">
        <v>52298</v>
      </c>
      <c r="F10" s="209">
        <v>6.001448205980334</v>
      </c>
      <c r="G10" s="119">
        <v>35.75</v>
      </c>
      <c r="H10" s="218">
        <v>12</v>
      </c>
    </row>
    <row r="11" spans="1:12" ht="18" customHeight="1" x14ac:dyDescent="0.3">
      <c r="A11" s="203"/>
      <c r="B11" s="208" t="s">
        <v>121</v>
      </c>
      <c r="C11" s="219">
        <v>167</v>
      </c>
      <c r="D11" s="210">
        <v>1.0016193846338393</v>
      </c>
      <c r="E11" s="645">
        <v>8224</v>
      </c>
      <c r="F11" s="209">
        <v>0.94374373868947692</v>
      </c>
      <c r="G11" s="119">
        <v>49.25</v>
      </c>
      <c r="H11" s="218">
        <v>42</v>
      </c>
    </row>
    <row r="12" spans="1:12" ht="18" customHeight="1" x14ac:dyDescent="0.3">
      <c r="A12" s="203"/>
      <c r="B12" s="208" t="s">
        <v>122</v>
      </c>
      <c r="C12" s="219">
        <v>1437</v>
      </c>
      <c r="D12" s="210">
        <v>8.6187248845438731</v>
      </c>
      <c r="E12" s="645">
        <v>25672</v>
      </c>
      <c r="F12" s="209">
        <v>2.9459860481075206</v>
      </c>
      <c r="G12" s="119">
        <v>17.86</v>
      </c>
      <c r="H12" s="218">
        <v>7</v>
      </c>
    </row>
    <row r="13" spans="1:12" ht="18" customHeight="1" x14ac:dyDescent="0.3">
      <c r="A13" s="203"/>
      <c r="B13" s="208" t="s">
        <v>123</v>
      </c>
      <c r="C13" s="219">
        <v>82</v>
      </c>
      <c r="D13" s="210">
        <v>0.49181311101781328</v>
      </c>
      <c r="E13" s="645">
        <v>56218</v>
      </c>
      <c r="F13" s="209">
        <v>6.4512871475735665</v>
      </c>
      <c r="G13" s="119">
        <v>685.59</v>
      </c>
      <c r="H13" s="218">
        <v>11</v>
      </c>
    </row>
    <row r="14" spans="1:12" ht="18" customHeight="1" x14ac:dyDescent="0.3">
      <c r="A14" s="203"/>
      <c r="B14" s="208" t="s">
        <v>124</v>
      </c>
      <c r="C14" s="219">
        <v>53</v>
      </c>
      <c r="D14" s="210">
        <v>0.31787920590175733</v>
      </c>
      <c r="E14" s="645">
        <v>2188</v>
      </c>
      <c r="F14" s="209">
        <v>0.25108357250152913</v>
      </c>
      <c r="G14" s="119">
        <v>41.28</v>
      </c>
      <c r="H14" s="218">
        <v>10</v>
      </c>
    </row>
    <row r="15" spans="1:12" ht="34.950000000000003" customHeight="1" x14ac:dyDescent="0.3">
      <c r="A15" s="203"/>
      <c r="B15" s="465" t="s">
        <v>132</v>
      </c>
      <c r="C15" s="219">
        <v>13</v>
      </c>
      <c r="D15" s="210">
        <v>7.7970371258921617E-2</v>
      </c>
      <c r="E15" s="645">
        <v>205</v>
      </c>
      <c r="F15" s="209">
        <v>2.3524740568013468E-2</v>
      </c>
      <c r="G15" s="119">
        <v>15.77</v>
      </c>
      <c r="H15" s="218">
        <v>5</v>
      </c>
    </row>
    <row r="16" spans="1:12" ht="19.95" customHeight="1" x14ac:dyDescent="0.3">
      <c r="A16" s="203"/>
      <c r="B16" s="208" t="s">
        <v>126</v>
      </c>
      <c r="C16" s="219">
        <v>1433</v>
      </c>
      <c r="D16" s="210">
        <v>8.5947340010795905</v>
      </c>
      <c r="E16" s="645">
        <v>51662</v>
      </c>
      <c r="F16" s="209">
        <v>5.9284641328034722</v>
      </c>
      <c r="G16" s="119">
        <v>36.049999999999997</v>
      </c>
      <c r="H16" s="218">
        <v>10</v>
      </c>
    </row>
    <row r="17" spans="1:8" ht="25.2" customHeight="1" x14ac:dyDescent="0.3">
      <c r="A17" s="203"/>
      <c r="B17" s="369" t="s">
        <v>88</v>
      </c>
      <c r="C17" s="657">
        <v>16673</v>
      </c>
      <c r="D17" s="643">
        <v>100</v>
      </c>
      <c r="E17" s="646">
        <v>871423</v>
      </c>
      <c r="F17" s="555">
        <v>100</v>
      </c>
      <c r="G17" s="642">
        <v>52.27</v>
      </c>
      <c r="H17" s="647">
        <v>15</v>
      </c>
    </row>
    <row r="18" spans="1:8" s="457" customFormat="1" ht="30" customHeight="1" x14ac:dyDescent="0.3">
      <c r="B18" s="1098" t="s">
        <v>82</v>
      </c>
      <c r="C18" s="1098"/>
      <c r="D18" s="1098"/>
      <c r="E18" s="1098"/>
      <c r="F18" s="1098"/>
      <c r="G18" s="1098"/>
      <c r="H18" s="1098"/>
    </row>
    <row r="21" spans="1:8" x14ac:dyDescent="0.3">
      <c r="F21" s="304"/>
    </row>
  </sheetData>
  <mergeCells count="4">
    <mergeCell ref="B1:H1"/>
    <mergeCell ref="C2:D2"/>
    <mergeCell ref="E2:H2"/>
    <mergeCell ref="B18:H18"/>
  </mergeCells>
  <conditionalFormatting sqref="B4:H17">
    <cfRule type="expression" dxfId="393" priority="1">
      <formula>MOD(ROW(), 2)</formula>
    </cfRule>
    <cfRule type="expression" dxfId="39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42"/>
  <sheetViews>
    <sheetView showGridLines="0" zoomScaleNormal="100" zoomScaleSheetLayoutView="100" workbookViewId="0">
      <selection activeCell="B1" sqref="B1:E1"/>
    </sheetView>
  </sheetViews>
  <sheetFormatPr defaultRowHeight="14.4" x14ac:dyDescent="0.3"/>
  <cols>
    <col min="1" max="1" width="13.109375" style="215" customWidth="1"/>
    <col min="2" max="2" width="130.6640625" style="215" bestFit="1" customWidth="1"/>
    <col min="3" max="256" width="8.88671875" style="215"/>
    <col min="257" max="257" width="147.44140625" style="215" customWidth="1"/>
    <col min="258" max="512" width="8.88671875" style="215"/>
    <col min="513" max="513" width="147.44140625" style="215" customWidth="1"/>
    <col min="514" max="768" width="8.88671875" style="215"/>
    <col min="769" max="769" width="147.44140625" style="215" customWidth="1"/>
    <col min="770" max="1024" width="8.88671875" style="215"/>
    <col min="1025" max="1025" width="147.44140625" style="215" customWidth="1"/>
    <col min="1026" max="1280" width="8.88671875" style="215"/>
    <col min="1281" max="1281" width="147.44140625" style="215" customWidth="1"/>
    <col min="1282" max="1536" width="8.88671875" style="215"/>
    <col min="1537" max="1537" width="147.44140625" style="215" customWidth="1"/>
    <col min="1538" max="1792" width="8.88671875" style="215"/>
    <col min="1793" max="1793" width="147.44140625" style="215" customWidth="1"/>
    <col min="1794" max="2048" width="8.88671875" style="215"/>
    <col min="2049" max="2049" width="147.44140625" style="215" customWidth="1"/>
    <col min="2050" max="2304" width="8.88671875" style="215"/>
    <col min="2305" max="2305" width="147.44140625" style="215" customWidth="1"/>
    <col min="2306" max="2560" width="8.88671875" style="215"/>
    <col min="2561" max="2561" width="147.44140625" style="215" customWidth="1"/>
    <col min="2562" max="2816" width="8.88671875" style="215"/>
    <col min="2817" max="2817" width="147.44140625" style="215" customWidth="1"/>
    <col min="2818" max="3072" width="8.88671875" style="215"/>
    <col min="3073" max="3073" width="147.44140625" style="215" customWidth="1"/>
    <col min="3074" max="3328" width="8.88671875" style="215"/>
    <col min="3329" max="3329" width="147.44140625" style="215" customWidth="1"/>
    <col min="3330" max="3584" width="8.88671875" style="215"/>
    <col min="3585" max="3585" width="147.44140625" style="215" customWidth="1"/>
    <col min="3586" max="3840" width="8.88671875" style="215"/>
    <col min="3841" max="3841" width="147.44140625" style="215" customWidth="1"/>
    <col min="3842" max="4096" width="8.88671875" style="215"/>
    <col min="4097" max="4097" width="147.44140625" style="215" customWidth="1"/>
    <col min="4098" max="4352" width="8.88671875" style="215"/>
    <col min="4353" max="4353" width="147.44140625" style="215" customWidth="1"/>
    <col min="4354" max="4608" width="8.88671875" style="215"/>
    <col min="4609" max="4609" width="147.44140625" style="215" customWidth="1"/>
    <col min="4610" max="4864" width="8.88671875" style="215"/>
    <col min="4865" max="4865" width="147.44140625" style="215" customWidth="1"/>
    <col min="4866" max="5120" width="8.88671875" style="215"/>
    <col min="5121" max="5121" width="147.44140625" style="215" customWidth="1"/>
    <col min="5122" max="5376" width="8.88671875" style="215"/>
    <col min="5377" max="5377" width="147.44140625" style="215" customWidth="1"/>
    <col min="5378" max="5632" width="8.88671875" style="215"/>
    <col min="5633" max="5633" width="147.44140625" style="215" customWidth="1"/>
    <col min="5634" max="5888" width="8.88671875" style="215"/>
    <col min="5889" max="5889" width="147.44140625" style="215" customWidth="1"/>
    <col min="5890" max="6144" width="8.88671875" style="215"/>
    <col min="6145" max="6145" width="147.44140625" style="215" customWidth="1"/>
    <col min="6146" max="6400" width="8.88671875" style="215"/>
    <col min="6401" max="6401" width="147.44140625" style="215" customWidth="1"/>
    <col min="6402" max="6656" width="8.88671875" style="215"/>
    <col min="6657" max="6657" width="147.44140625" style="215" customWidth="1"/>
    <col min="6658" max="6912" width="8.88671875" style="215"/>
    <col min="6913" max="6913" width="147.44140625" style="215" customWidth="1"/>
    <col min="6914" max="7168" width="8.88671875" style="215"/>
    <col min="7169" max="7169" width="147.44140625" style="215" customWidth="1"/>
    <col min="7170" max="7424" width="8.88671875" style="215"/>
    <col min="7425" max="7425" width="147.44140625" style="215" customWidth="1"/>
    <col min="7426" max="7680" width="8.88671875" style="215"/>
    <col min="7681" max="7681" width="147.44140625" style="215" customWidth="1"/>
    <col min="7682" max="7936" width="8.88671875" style="215"/>
    <col min="7937" max="7937" width="147.44140625" style="215" customWidth="1"/>
    <col min="7938" max="8192" width="8.88671875" style="215"/>
    <col min="8193" max="8193" width="147.44140625" style="215" customWidth="1"/>
    <col min="8194" max="8448" width="8.88671875" style="215"/>
    <col min="8449" max="8449" width="147.44140625" style="215" customWidth="1"/>
    <col min="8450" max="8704" width="8.88671875" style="215"/>
    <col min="8705" max="8705" width="147.44140625" style="215" customWidth="1"/>
    <col min="8706" max="8960" width="8.88671875" style="215"/>
    <col min="8961" max="8961" width="147.44140625" style="215" customWidth="1"/>
    <col min="8962" max="9216" width="8.88671875" style="215"/>
    <col min="9217" max="9217" width="147.44140625" style="215" customWidth="1"/>
    <col min="9218" max="9472" width="8.88671875" style="215"/>
    <col min="9473" max="9473" width="147.44140625" style="215" customWidth="1"/>
    <col min="9474" max="9728" width="8.88671875" style="215"/>
    <col min="9729" max="9729" width="147.44140625" style="215" customWidth="1"/>
    <col min="9730" max="9984" width="8.88671875" style="215"/>
    <col min="9985" max="9985" width="147.44140625" style="215" customWidth="1"/>
    <col min="9986" max="10240" width="8.88671875" style="215"/>
    <col min="10241" max="10241" width="147.44140625" style="215" customWidth="1"/>
    <col min="10242" max="10496" width="8.88671875" style="215"/>
    <col min="10497" max="10497" width="147.44140625" style="215" customWidth="1"/>
    <col min="10498" max="10752" width="8.88671875" style="215"/>
    <col min="10753" max="10753" width="147.44140625" style="215" customWidth="1"/>
    <col min="10754" max="11008" width="8.88671875" style="215"/>
    <col min="11009" max="11009" width="147.44140625" style="215" customWidth="1"/>
    <col min="11010" max="11264" width="8.88671875" style="215"/>
    <col min="11265" max="11265" width="147.44140625" style="215" customWidth="1"/>
    <col min="11266" max="11520" width="8.88671875" style="215"/>
    <col min="11521" max="11521" width="147.44140625" style="215" customWidth="1"/>
    <col min="11522" max="11776" width="8.88671875" style="215"/>
    <col min="11777" max="11777" width="147.44140625" style="215" customWidth="1"/>
    <col min="11778" max="12032" width="8.88671875" style="215"/>
    <col min="12033" max="12033" width="147.44140625" style="215" customWidth="1"/>
    <col min="12034" max="12288" width="8.88671875" style="215"/>
    <col min="12289" max="12289" width="147.44140625" style="215" customWidth="1"/>
    <col min="12290" max="12544" width="8.88671875" style="215"/>
    <col min="12545" max="12545" width="147.44140625" style="215" customWidth="1"/>
    <col min="12546" max="12800" width="8.88671875" style="215"/>
    <col min="12801" max="12801" width="147.44140625" style="215" customWidth="1"/>
    <col min="12802" max="13056" width="8.88671875" style="215"/>
    <col min="13057" max="13057" width="147.44140625" style="215" customWidth="1"/>
    <col min="13058" max="13312" width="8.88671875" style="215"/>
    <col min="13313" max="13313" width="147.44140625" style="215" customWidth="1"/>
    <col min="13314" max="13568" width="8.88671875" style="215"/>
    <col min="13569" max="13569" width="147.44140625" style="215" customWidth="1"/>
    <col min="13570" max="13824" width="8.88671875" style="215"/>
    <col min="13825" max="13825" width="147.44140625" style="215" customWidth="1"/>
    <col min="13826" max="14080" width="8.88671875" style="215"/>
    <col min="14081" max="14081" width="147.44140625" style="215" customWidth="1"/>
    <col min="14082" max="14336" width="8.88671875" style="215"/>
    <col min="14337" max="14337" width="147.44140625" style="215" customWidth="1"/>
    <col min="14338" max="14592" width="8.88671875" style="215"/>
    <col min="14593" max="14593" width="147.44140625" style="215" customWidth="1"/>
    <col min="14594" max="14848" width="8.88671875" style="215"/>
    <col min="14849" max="14849" width="147.44140625" style="215" customWidth="1"/>
    <col min="14850" max="15104" width="8.88671875" style="215"/>
    <col min="15105" max="15105" width="147.44140625" style="215" customWidth="1"/>
    <col min="15106" max="15360" width="8.88671875" style="215"/>
    <col min="15361" max="15361" width="147.44140625" style="215" customWidth="1"/>
    <col min="15362" max="15616" width="8.88671875" style="215"/>
    <col min="15617" max="15617" width="147.44140625" style="215" customWidth="1"/>
    <col min="15618" max="15872" width="8.88671875" style="215"/>
    <col min="15873" max="15873" width="147.44140625" style="215" customWidth="1"/>
    <col min="15874" max="16128" width="8.88671875" style="215"/>
    <col min="16129" max="16129" width="147.44140625" style="215" customWidth="1"/>
    <col min="16130" max="16384" width="8.88671875" style="215"/>
  </cols>
  <sheetData>
    <row r="1" spans="1:2" s="195" customFormat="1" ht="30" customHeight="1" x14ac:dyDescent="0.3">
      <c r="A1" s="1094" t="s">
        <v>551</v>
      </c>
      <c r="B1" s="1094"/>
    </row>
    <row r="2" spans="1:2" s="196" customFormat="1" ht="46.2" customHeight="1" thickBot="1" x14ac:dyDescent="0.35">
      <c r="A2" s="573" t="s">
        <v>633</v>
      </c>
      <c r="B2" s="574" t="s">
        <v>634</v>
      </c>
    </row>
    <row r="3" spans="1:2" s="196" customFormat="1" ht="4.95" customHeight="1" x14ac:dyDescent="0.3">
      <c r="A3" s="575"/>
      <c r="B3" s="576"/>
    </row>
    <row r="4" spans="1:2" s="83" customFormat="1" ht="16.2" customHeight="1" x14ac:dyDescent="0.3">
      <c r="A4" s="557">
        <v>2.1</v>
      </c>
      <c r="B4" s="82" t="s">
        <v>524</v>
      </c>
    </row>
    <row r="5" spans="1:2" s="83" customFormat="1" ht="16.2" customHeight="1" x14ac:dyDescent="0.3">
      <c r="A5" s="558" t="s">
        <v>555</v>
      </c>
      <c r="B5" s="84" t="s">
        <v>525</v>
      </c>
    </row>
    <row r="6" spans="1:2" s="83" customFormat="1" ht="16.2" customHeight="1" x14ac:dyDescent="0.3">
      <c r="A6" s="557">
        <v>2.2999999999999998</v>
      </c>
      <c r="B6" s="82" t="s">
        <v>526</v>
      </c>
    </row>
    <row r="7" spans="1:2" s="83" customFormat="1" ht="16.2" customHeight="1" x14ac:dyDescent="0.3">
      <c r="A7" s="559">
        <v>2.4</v>
      </c>
      <c r="B7" s="85" t="s">
        <v>527</v>
      </c>
    </row>
    <row r="8" spans="1:2" s="83" customFormat="1" ht="16.2" customHeight="1" x14ac:dyDescent="0.3">
      <c r="A8" s="557">
        <v>2.5</v>
      </c>
      <c r="B8" s="82" t="s">
        <v>550</v>
      </c>
    </row>
    <row r="9" spans="1:2" s="83" customFormat="1" ht="16.2" customHeight="1" x14ac:dyDescent="0.3">
      <c r="A9" s="559" t="s">
        <v>556</v>
      </c>
      <c r="B9" s="85" t="s">
        <v>528</v>
      </c>
    </row>
    <row r="10" spans="1:2" s="83" customFormat="1" ht="16.2" customHeight="1" x14ac:dyDescent="0.3">
      <c r="A10" s="557" t="s">
        <v>557</v>
      </c>
      <c r="B10" s="82" t="s">
        <v>529</v>
      </c>
    </row>
    <row r="11" spans="1:2" s="83" customFormat="1" ht="16.2" customHeight="1" x14ac:dyDescent="0.3">
      <c r="A11" s="559" t="s">
        <v>558</v>
      </c>
      <c r="B11" s="85" t="s">
        <v>530</v>
      </c>
    </row>
    <row r="12" spans="1:2" s="83" customFormat="1" ht="16.2" customHeight="1" x14ac:dyDescent="0.3">
      <c r="A12" s="557" t="s">
        <v>559</v>
      </c>
      <c r="B12" s="82" t="s">
        <v>531</v>
      </c>
    </row>
    <row r="13" spans="1:2" s="83" customFormat="1" ht="16.2" customHeight="1" x14ac:dyDescent="0.3">
      <c r="A13" s="559">
        <v>2.8</v>
      </c>
      <c r="B13" s="85" t="s">
        <v>532</v>
      </c>
    </row>
    <row r="14" spans="1:2" s="83" customFormat="1" ht="16.2" customHeight="1" x14ac:dyDescent="0.3">
      <c r="A14" s="557">
        <v>2.9</v>
      </c>
      <c r="B14" s="82" t="s">
        <v>533</v>
      </c>
    </row>
    <row r="15" spans="1:2" s="83" customFormat="1" ht="16.2" customHeight="1" x14ac:dyDescent="0.3">
      <c r="A15" s="559" t="s">
        <v>573</v>
      </c>
      <c r="B15" s="85" t="s">
        <v>534</v>
      </c>
    </row>
    <row r="16" spans="1:2" s="83" customFormat="1" ht="16.2" customHeight="1" x14ac:dyDescent="0.3">
      <c r="A16" s="557">
        <v>2.11</v>
      </c>
      <c r="B16" s="82" t="s">
        <v>535</v>
      </c>
    </row>
    <row r="17" spans="1:2" s="83" customFormat="1" ht="16.2" customHeight="1" x14ac:dyDescent="0.3">
      <c r="A17" s="559">
        <v>2.12</v>
      </c>
      <c r="B17" s="85" t="s">
        <v>536</v>
      </c>
    </row>
    <row r="18" spans="1:2" s="83" customFormat="1" ht="16.2" customHeight="1" x14ac:dyDescent="0.3">
      <c r="A18" s="557" t="s">
        <v>560</v>
      </c>
      <c r="B18" s="82" t="s">
        <v>537</v>
      </c>
    </row>
    <row r="19" spans="1:2" s="83" customFormat="1" ht="16.2" customHeight="1" x14ac:dyDescent="0.3">
      <c r="A19" s="559" t="s">
        <v>561</v>
      </c>
      <c r="B19" s="85" t="s">
        <v>538</v>
      </c>
    </row>
    <row r="20" spans="1:2" s="83" customFormat="1" ht="16.2" customHeight="1" x14ac:dyDescent="0.3">
      <c r="A20" s="557" t="s">
        <v>562</v>
      </c>
      <c r="B20" s="82" t="s">
        <v>539</v>
      </c>
    </row>
    <row r="21" spans="1:2" s="83" customFormat="1" ht="16.2" customHeight="1" x14ac:dyDescent="0.3">
      <c r="A21" s="559" t="s">
        <v>563</v>
      </c>
      <c r="B21" s="85" t="s">
        <v>540</v>
      </c>
    </row>
    <row r="22" spans="1:2" s="83" customFormat="1" ht="16.2" customHeight="1" x14ac:dyDescent="0.3">
      <c r="A22" s="557">
        <v>2.15</v>
      </c>
      <c r="B22" s="82" t="s">
        <v>541</v>
      </c>
    </row>
    <row r="23" spans="1:2" s="83" customFormat="1" ht="16.2" customHeight="1" x14ac:dyDescent="0.3">
      <c r="A23" s="559">
        <v>2.16</v>
      </c>
      <c r="B23" s="85" t="s">
        <v>542</v>
      </c>
    </row>
    <row r="24" spans="1:2" s="83" customFormat="1" ht="16.2" customHeight="1" x14ac:dyDescent="0.3">
      <c r="A24" s="557">
        <v>2.17</v>
      </c>
      <c r="B24" s="82" t="s">
        <v>543</v>
      </c>
    </row>
    <row r="25" spans="1:2" s="83" customFormat="1" ht="16.2" customHeight="1" x14ac:dyDescent="0.3">
      <c r="A25" s="559">
        <v>2.1800000000000002</v>
      </c>
      <c r="B25" s="85" t="s">
        <v>544</v>
      </c>
    </row>
    <row r="26" spans="1:2" s="83" customFormat="1" ht="16.2" customHeight="1" x14ac:dyDescent="0.3">
      <c r="A26" s="557">
        <v>2.19</v>
      </c>
      <c r="B26" s="82" t="s">
        <v>545</v>
      </c>
    </row>
    <row r="27" spans="1:2" s="83" customFormat="1" ht="16.2" customHeight="1" x14ac:dyDescent="0.3">
      <c r="A27" s="559" t="s">
        <v>570</v>
      </c>
      <c r="B27" s="85" t="s">
        <v>546</v>
      </c>
    </row>
    <row r="28" spans="1:2" s="83" customFormat="1" ht="16.2" customHeight="1" x14ac:dyDescent="0.3">
      <c r="A28" s="557">
        <v>2.21</v>
      </c>
      <c r="B28" s="82" t="s">
        <v>632</v>
      </c>
    </row>
    <row r="29" spans="1:2" s="83" customFormat="1" ht="16.2" customHeight="1" x14ac:dyDescent="0.3">
      <c r="A29" s="559">
        <v>2.2200000000000002</v>
      </c>
      <c r="B29" s="85" t="s">
        <v>631</v>
      </c>
    </row>
    <row r="30" spans="1:2" s="83" customFormat="1" ht="16.2" customHeight="1" x14ac:dyDescent="0.3">
      <c r="A30" s="557">
        <v>2.23</v>
      </c>
      <c r="B30" s="82" t="s">
        <v>547</v>
      </c>
    </row>
    <row r="31" spans="1:2" s="83" customFormat="1" ht="16.2" customHeight="1" x14ac:dyDescent="0.3">
      <c r="A31" s="559">
        <v>2.2400000000000002</v>
      </c>
      <c r="B31" s="85" t="s">
        <v>548</v>
      </c>
    </row>
    <row r="32" spans="1:2" s="83" customFormat="1" ht="16.2" customHeight="1" x14ac:dyDescent="0.3">
      <c r="A32" s="557">
        <v>2.25</v>
      </c>
      <c r="B32" s="82" t="s">
        <v>457</v>
      </c>
    </row>
    <row r="33" spans="1:2" s="83" customFormat="1" ht="16.2" customHeight="1" x14ac:dyDescent="0.3">
      <c r="A33" s="559" t="s">
        <v>564</v>
      </c>
      <c r="B33" s="85" t="s">
        <v>458</v>
      </c>
    </row>
    <row r="34" spans="1:2" s="83" customFormat="1" ht="16.2" customHeight="1" x14ac:dyDescent="0.3">
      <c r="A34" s="557" t="s">
        <v>565</v>
      </c>
      <c r="B34" s="82" t="s">
        <v>459</v>
      </c>
    </row>
    <row r="35" spans="1:2" s="83" customFormat="1" ht="16.2" customHeight="1" x14ac:dyDescent="0.3">
      <c r="A35" s="559" t="s">
        <v>566</v>
      </c>
      <c r="B35" s="85" t="s">
        <v>460</v>
      </c>
    </row>
    <row r="36" spans="1:2" s="83" customFormat="1" ht="16.2" customHeight="1" x14ac:dyDescent="0.3">
      <c r="A36" s="557" t="s">
        <v>567</v>
      </c>
      <c r="B36" s="82" t="s">
        <v>461</v>
      </c>
    </row>
    <row r="37" spans="1:2" s="83" customFormat="1" ht="16.2" customHeight="1" x14ac:dyDescent="0.3">
      <c r="A37" s="559">
        <v>2.2799999999999998</v>
      </c>
      <c r="B37" s="85" t="s">
        <v>462</v>
      </c>
    </row>
    <row r="38" spans="1:2" s="83" customFormat="1" ht="16.2" customHeight="1" x14ac:dyDescent="0.3">
      <c r="A38" s="557">
        <v>2.29</v>
      </c>
      <c r="B38" s="82" t="s">
        <v>463</v>
      </c>
    </row>
    <row r="39" spans="1:2" s="83" customFormat="1" ht="16.2" customHeight="1" x14ac:dyDescent="0.3">
      <c r="A39" s="560" t="s">
        <v>574</v>
      </c>
      <c r="B39" s="197" t="s">
        <v>464</v>
      </c>
    </row>
    <row r="40" spans="1:2" s="83" customFormat="1" ht="16.2" customHeight="1" x14ac:dyDescent="0.3">
      <c r="A40" s="561">
        <v>2.31</v>
      </c>
      <c r="B40" s="198" t="s">
        <v>465</v>
      </c>
    </row>
    <row r="41" spans="1:2" s="83" customFormat="1" ht="16.2" customHeight="1" x14ac:dyDescent="0.3">
      <c r="A41" s="559">
        <v>2.3199999999999998</v>
      </c>
      <c r="B41" s="85" t="s">
        <v>466</v>
      </c>
    </row>
    <row r="42" spans="1:2" s="83" customFormat="1" ht="16.2" customHeight="1" x14ac:dyDescent="0.3">
      <c r="A42" s="557">
        <v>2.33</v>
      </c>
      <c r="B42" s="82" t="s">
        <v>467</v>
      </c>
    </row>
  </sheetData>
  <mergeCells count="1">
    <mergeCell ref="A1:B1"/>
  </mergeCells>
  <hyperlinks>
    <hyperlink ref="A1" location="'Section 2 - Table List'!A1" display="Section 2 - Table List"/>
    <hyperlink ref="A4" location="'Table 2.1'!A1" display="Table 2.1"/>
    <hyperlink ref="A5" location="'Table 2.2'!A1" display="Table 2.2"/>
    <hyperlink ref="A6" location="'Table 2.3'!A1" display="Table 2.3"/>
    <hyperlink ref="A7" location="'Table 2.4'!A1" display="Table 2.4"/>
    <hyperlink ref="A8" location="'Table 2.5'!A1" display="Table 2.5"/>
    <hyperlink ref="A9" location="'Table 2.6a'!A1" display="Table 2.6a"/>
    <hyperlink ref="A10" location="'Table 2.6b'!A1" display="Table 2.6b"/>
    <hyperlink ref="A11" location="'Table 2.7a'!A1" display="Table 2.7a"/>
    <hyperlink ref="A12" location="'Table 2.7b'!A1" display="Table 2.7b"/>
    <hyperlink ref="A13" location="'Table 2.8'!A1" display="Table 2.8"/>
    <hyperlink ref="A14" location="'Table 2.9'!A1" display="Table 2.9"/>
    <hyperlink ref="A15" location="'Table 2.10'!A1" display="Table 2.10"/>
    <hyperlink ref="A16" location="'Table 2.11'!A1" display="Table 2.11"/>
    <hyperlink ref="A17" location="'Table 2.12'!A1" display="Table 2.12"/>
    <hyperlink ref="A18" location="'Table 2.13a'!A1" display="Table 2.13a"/>
    <hyperlink ref="A19" location="'Table 2.13b'!A1" display="Table 2.13b"/>
    <hyperlink ref="A20" location="'Table 2.14a'!A1" display="Table 2.14a"/>
    <hyperlink ref="A21" location="'Table 2.14b'!A1" display="Table 2.14b"/>
    <hyperlink ref="A22" location="'Table 2.15'!A1" display="Table 2.15"/>
    <hyperlink ref="A23" location="'Table 2.16'!A1" display="Table 2.16"/>
    <hyperlink ref="A24" location="'Table 2.17'!A1" display="Table 2.17"/>
    <hyperlink ref="A25" location="'Table 2.18'!A1" display="Table 2.18"/>
    <hyperlink ref="A26" location="'Table 2.19'!A1" display="Table 2.19"/>
    <hyperlink ref="A27" location="'Table 2.20'!A1" display="Table 2.20"/>
    <hyperlink ref="A28" location="'Table 2.21'!A1" display="Table 2.21"/>
    <hyperlink ref="A29" location="'Table 2.22'!A1" display="Table 2.22"/>
    <hyperlink ref="A30" location="'Table 2.23'!A1" display="Table 2.23"/>
    <hyperlink ref="A31" location="'Table 2.24'!A1" display="Table 2.24"/>
    <hyperlink ref="A32" location="'Table 2.25'!A1" display="Table 2.25"/>
    <hyperlink ref="A33" location="'Table 2.26a'!A1" display="Table 2.26a"/>
    <hyperlink ref="A34" location="'Table 2.26b'!A1" display="Table 2.26b"/>
    <hyperlink ref="A35" location="'Table 2.27a'!A1" display="Table 2.27a"/>
    <hyperlink ref="A36" location="'Table 2.27b'!A1" display="Table 2.27b"/>
    <hyperlink ref="A37" location="'Table 2.28'!A1" display="Table 2.28"/>
    <hyperlink ref="A38" location="'Table 2.29'!A1" display="Table 2.29"/>
    <hyperlink ref="A39" location="'Table 2.30'!A1" display="Table 2.30"/>
    <hyperlink ref="A40" location="'Table 2.31'!A1" display="Table 2.31"/>
    <hyperlink ref="A41" location="'Table 2.32'!A1" display="Table 2.32"/>
    <hyperlink ref="A42" location="'Table 2.33'!A1" display="Table 2.33"/>
  </hyperlinks>
  <pageMargins left="0.7" right="0.7" top="0.75" bottom="0.75" header="0.3" footer="0.3"/>
  <pageSetup paperSize="9" scale="9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23"/>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4.109375" style="205" customWidth="1"/>
    <col min="3" max="5" width="14.6640625" style="205" customWidth="1"/>
    <col min="6" max="6" width="14.6640625" style="212" customWidth="1"/>
    <col min="7" max="8" width="15.6640625" style="212" customWidth="1"/>
    <col min="9" max="16384" width="8.88671875" style="205"/>
  </cols>
  <sheetData>
    <row r="1" spans="1:12" s="200" customFormat="1" ht="49.95" customHeight="1" x14ac:dyDescent="0.3">
      <c r="B1" s="1124" t="s">
        <v>641</v>
      </c>
      <c r="C1" s="1124"/>
      <c r="D1" s="1124"/>
      <c r="E1" s="1124"/>
      <c r="F1" s="1124"/>
      <c r="G1" s="1124"/>
      <c r="H1" s="1124"/>
      <c r="I1" s="395"/>
      <c r="J1" s="395"/>
      <c r="K1" s="395"/>
      <c r="L1" s="395"/>
    </row>
    <row r="2" spans="1:12" ht="30" customHeight="1" x14ac:dyDescent="0.3">
      <c r="A2" s="203"/>
      <c r="B2" s="204"/>
      <c r="C2" s="1137" t="s">
        <v>137</v>
      </c>
      <c r="D2" s="1134"/>
      <c r="E2" s="1138" t="s">
        <v>166</v>
      </c>
      <c r="F2" s="1137"/>
      <c r="G2" s="1137"/>
      <c r="H2" s="1134"/>
    </row>
    <row r="3" spans="1:12" s="207" customFormat="1" ht="34.950000000000003" customHeight="1" x14ac:dyDescent="0.3">
      <c r="A3" s="206"/>
      <c r="B3" s="19"/>
      <c r="C3" s="20" t="s">
        <v>84</v>
      </c>
      <c r="D3" s="20" t="s">
        <v>128</v>
      </c>
      <c r="E3" s="20" t="s">
        <v>84</v>
      </c>
      <c r="F3" s="20" t="s">
        <v>128</v>
      </c>
      <c r="G3" s="26" t="s">
        <v>167</v>
      </c>
      <c r="H3" s="26" t="s">
        <v>168</v>
      </c>
    </row>
    <row r="4" spans="1:12" ht="18" customHeight="1" x14ac:dyDescent="0.3">
      <c r="A4" s="203"/>
      <c r="B4" s="208" t="s">
        <v>114</v>
      </c>
      <c r="C4" s="219">
        <v>416</v>
      </c>
      <c r="D4" s="432">
        <v>2.5256511444356748</v>
      </c>
      <c r="E4" s="644">
        <v>20355</v>
      </c>
      <c r="F4" s="209">
        <v>4.4522555470007701</v>
      </c>
      <c r="G4" s="119">
        <v>48.93</v>
      </c>
      <c r="H4" s="218">
        <v>26</v>
      </c>
    </row>
    <row r="5" spans="1:12" ht="18" customHeight="1" x14ac:dyDescent="0.3">
      <c r="A5" s="203"/>
      <c r="B5" s="208" t="s">
        <v>115</v>
      </c>
      <c r="C5" s="219">
        <v>1161</v>
      </c>
      <c r="D5" s="210">
        <v>7.048752352619756</v>
      </c>
      <c r="E5" s="645">
        <v>23241</v>
      </c>
      <c r="F5" s="209">
        <v>5.0835112339889408</v>
      </c>
      <c r="G5" s="119">
        <v>20.02</v>
      </c>
      <c r="H5" s="218">
        <v>12</v>
      </c>
    </row>
    <row r="6" spans="1:12" ht="18" customHeight="1" x14ac:dyDescent="0.3">
      <c r="A6" s="203"/>
      <c r="B6" s="208" t="s">
        <v>116</v>
      </c>
      <c r="C6" s="219">
        <v>896</v>
      </c>
      <c r="D6" s="210">
        <v>5.439864003399915</v>
      </c>
      <c r="E6" s="645">
        <v>14559</v>
      </c>
      <c r="F6" s="209">
        <v>3.1844946454819065</v>
      </c>
      <c r="G6" s="119">
        <v>16.25</v>
      </c>
      <c r="H6" s="218">
        <v>7</v>
      </c>
    </row>
    <row r="7" spans="1:12" ht="30" customHeight="1" x14ac:dyDescent="0.3">
      <c r="A7" s="203"/>
      <c r="B7" s="465" t="s">
        <v>131</v>
      </c>
      <c r="C7" s="219">
        <v>3354</v>
      </c>
      <c r="D7" s="210">
        <v>20.363062352012626</v>
      </c>
      <c r="E7" s="645">
        <v>119423</v>
      </c>
      <c r="F7" s="209">
        <v>26.121430321271085</v>
      </c>
      <c r="G7" s="119">
        <v>35.61</v>
      </c>
      <c r="H7" s="218">
        <v>20</v>
      </c>
    </row>
    <row r="8" spans="1:12" ht="18" customHeight="1" x14ac:dyDescent="0.3">
      <c r="A8" s="203"/>
      <c r="B8" s="208" t="s">
        <v>118</v>
      </c>
      <c r="C8" s="219">
        <v>4120</v>
      </c>
      <c r="D8" s="210">
        <v>25.013660372776393</v>
      </c>
      <c r="E8" s="645">
        <v>118519</v>
      </c>
      <c r="F8" s="209">
        <v>25.923698117169454</v>
      </c>
      <c r="G8" s="119">
        <v>28.77</v>
      </c>
      <c r="H8" s="218">
        <v>18</v>
      </c>
    </row>
    <row r="9" spans="1:12" ht="18" customHeight="1" x14ac:dyDescent="0.3">
      <c r="A9" s="203"/>
      <c r="B9" s="208" t="s">
        <v>119</v>
      </c>
      <c r="C9" s="219">
        <v>1903</v>
      </c>
      <c r="D9" s="210">
        <v>11.553639730435309</v>
      </c>
      <c r="E9" s="645">
        <v>58329</v>
      </c>
      <c r="F9" s="209">
        <v>12.758320501154895</v>
      </c>
      <c r="G9" s="119">
        <v>30.65</v>
      </c>
      <c r="H9" s="218">
        <v>21</v>
      </c>
    </row>
    <row r="10" spans="1:12" ht="18" customHeight="1" x14ac:dyDescent="0.3">
      <c r="A10" s="203"/>
      <c r="B10" s="208" t="s">
        <v>120</v>
      </c>
      <c r="C10" s="219">
        <v>1460</v>
      </c>
      <c r="D10" s="210">
        <v>8.8640641126828967</v>
      </c>
      <c r="E10" s="645">
        <v>31436</v>
      </c>
      <c r="F10" s="209">
        <v>6.8760061594456499</v>
      </c>
      <c r="G10" s="119">
        <v>21.53</v>
      </c>
      <c r="H10" s="218">
        <v>12</v>
      </c>
    </row>
    <row r="11" spans="1:12" ht="18" customHeight="1" x14ac:dyDescent="0.3">
      <c r="A11" s="203"/>
      <c r="B11" s="208" t="s">
        <v>121</v>
      </c>
      <c r="C11" s="219">
        <v>167</v>
      </c>
      <c r="D11" s="210">
        <v>1.0139032238479753</v>
      </c>
      <c r="E11" s="645">
        <v>8224</v>
      </c>
      <c r="F11" s="209">
        <v>1.7988381045705886</v>
      </c>
      <c r="G11" s="119">
        <v>49.25</v>
      </c>
      <c r="H11" s="218">
        <v>42</v>
      </c>
    </row>
    <row r="12" spans="1:12" ht="18" customHeight="1" x14ac:dyDescent="0.3">
      <c r="A12" s="203"/>
      <c r="B12" s="208" t="s">
        <v>122</v>
      </c>
      <c r="C12" s="219">
        <v>1433</v>
      </c>
      <c r="D12" s="210">
        <v>8.7001396393661583</v>
      </c>
      <c r="E12" s="645">
        <v>23419</v>
      </c>
      <c r="F12" s="209">
        <v>5.1224452299293066</v>
      </c>
      <c r="G12" s="119">
        <v>16.34</v>
      </c>
      <c r="H12" s="218">
        <v>7</v>
      </c>
    </row>
    <row r="13" spans="1:12" ht="18" customHeight="1" x14ac:dyDescent="0.3">
      <c r="A13" s="203"/>
      <c r="B13" s="208" t="s">
        <v>123</v>
      </c>
      <c r="C13" s="219">
        <v>76</v>
      </c>
      <c r="D13" s="210">
        <v>0.46141703600267137</v>
      </c>
      <c r="E13" s="645">
        <v>2940</v>
      </c>
      <c r="F13" s="209">
        <v>0.64306712395884369</v>
      </c>
      <c r="G13" s="119">
        <v>38.68</v>
      </c>
      <c r="H13" s="218">
        <v>9.5</v>
      </c>
    </row>
    <row r="14" spans="1:12" ht="18" customHeight="1" x14ac:dyDescent="0.3">
      <c r="A14" s="203"/>
      <c r="B14" s="208" t="s">
        <v>124</v>
      </c>
      <c r="C14" s="219">
        <v>52</v>
      </c>
      <c r="D14" s="210">
        <v>0.31570639305445936</v>
      </c>
      <c r="E14" s="645">
        <v>1776</v>
      </c>
      <c r="F14" s="209">
        <v>0.3884650381465668</v>
      </c>
      <c r="G14" s="119">
        <v>34.15</v>
      </c>
      <c r="H14" s="218">
        <v>10</v>
      </c>
    </row>
    <row r="15" spans="1:12" ht="30" customHeight="1" x14ac:dyDescent="0.3">
      <c r="A15" s="203"/>
      <c r="B15" s="465" t="s">
        <v>132</v>
      </c>
      <c r="C15" s="219">
        <v>13</v>
      </c>
      <c r="D15" s="210">
        <v>7.8926598263614839E-2</v>
      </c>
      <c r="E15" s="645">
        <v>205</v>
      </c>
      <c r="F15" s="209">
        <v>4.4839714425701685E-2</v>
      </c>
      <c r="G15" s="119">
        <v>15.77</v>
      </c>
      <c r="H15" s="218">
        <v>5</v>
      </c>
    </row>
    <row r="16" spans="1:12" ht="18" customHeight="1" x14ac:dyDescent="0.3">
      <c r="A16" s="203"/>
      <c r="B16" s="208" t="s">
        <v>126</v>
      </c>
      <c r="C16" s="219">
        <v>1420</v>
      </c>
      <c r="D16" s="210">
        <v>8.6212130411025427</v>
      </c>
      <c r="E16" s="645">
        <v>34758</v>
      </c>
      <c r="F16" s="209">
        <v>7.6026282634562889</v>
      </c>
      <c r="G16" s="119">
        <v>24.48</v>
      </c>
      <c r="H16" s="218">
        <v>10</v>
      </c>
    </row>
    <row r="17" spans="1:8" ht="25.2" customHeight="1" x14ac:dyDescent="0.3">
      <c r="A17" s="203"/>
      <c r="B17" s="369" t="s">
        <v>88</v>
      </c>
      <c r="C17" s="657">
        <v>16471</v>
      </c>
      <c r="D17" s="643">
        <v>100</v>
      </c>
      <c r="E17" s="646">
        <v>457184</v>
      </c>
      <c r="F17" s="555">
        <v>100</v>
      </c>
      <c r="G17" s="642">
        <v>27.76</v>
      </c>
      <c r="H17" s="647">
        <v>15</v>
      </c>
    </row>
    <row r="18" spans="1:8" s="245" customFormat="1" ht="45" customHeight="1" x14ac:dyDescent="0.3">
      <c r="B18" s="1136" t="s">
        <v>169</v>
      </c>
      <c r="C18" s="1136"/>
      <c r="D18" s="1136"/>
      <c r="E18" s="1136"/>
      <c r="F18" s="1136"/>
      <c r="G18" s="1136"/>
      <c r="H18" s="1136"/>
    </row>
    <row r="23" spans="1:8" x14ac:dyDescent="0.3">
      <c r="E23" s="245"/>
    </row>
  </sheetData>
  <mergeCells count="4">
    <mergeCell ref="B1:H1"/>
    <mergeCell ref="C2:D2"/>
    <mergeCell ref="E2:H2"/>
    <mergeCell ref="B18:H18"/>
  </mergeCells>
  <conditionalFormatting sqref="B4:B17 D4:H17">
    <cfRule type="expression" dxfId="391" priority="3">
      <formula>MOD(ROW(), 2)</formula>
    </cfRule>
    <cfRule type="expression" dxfId="390" priority="4">
      <formula>MOD(ROW(), 2)</formula>
    </cfRule>
  </conditionalFormatting>
  <conditionalFormatting sqref="C4:C17">
    <cfRule type="expression" dxfId="389" priority="1">
      <formula>MOD(ROW(), 2)</formula>
    </cfRule>
    <cfRule type="expression" dxfId="38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16"/>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4.6640625" style="205" customWidth="1"/>
    <col min="3" max="14" width="10.6640625" style="205" customWidth="1"/>
    <col min="15" max="16384" width="8.88671875" style="205"/>
  </cols>
  <sheetData>
    <row r="1" spans="1:14" s="200" customFormat="1" ht="49.95" customHeight="1" x14ac:dyDescent="0.3">
      <c r="B1" s="1124" t="s">
        <v>571</v>
      </c>
      <c r="C1" s="1124"/>
      <c r="D1" s="1124"/>
      <c r="E1" s="1124"/>
      <c r="F1" s="1124"/>
      <c r="G1" s="1124"/>
      <c r="H1" s="1124"/>
      <c r="I1" s="1124"/>
      <c r="J1" s="1124"/>
      <c r="K1" s="1124"/>
      <c r="L1" s="1124"/>
      <c r="M1" s="1124"/>
      <c r="N1" s="1124"/>
    </row>
    <row r="2" spans="1:14" s="241" customFormat="1" ht="30" customHeight="1" x14ac:dyDescent="0.3">
      <c r="A2" s="240"/>
      <c r="B2" s="16"/>
      <c r="C2" s="1107" t="s">
        <v>84</v>
      </c>
      <c r="D2" s="1107"/>
      <c r="E2" s="1107"/>
      <c r="F2" s="1107"/>
      <c r="G2" s="1107"/>
      <c r="H2" s="1107"/>
      <c r="I2" s="1107" t="s">
        <v>85</v>
      </c>
      <c r="J2" s="1107"/>
      <c r="K2" s="1107"/>
      <c r="L2" s="1107"/>
      <c r="M2" s="1107"/>
      <c r="N2" s="1108"/>
    </row>
    <row r="3" spans="1:14" ht="19.95" customHeight="1" x14ac:dyDescent="0.3">
      <c r="A3" s="203"/>
      <c r="B3" s="204"/>
      <c r="C3" s="1104" t="s">
        <v>13</v>
      </c>
      <c r="D3" s="1104"/>
      <c r="E3" s="1105"/>
      <c r="F3" s="1106" t="s">
        <v>11</v>
      </c>
      <c r="G3" s="1104"/>
      <c r="H3" s="1105"/>
      <c r="I3" s="1106" t="s">
        <v>13</v>
      </c>
      <c r="J3" s="1104"/>
      <c r="K3" s="1105"/>
      <c r="L3" s="1106" t="s">
        <v>11</v>
      </c>
      <c r="M3" s="1104"/>
      <c r="N3" s="1105"/>
    </row>
    <row r="4" spans="1:14" s="207" customFormat="1" ht="25.2" customHeight="1" x14ac:dyDescent="0.3">
      <c r="A4" s="246"/>
      <c r="B4" s="23"/>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A5" s="203"/>
      <c r="B5" s="208" t="s">
        <v>170</v>
      </c>
      <c r="C5" s="217">
        <v>746</v>
      </c>
      <c r="D5" s="217">
        <v>736</v>
      </c>
      <c r="E5" s="217">
        <v>1482</v>
      </c>
      <c r="F5" s="217">
        <v>246</v>
      </c>
      <c r="G5" s="217">
        <v>210</v>
      </c>
      <c r="H5" s="217">
        <v>456</v>
      </c>
      <c r="I5" s="351">
        <v>379.35996989529463</v>
      </c>
      <c r="J5" s="351">
        <v>372.30759891949862</v>
      </c>
      <c r="K5" s="351">
        <v>375.82449351182885</v>
      </c>
      <c r="L5" s="351">
        <v>125.09725548826069</v>
      </c>
      <c r="M5" s="351">
        <v>106.22907034387869</v>
      </c>
      <c r="N5" s="352">
        <v>115.63830569594734</v>
      </c>
    </row>
    <row r="6" spans="1:14" ht="18" customHeight="1" x14ac:dyDescent="0.3">
      <c r="A6" s="203"/>
      <c r="B6" s="208" t="s">
        <v>171</v>
      </c>
      <c r="C6" s="217">
        <v>808</v>
      </c>
      <c r="D6" s="217">
        <v>682</v>
      </c>
      <c r="E6" s="217">
        <v>1490</v>
      </c>
      <c r="F6" s="217">
        <v>323</v>
      </c>
      <c r="G6" s="217">
        <v>238</v>
      </c>
      <c r="H6" s="217">
        <v>561</v>
      </c>
      <c r="I6" s="351">
        <v>358.97230848516352</v>
      </c>
      <c r="J6" s="351">
        <v>299.09394707528219</v>
      </c>
      <c r="K6" s="351">
        <v>328.83919763235781</v>
      </c>
      <c r="L6" s="351">
        <v>143.50006886226214</v>
      </c>
      <c r="M6" s="351">
        <v>104.37589355413076</v>
      </c>
      <c r="N6" s="352">
        <v>123.81126837030384</v>
      </c>
    </row>
    <row r="7" spans="1:14" ht="18" customHeight="1" x14ac:dyDescent="0.3">
      <c r="A7" s="203"/>
      <c r="B7" s="208" t="s">
        <v>172</v>
      </c>
      <c r="C7" s="217">
        <v>581</v>
      </c>
      <c r="D7" s="217">
        <v>703</v>
      </c>
      <c r="E7" s="217">
        <v>1284</v>
      </c>
      <c r="F7" s="217">
        <v>202</v>
      </c>
      <c r="G7" s="217">
        <v>219</v>
      </c>
      <c r="H7" s="217">
        <v>421</v>
      </c>
      <c r="I7" s="351">
        <v>303.17103333837747</v>
      </c>
      <c r="J7" s="351">
        <v>363.57618291553968</v>
      </c>
      <c r="K7" s="351">
        <v>333.50822601675856</v>
      </c>
      <c r="L7" s="351">
        <v>105.40541950835156</v>
      </c>
      <c r="M7" s="351">
        <v>113.26199723826912</v>
      </c>
      <c r="N7" s="352">
        <v>109.3512174089216</v>
      </c>
    </row>
    <row r="8" spans="1:14" ht="18" customHeight="1" x14ac:dyDescent="0.3">
      <c r="A8" s="203"/>
      <c r="B8" s="208" t="s">
        <v>173</v>
      </c>
      <c r="C8" s="217">
        <v>1307</v>
      </c>
      <c r="D8" s="217">
        <v>1177</v>
      </c>
      <c r="E8" s="217">
        <v>2484</v>
      </c>
      <c r="F8" s="217">
        <v>441</v>
      </c>
      <c r="G8" s="217">
        <v>380</v>
      </c>
      <c r="H8" s="217">
        <v>821</v>
      </c>
      <c r="I8" s="351">
        <v>382.46568928686389</v>
      </c>
      <c r="J8" s="351">
        <v>337.39913141939832</v>
      </c>
      <c r="K8" s="351">
        <v>359.70024979184012</v>
      </c>
      <c r="L8" s="351">
        <v>129.04924940742691</v>
      </c>
      <c r="M8" s="351">
        <v>108.93090054322121</v>
      </c>
      <c r="N8" s="352">
        <v>118.88643521702929</v>
      </c>
    </row>
    <row r="9" spans="1:14" ht="18" customHeight="1" x14ac:dyDescent="0.3">
      <c r="A9" s="203"/>
      <c r="B9" s="208" t="s">
        <v>174</v>
      </c>
      <c r="C9" s="217">
        <v>882</v>
      </c>
      <c r="D9" s="217">
        <v>797</v>
      </c>
      <c r="E9" s="217">
        <v>1679</v>
      </c>
      <c r="F9" s="217">
        <v>356</v>
      </c>
      <c r="G9" s="217">
        <v>281</v>
      </c>
      <c r="H9" s="217">
        <v>637</v>
      </c>
      <c r="I9" s="351">
        <v>369.83303003111291</v>
      </c>
      <c r="J9" s="351">
        <v>330.23675945338977</v>
      </c>
      <c r="K9" s="351">
        <v>349.91705361087725</v>
      </c>
      <c r="L9" s="351">
        <v>149.2750098538279</v>
      </c>
      <c r="M9" s="351">
        <v>116.4322828185728</v>
      </c>
      <c r="N9" s="352">
        <v>132.75590419900465</v>
      </c>
    </row>
    <row r="10" spans="1:14" ht="18" customHeight="1" x14ac:dyDescent="0.3">
      <c r="A10" s="203"/>
      <c r="B10" s="208" t="s">
        <v>175</v>
      </c>
      <c r="C10" s="217">
        <v>646</v>
      </c>
      <c r="D10" s="217">
        <v>803</v>
      </c>
      <c r="E10" s="217">
        <v>1449</v>
      </c>
      <c r="F10" s="217">
        <v>185</v>
      </c>
      <c r="G10" s="217">
        <v>196</v>
      </c>
      <c r="H10" s="217">
        <v>381</v>
      </c>
      <c r="I10" s="351">
        <v>297.03880816626815</v>
      </c>
      <c r="J10" s="351">
        <v>347.95495218327653</v>
      </c>
      <c r="K10" s="351">
        <v>323.25206299065047</v>
      </c>
      <c r="L10" s="351">
        <v>85.065293360308999</v>
      </c>
      <c r="M10" s="351">
        <v>84.930474007375082</v>
      </c>
      <c r="N10" s="352">
        <v>84.995884057583041</v>
      </c>
    </row>
    <row r="11" spans="1:14" ht="18" customHeight="1" x14ac:dyDescent="0.3">
      <c r="A11" s="203"/>
      <c r="B11" s="208" t="s">
        <v>176</v>
      </c>
      <c r="C11" s="217">
        <v>1115</v>
      </c>
      <c r="D11" s="217">
        <v>1277</v>
      </c>
      <c r="E11" s="217">
        <v>2392</v>
      </c>
      <c r="F11" s="217">
        <v>455</v>
      </c>
      <c r="G11" s="217">
        <v>425</v>
      </c>
      <c r="H11" s="217">
        <v>880</v>
      </c>
      <c r="I11" s="351">
        <v>336.0974712809986</v>
      </c>
      <c r="J11" s="351">
        <v>374.06775987017477</v>
      </c>
      <c r="K11" s="351">
        <v>355.35430696253775</v>
      </c>
      <c r="L11" s="351">
        <v>137.15188289942094</v>
      </c>
      <c r="M11" s="351">
        <v>124.49396863337846</v>
      </c>
      <c r="N11" s="352">
        <v>130.7323537320373</v>
      </c>
    </row>
    <row r="12" spans="1:14" ht="18" customHeight="1" x14ac:dyDescent="0.3">
      <c r="A12" s="203"/>
      <c r="B12" s="208" t="s">
        <v>177</v>
      </c>
      <c r="C12" s="217">
        <v>1011</v>
      </c>
      <c r="D12" s="217">
        <v>992</v>
      </c>
      <c r="E12" s="217">
        <v>2003</v>
      </c>
      <c r="F12" s="217">
        <v>440</v>
      </c>
      <c r="G12" s="217">
        <v>396</v>
      </c>
      <c r="H12" s="217">
        <v>836</v>
      </c>
      <c r="I12" s="351">
        <v>329.60906604244161</v>
      </c>
      <c r="J12" s="351">
        <v>320.51489166467422</v>
      </c>
      <c r="K12" s="351">
        <v>325.04150242848033</v>
      </c>
      <c r="L12" s="351">
        <v>143.4500386337036</v>
      </c>
      <c r="M12" s="351">
        <v>127.9474769145272</v>
      </c>
      <c r="N12" s="352">
        <v>135.66385223674965</v>
      </c>
    </row>
    <row r="13" spans="1:14" ht="18" customHeight="1" x14ac:dyDescent="0.3">
      <c r="A13" s="203"/>
      <c r="B13" s="208" t="s">
        <v>178</v>
      </c>
      <c r="C13" s="217">
        <v>1196</v>
      </c>
      <c r="D13" s="217">
        <v>1215</v>
      </c>
      <c r="E13" s="217">
        <v>2411</v>
      </c>
      <c r="F13" s="217">
        <v>452</v>
      </c>
      <c r="G13" s="217">
        <v>400</v>
      </c>
      <c r="H13" s="217">
        <v>852</v>
      </c>
      <c r="I13" s="351">
        <v>392.28420268891796</v>
      </c>
      <c r="J13" s="351">
        <v>383.85714827311676</v>
      </c>
      <c r="K13" s="351">
        <v>387.99172842188267</v>
      </c>
      <c r="L13" s="351">
        <v>148.25456489581182</v>
      </c>
      <c r="M13" s="351">
        <v>126.37272371131415</v>
      </c>
      <c r="N13" s="352">
        <v>137.10864894875323</v>
      </c>
    </row>
    <row r="14" spans="1:14" ht="18" customHeight="1" x14ac:dyDescent="0.3">
      <c r="A14" s="203"/>
      <c r="B14" s="208" t="s">
        <v>179</v>
      </c>
      <c r="C14" s="217">
        <v>39</v>
      </c>
      <c r="D14" s="217">
        <v>30</v>
      </c>
      <c r="E14" s="217">
        <v>69</v>
      </c>
      <c r="F14" s="217">
        <v>35</v>
      </c>
      <c r="G14" s="217">
        <v>25</v>
      </c>
      <c r="H14" s="217">
        <v>60</v>
      </c>
      <c r="I14" s="452" t="s">
        <v>90</v>
      </c>
      <c r="J14" s="452" t="s">
        <v>90</v>
      </c>
      <c r="K14" s="452" t="s">
        <v>90</v>
      </c>
      <c r="L14" s="452" t="s">
        <v>90</v>
      </c>
      <c r="M14" s="452" t="s">
        <v>90</v>
      </c>
      <c r="N14" s="453" t="s">
        <v>90</v>
      </c>
    </row>
    <row r="15" spans="1:14" ht="25.2" customHeight="1" x14ac:dyDescent="0.3">
      <c r="A15" s="203"/>
      <c r="B15" s="369" t="s">
        <v>88</v>
      </c>
      <c r="C15" s="370">
        <v>8331</v>
      </c>
      <c r="D15" s="370">
        <v>8412</v>
      </c>
      <c r="E15" s="370">
        <v>16743</v>
      </c>
      <c r="F15" s="370">
        <v>3135</v>
      </c>
      <c r="G15" s="370">
        <v>2770</v>
      </c>
      <c r="H15" s="370">
        <v>5905</v>
      </c>
      <c r="I15" s="373">
        <v>353.843906035776</v>
      </c>
      <c r="J15" s="373">
        <v>349.41724331727062</v>
      </c>
      <c r="K15" s="373">
        <v>351.60593590956483</v>
      </c>
      <c r="L15" s="373">
        <v>133.15336039156855</v>
      </c>
      <c r="M15" s="373">
        <v>115.06012410708983</v>
      </c>
      <c r="N15" s="625">
        <v>124.00603545039601</v>
      </c>
    </row>
    <row r="16" spans="1:14" ht="30" customHeight="1" x14ac:dyDescent="0.3">
      <c r="B16" s="1098" t="s">
        <v>82</v>
      </c>
      <c r="C16" s="1098"/>
      <c r="D16" s="1098"/>
      <c r="E16" s="1098"/>
      <c r="F16" s="1098"/>
      <c r="G16" s="1098"/>
      <c r="H16" s="1098"/>
      <c r="I16" s="1098"/>
      <c r="J16" s="1098"/>
      <c r="K16" s="1098"/>
      <c r="L16" s="1098"/>
      <c r="M16" s="1098"/>
      <c r="N16" s="1098"/>
    </row>
  </sheetData>
  <mergeCells count="8">
    <mergeCell ref="B16:N16"/>
    <mergeCell ref="B1:N1"/>
    <mergeCell ref="C2:H2"/>
    <mergeCell ref="I2:N2"/>
    <mergeCell ref="C3:E3"/>
    <mergeCell ref="F3:H3"/>
    <mergeCell ref="I3:K3"/>
    <mergeCell ref="L3:N3"/>
  </mergeCells>
  <conditionalFormatting sqref="B5:N14">
    <cfRule type="expression" dxfId="387" priority="1">
      <formula>MOD(ROW(), 2)</formula>
    </cfRule>
    <cfRule type="expression" dxfId="386" priority="2">
      <formula>MOD(ROW(), 2)</formula>
    </cfRule>
  </conditionalFormatting>
  <conditionalFormatting sqref="B15:N15">
    <cfRule type="expression" dxfId="385" priority="3">
      <formula>MOD(ROW(), 2)</formula>
    </cfRule>
    <cfRule type="expression" dxfId="384" priority="4">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N2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11" width="10.6640625" style="205" customWidth="1"/>
    <col min="12" max="12" width="12" style="205" customWidth="1"/>
    <col min="13" max="13" width="10.6640625" style="205" customWidth="1"/>
    <col min="14" max="16384" width="8.88671875" style="205"/>
  </cols>
  <sheetData>
    <row r="1" spans="1:14" s="200" customFormat="1" ht="45" customHeight="1" x14ac:dyDescent="0.3">
      <c r="B1" s="1124" t="s">
        <v>642</v>
      </c>
      <c r="C1" s="1124"/>
      <c r="D1" s="1124"/>
      <c r="E1" s="1124"/>
      <c r="F1" s="1124"/>
      <c r="G1" s="1124"/>
      <c r="H1" s="1124"/>
      <c r="I1" s="1124"/>
      <c r="J1" s="1124"/>
      <c r="K1" s="1124"/>
      <c r="L1" s="1124"/>
      <c r="M1" s="1124"/>
      <c r="N1" s="395"/>
    </row>
    <row r="2" spans="1:14" s="207" customFormat="1" ht="25.2" customHeight="1" x14ac:dyDescent="0.3">
      <c r="A2" s="246"/>
      <c r="B2" s="37"/>
      <c r="C2" s="1125" t="s">
        <v>84</v>
      </c>
      <c r="D2" s="1125"/>
      <c r="E2" s="1125"/>
      <c r="F2" s="1125"/>
      <c r="G2" s="1125"/>
      <c r="H2" s="1125"/>
      <c r="I2" s="1125"/>
      <c r="J2" s="1125"/>
      <c r="K2" s="1125"/>
      <c r="L2" s="1125"/>
      <c r="M2" s="1126"/>
    </row>
    <row r="3" spans="1:14" s="207" customFormat="1" ht="31.95" customHeight="1" x14ac:dyDescent="0.3">
      <c r="A3" s="246"/>
      <c r="B3" s="29"/>
      <c r="C3" s="26" t="s">
        <v>89</v>
      </c>
      <c r="D3" s="26" t="s">
        <v>91</v>
      </c>
      <c r="E3" s="26" t="s">
        <v>92</v>
      </c>
      <c r="F3" s="26" t="s">
        <v>93</v>
      </c>
      <c r="G3" s="26" t="s">
        <v>94</v>
      </c>
      <c r="H3" s="26" t="s">
        <v>95</v>
      </c>
      <c r="I3" s="26" t="s">
        <v>96</v>
      </c>
      <c r="J3" s="26" t="s">
        <v>97</v>
      </c>
      <c r="K3" s="26" t="s">
        <v>98</v>
      </c>
      <c r="L3" s="26" t="s">
        <v>99</v>
      </c>
      <c r="M3" s="38" t="s">
        <v>88</v>
      </c>
    </row>
    <row r="4" spans="1:14" ht="16.2" customHeight="1" x14ac:dyDescent="0.3">
      <c r="A4" s="203"/>
      <c r="B4" s="214" t="s">
        <v>170</v>
      </c>
      <c r="C4" s="217">
        <v>7</v>
      </c>
      <c r="D4" s="217">
        <v>72</v>
      </c>
      <c r="E4" s="217">
        <v>127</v>
      </c>
      <c r="F4" s="217">
        <v>295</v>
      </c>
      <c r="G4" s="217">
        <v>318</v>
      </c>
      <c r="H4" s="217">
        <v>256</v>
      </c>
      <c r="I4" s="217">
        <v>211</v>
      </c>
      <c r="J4" s="217">
        <v>134</v>
      </c>
      <c r="K4" s="217">
        <v>62</v>
      </c>
      <c r="L4" s="178">
        <v>0</v>
      </c>
      <c r="M4" s="454">
        <v>1482</v>
      </c>
    </row>
    <row r="5" spans="1:14" ht="16.2" customHeight="1" x14ac:dyDescent="0.3">
      <c r="A5" s="203"/>
      <c r="B5" s="214" t="s">
        <v>171</v>
      </c>
      <c r="C5" s="217">
        <v>3</v>
      </c>
      <c r="D5" s="217">
        <v>45</v>
      </c>
      <c r="E5" s="217">
        <v>163</v>
      </c>
      <c r="F5" s="217">
        <v>260</v>
      </c>
      <c r="G5" s="217">
        <v>321</v>
      </c>
      <c r="H5" s="217">
        <v>269</v>
      </c>
      <c r="I5" s="217">
        <v>206</v>
      </c>
      <c r="J5" s="217">
        <v>144</v>
      </c>
      <c r="K5" s="217">
        <v>79</v>
      </c>
      <c r="L5" s="178">
        <v>0</v>
      </c>
      <c r="M5" s="454">
        <v>1490</v>
      </c>
    </row>
    <row r="6" spans="1:14" ht="16.2" customHeight="1" x14ac:dyDescent="0.3">
      <c r="A6" s="203"/>
      <c r="B6" s="214" t="s">
        <v>172</v>
      </c>
      <c r="C6" s="217">
        <v>5</v>
      </c>
      <c r="D6" s="217">
        <v>49</v>
      </c>
      <c r="E6" s="217">
        <v>94</v>
      </c>
      <c r="F6" s="217">
        <v>204</v>
      </c>
      <c r="G6" s="217">
        <v>287</v>
      </c>
      <c r="H6" s="217">
        <v>232</v>
      </c>
      <c r="I6" s="217">
        <v>166</v>
      </c>
      <c r="J6" s="217">
        <v>132</v>
      </c>
      <c r="K6" s="217">
        <v>115</v>
      </c>
      <c r="L6" s="178">
        <v>0</v>
      </c>
      <c r="M6" s="454">
        <v>1284</v>
      </c>
    </row>
    <row r="7" spans="1:14" ht="16.2" customHeight="1" x14ac:dyDescent="0.3">
      <c r="A7" s="203"/>
      <c r="B7" s="214" t="s">
        <v>173</v>
      </c>
      <c r="C7" s="217">
        <v>10</v>
      </c>
      <c r="D7" s="217">
        <v>96</v>
      </c>
      <c r="E7" s="217">
        <v>259</v>
      </c>
      <c r="F7" s="217">
        <v>476</v>
      </c>
      <c r="G7" s="217">
        <v>468</v>
      </c>
      <c r="H7" s="217">
        <v>443</v>
      </c>
      <c r="I7" s="217">
        <v>356</v>
      </c>
      <c r="J7" s="217">
        <v>260</v>
      </c>
      <c r="K7" s="217">
        <v>115</v>
      </c>
      <c r="L7" s="178">
        <v>1</v>
      </c>
      <c r="M7" s="454">
        <v>2484</v>
      </c>
    </row>
    <row r="8" spans="1:14" ht="16.2" customHeight="1" x14ac:dyDescent="0.3">
      <c r="A8" s="203"/>
      <c r="B8" s="214" t="s">
        <v>174</v>
      </c>
      <c r="C8" s="217">
        <v>19</v>
      </c>
      <c r="D8" s="217">
        <v>48</v>
      </c>
      <c r="E8" s="217">
        <v>170</v>
      </c>
      <c r="F8" s="217">
        <v>320</v>
      </c>
      <c r="G8" s="217">
        <v>321</v>
      </c>
      <c r="H8" s="217">
        <v>286</v>
      </c>
      <c r="I8" s="217">
        <v>251</v>
      </c>
      <c r="J8" s="217">
        <v>145</v>
      </c>
      <c r="K8" s="217">
        <v>119</v>
      </c>
      <c r="L8" s="178">
        <v>0</v>
      </c>
      <c r="M8" s="454">
        <v>1679</v>
      </c>
    </row>
    <row r="9" spans="1:14" ht="16.2" customHeight="1" x14ac:dyDescent="0.3">
      <c r="A9" s="203"/>
      <c r="B9" s="214" t="s">
        <v>175</v>
      </c>
      <c r="C9" s="217">
        <v>0</v>
      </c>
      <c r="D9" s="217">
        <v>40</v>
      </c>
      <c r="E9" s="217">
        <v>148</v>
      </c>
      <c r="F9" s="217">
        <v>191</v>
      </c>
      <c r="G9" s="217">
        <v>262</v>
      </c>
      <c r="H9" s="217">
        <v>251</v>
      </c>
      <c r="I9" s="217">
        <v>229</v>
      </c>
      <c r="J9" s="217">
        <v>184</v>
      </c>
      <c r="K9" s="217">
        <v>144</v>
      </c>
      <c r="L9" s="178">
        <v>0</v>
      </c>
      <c r="M9" s="454">
        <v>1449</v>
      </c>
    </row>
    <row r="10" spans="1:14" ht="16.2" customHeight="1" x14ac:dyDescent="0.3">
      <c r="A10" s="203"/>
      <c r="B10" s="214" t="s">
        <v>176</v>
      </c>
      <c r="C10" s="217">
        <v>10</v>
      </c>
      <c r="D10" s="217">
        <v>82</v>
      </c>
      <c r="E10" s="217">
        <v>228</v>
      </c>
      <c r="F10" s="217">
        <v>420</v>
      </c>
      <c r="G10" s="217">
        <v>497</v>
      </c>
      <c r="H10" s="217">
        <v>385</v>
      </c>
      <c r="I10" s="217">
        <v>386</v>
      </c>
      <c r="J10" s="217">
        <v>253</v>
      </c>
      <c r="K10" s="217">
        <v>131</v>
      </c>
      <c r="L10" s="178">
        <v>0</v>
      </c>
      <c r="M10" s="454">
        <v>2392</v>
      </c>
    </row>
    <row r="11" spans="1:14" ht="16.2" customHeight="1" x14ac:dyDescent="0.3">
      <c r="A11" s="203"/>
      <c r="B11" s="214" t="s">
        <v>177</v>
      </c>
      <c r="C11" s="217">
        <v>13</v>
      </c>
      <c r="D11" s="217">
        <v>60</v>
      </c>
      <c r="E11" s="217">
        <v>176</v>
      </c>
      <c r="F11" s="217">
        <v>423</v>
      </c>
      <c r="G11" s="217">
        <v>356</v>
      </c>
      <c r="H11" s="217">
        <v>364</v>
      </c>
      <c r="I11" s="217">
        <v>262</v>
      </c>
      <c r="J11" s="217">
        <v>209</v>
      </c>
      <c r="K11" s="217">
        <v>140</v>
      </c>
      <c r="L11" s="178">
        <v>0</v>
      </c>
      <c r="M11" s="454">
        <v>2003</v>
      </c>
    </row>
    <row r="12" spans="1:14" ht="16.2" customHeight="1" x14ac:dyDescent="0.3">
      <c r="A12" s="203"/>
      <c r="B12" s="214" t="s">
        <v>178</v>
      </c>
      <c r="C12" s="217">
        <v>19</v>
      </c>
      <c r="D12" s="217">
        <v>52</v>
      </c>
      <c r="E12" s="217">
        <v>201</v>
      </c>
      <c r="F12" s="217">
        <v>500</v>
      </c>
      <c r="G12" s="217">
        <v>489</v>
      </c>
      <c r="H12" s="217">
        <v>422</v>
      </c>
      <c r="I12" s="217">
        <v>327</v>
      </c>
      <c r="J12" s="217">
        <v>236</v>
      </c>
      <c r="K12" s="217">
        <v>165</v>
      </c>
      <c r="L12" s="178">
        <v>0</v>
      </c>
      <c r="M12" s="454">
        <v>2411</v>
      </c>
    </row>
    <row r="13" spans="1:14" ht="16.2" customHeight="1" x14ac:dyDescent="0.3">
      <c r="A13" s="203"/>
      <c r="B13" s="214" t="s">
        <v>179</v>
      </c>
      <c r="C13" s="217">
        <v>0</v>
      </c>
      <c r="D13" s="217">
        <v>1</v>
      </c>
      <c r="E13" s="217">
        <v>6</v>
      </c>
      <c r="F13" s="217">
        <v>18</v>
      </c>
      <c r="G13" s="217">
        <v>13</v>
      </c>
      <c r="H13" s="217">
        <v>16</v>
      </c>
      <c r="I13" s="217">
        <v>9</v>
      </c>
      <c r="J13" s="217">
        <v>4</v>
      </c>
      <c r="K13" s="217">
        <v>2</v>
      </c>
      <c r="L13" s="178">
        <v>0</v>
      </c>
      <c r="M13" s="454">
        <v>69</v>
      </c>
    </row>
    <row r="14" spans="1:14" ht="25.2" customHeight="1" thickBot="1" x14ac:dyDescent="0.35">
      <c r="A14" s="203"/>
      <c r="B14" s="650" t="s">
        <v>88</v>
      </c>
      <c r="C14" s="158">
        <v>86</v>
      </c>
      <c r="D14" s="158">
        <v>545</v>
      </c>
      <c r="E14" s="158">
        <v>1572</v>
      </c>
      <c r="F14" s="158">
        <v>3107</v>
      </c>
      <c r="G14" s="158">
        <v>3332</v>
      </c>
      <c r="H14" s="158">
        <v>2924</v>
      </c>
      <c r="I14" s="158">
        <v>2403</v>
      </c>
      <c r="J14" s="158">
        <v>1701</v>
      </c>
      <c r="K14" s="158">
        <v>1072</v>
      </c>
      <c r="L14" s="721">
        <v>1</v>
      </c>
      <c r="M14" s="651">
        <v>16743</v>
      </c>
    </row>
    <row r="15" spans="1:14" s="207" customFormat="1" ht="25.2" customHeight="1" x14ac:dyDescent="0.3">
      <c r="A15" s="246"/>
      <c r="B15" s="652"/>
      <c r="C15" s="1139" t="s">
        <v>85</v>
      </c>
      <c r="D15" s="1139"/>
      <c r="E15" s="1139"/>
      <c r="F15" s="1139"/>
      <c r="G15" s="1139"/>
      <c r="H15" s="1139"/>
      <c r="I15" s="1139"/>
      <c r="J15" s="1139"/>
      <c r="K15" s="1139"/>
      <c r="L15" s="1139"/>
      <c r="M15" s="1140"/>
    </row>
    <row r="16" spans="1:14" ht="16.2" customHeight="1" x14ac:dyDescent="0.3">
      <c r="A16" s="203"/>
      <c r="B16" s="214" t="s">
        <v>170</v>
      </c>
      <c r="C16" s="449" t="s">
        <v>90</v>
      </c>
      <c r="D16" s="140">
        <v>760.29567053854271</v>
      </c>
      <c r="E16" s="140">
        <v>670.53854276663151</v>
      </c>
      <c r="F16" s="140">
        <v>640.92815086796884</v>
      </c>
      <c r="G16" s="140">
        <v>553.65972560763282</v>
      </c>
      <c r="H16" s="140">
        <v>483.05532493018342</v>
      </c>
      <c r="I16" s="140">
        <v>462.48602678473577</v>
      </c>
      <c r="J16" s="140">
        <v>383.50362038865518</v>
      </c>
      <c r="K16" s="140">
        <v>246.79563729002467</v>
      </c>
      <c r="L16" s="449">
        <v>0</v>
      </c>
      <c r="M16" s="455">
        <v>375.82449351182885</v>
      </c>
    </row>
    <row r="17" spans="1:14" ht="16.2" customHeight="1" x14ac:dyDescent="0.3">
      <c r="A17" s="203"/>
      <c r="B17" s="214" t="s">
        <v>171</v>
      </c>
      <c r="C17" s="449" t="s">
        <v>90</v>
      </c>
      <c r="D17" s="140">
        <v>402.82875302121568</v>
      </c>
      <c r="E17" s="140">
        <v>651.71324617168443</v>
      </c>
      <c r="F17" s="140">
        <v>467.65954385207567</v>
      </c>
      <c r="G17" s="140">
        <v>474.5572277579019</v>
      </c>
      <c r="H17" s="140">
        <v>446.94036918271382</v>
      </c>
      <c r="I17" s="140">
        <v>388.21046283732852</v>
      </c>
      <c r="J17" s="140">
        <v>363.75577841210497</v>
      </c>
      <c r="K17" s="140">
        <v>272.68647958303131</v>
      </c>
      <c r="L17" s="449">
        <v>0</v>
      </c>
      <c r="M17" s="455">
        <v>328.83919763235781</v>
      </c>
    </row>
    <row r="18" spans="1:14" ht="16.2" customHeight="1" x14ac:dyDescent="0.3">
      <c r="A18" s="203"/>
      <c r="B18" s="214" t="s">
        <v>172</v>
      </c>
      <c r="C18" s="449" t="s">
        <v>90</v>
      </c>
      <c r="D18" s="140">
        <v>474.53031183420489</v>
      </c>
      <c r="E18" s="140">
        <v>431.09378582893828</v>
      </c>
      <c r="F18" s="140">
        <v>433.78412860423578</v>
      </c>
      <c r="G18" s="140">
        <v>494.98973801762645</v>
      </c>
      <c r="H18" s="140">
        <v>449.39467312348665</v>
      </c>
      <c r="I18" s="140">
        <v>376.99854651162792</v>
      </c>
      <c r="J18" s="140">
        <v>395.42268288299084</v>
      </c>
      <c r="K18" s="140">
        <v>509.90998980180024</v>
      </c>
      <c r="L18" s="449">
        <v>0</v>
      </c>
      <c r="M18" s="455">
        <v>333.50822601675856</v>
      </c>
    </row>
    <row r="19" spans="1:14" ht="16.2" customHeight="1" x14ac:dyDescent="0.3">
      <c r="A19" s="203"/>
      <c r="B19" s="214" t="s">
        <v>173</v>
      </c>
      <c r="C19" s="449" t="s">
        <v>90</v>
      </c>
      <c r="D19" s="140">
        <v>541.39408978118661</v>
      </c>
      <c r="E19" s="140">
        <v>660.46155807726643</v>
      </c>
      <c r="F19" s="140">
        <v>530.77609277430861</v>
      </c>
      <c r="G19" s="140">
        <v>439.25926621176427</v>
      </c>
      <c r="H19" s="140">
        <v>476.96465293553979</v>
      </c>
      <c r="I19" s="140">
        <v>461.69608466157416</v>
      </c>
      <c r="J19" s="140">
        <v>448.74007594062823</v>
      </c>
      <c r="K19" s="140">
        <v>280.91946161174491</v>
      </c>
      <c r="L19" s="449">
        <v>0.14480686384534627</v>
      </c>
      <c r="M19" s="455">
        <v>359.70024979184012</v>
      </c>
    </row>
    <row r="20" spans="1:14" ht="16.2" customHeight="1" x14ac:dyDescent="0.3">
      <c r="A20" s="203"/>
      <c r="B20" s="214" t="s">
        <v>174</v>
      </c>
      <c r="C20" s="449" t="s">
        <v>90</v>
      </c>
      <c r="D20" s="140">
        <v>412.5128910278446</v>
      </c>
      <c r="E20" s="140">
        <v>704.69242248383352</v>
      </c>
      <c r="F20" s="140">
        <v>552.96353896664937</v>
      </c>
      <c r="G20" s="140">
        <v>444.96194951553207</v>
      </c>
      <c r="H20" s="140">
        <v>434.68348658712671</v>
      </c>
      <c r="I20" s="140">
        <v>456.84540060427361</v>
      </c>
      <c r="J20" s="140">
        <v>350.54636882313122</v>
      </c>
      <c r="K20" s="140">
        <v>408.78018618391673</v>
      </c>
      <c r="L20" s="449">
        <v>0</v>
      </c>
      <c r="M20" s="455">
        <v>349.91705361087725</v>
      </c>
    </row>
    <row r="21" spans="1:14" ht="16.2" customHeight="1" x14ac:dyDescent="0.3">
      <c r="A21" s="203"/>
      <c r="B21" s="214" t="s">
        <v>175</v>
      </c>
      <c r="C21" s="449" t="s">
        <v>90</v>
      </c>
      <c r="D21" s="140">
        <v>345.30386740331488</v>
      </c>
      <c r="E21" s="140">
        <v>493.58012339503091</v>
      </c>
      <c r="F21" s="140">
        <v>278.94206475545104</v>
      </c>
      <c r="G21" s="140">
        <v>378.7385980889602</v>
      </c>
      <c r="H21" s="140">
        <v>430.82732578098182</v>
      </c>
      <c r="I21" s="140">
        <v>482.59293601955659</v>
      </c>
      <c r="J21" s="140">
        <v>513.26396831152886</v>
      </c>
      <c r="K21" s="140">
        <v>510.27639971651314</v>
      </c>
      <c r="L21" s="449">
        <v>0</v>
      </c>
      <c r="M21" s="455">
        <v>323.25206299065047</v>
      </c>
    </row>
    <row r="22" spans="1:14" ht="16.2" customHeight="1" x14ac:dyDescent="0.3">
      <c r="A22" s="203"/>
      <c r="B22" s="214" t="s">
        <v>176</v>
      </c>
      <c r="C22" s="449" t="s">
        <v>90</v>
      </c>
      <c r="D22" s="140">
        <v>477.41034000931529</v>
      </c>
      <c r="E22" s="140">
        <v>546.42189522120509</v>
      </c>
      <c r="F22" s="140">
        <v>390.29104560829649</v>
      </c>
      <c r="G22" s="140">
        <v>442.50151358666619</v>
      </c>
      <c r="H22" s="140">
        <v>458.3769882845985</v>
      </c>
      <c r="I22" s="140">
        <v>578.20785523832353</v>
      </c>
      <c r="J22" s="140">
        <v>559.57357397208762</v>
      </c>
      <c r="K22" s="140">
        <v>461.95077226884831</v>
      </c>
      <c r="L22" s="449">
        <v>0</v>
      </c>
      <c r="M22" s="455">
        <v>355.35430696253775</v>
      </c>
    </row>
    <row r="23" spans="1:14" ht="16.2" customHeight="1" x14ac:dyDescent="0.3">
      <c r="A23" s="203"/>
      <c r="B23" s="214" t="s">
        <v>177</v>
      </c>
      <c r="C23" s="449" t="s">
        <v>90</v>
      </c>
      <c r="D23" s="140">
        <v>402.52247417147458</v>
      </c>
      <c r="E23" s="140">
        <v>559.138418527814</v>
      </c>
      <c r="F23" s="140">
        <v>539.47888635233198</v>
      </c>
      <c r="G23" s="140">
        <v>361.41031237627277</v>
      </c>
      <c r="H23" s="140">
        <v>437.22673329169265</v>
      </c>
      <c r="I23" s="140">
        <v>415.53662907804795</v>
      </c>
      <c r="J23" s="140">
        <v>468.41031847419259</v>
      </c>
      <c r="K23" s="140">
        <v>472.35061911670437</v>
      </c>
      <c r="L23" s="449">
        <v>0</v>
      </c>
      <c r="M23" s="455">
        <v>325.04150242848033</v>
      </c>
    </row>
    <row r="24" spans="1:14" ht="16.2" customHeight="1" x14ac:dyDescent="0.3">
      <c r="A24" s="203"/>
      <c r="B24" s="214" t="s">
        <v>178</v>
      </c>
      <c r="C24" s="449" t="s">
        <v>90</v>
      </c>
      <c r="D24" s="140">
        <v>349.81500168180287</v>
      </c>
      <c r="E24" s="140">
        <v>486.05905254757818</v>
      </c>
      <c r="F24" s="140">
        <v>459.9181345720462</v>
      </c>
      <c r="G24" s="140">
        <v>465.08531319548803</v>
      </c>
      <c r="H24" s="140">
        <v>547.63233366641145</v>
      </c>
      <c r="I24" s="140">
        <v>574.39969084297991</v>
      </c>
      <c r="J24" s="140">
        <v>581.09472336443991</v>
      </c>
      <c r="K24" s="140">
        <v>529.72903557210736</v>
      </c>
      <c r="L24" s="449">
        <v>0</v>
      </c>
      <c r="M24" s="455">
        <v>387.99172842188267</v>
      </c>
    </row>
    <row r="25" spans="1:14" ht="16.2" customHeight="1" x14ac:dyDescent="0.3">
      <c r="A25" s="203"/>
      <c r="B25" s="214" t="s">
        <v>179</v>
      </c>
      <c r="C25" s="449" t="s">
        <v>90</v>
      </c>
      <c r="D25" s="140" t="s">
        <v>90</v>
      </c>
      <c r="E25" s="140" t="s">
        <v>90</v>
      </c>
      <c r="F25" s="140" t="s">
        <v>90</v>
      </c>
      <c r="G25" s="140" t="s">
        <v>90</v>
      </c>
      <c r="H25" s="140" t="s">
        <v>90</v>
      </c>
      <c r="I25" s="140" t="s">
        <v>90</v>
      </c>
      <c r="J25" s="140" t="s">
        <v>90</v>
      </c>
      <c r="K25" s="140" t="s">
        <v>90</v>
      </c>
      <c r="L25" s="449" t="s">
        <v>90</v>
      </c>
      <c r="M25" s="455" t="s">
        <v>90</v>
      </c>
    </row>
    <row r="26" spans="1:14" ht="25.2" customHeight="1" x14ac:dyDescent="0.3">
      <c r="A26" s="203"/>
      <c r="B26" s="193" t="s">
        <v>88</v>
      </c>
      <c r="C26" s="649" t="s">
        <v>90</v>
      </c>
      <c r="D26" s="386">
        <v>458.49948681708815</v>
      </c>
      <c r="E26" s="386">
        <v>574.48581327018371</v>
      </c>
      <c r="F26" s="386">
        <v>471.17878103152822</v>
      </c>
      <c r="G26" s="386">
        <v>446.12193910408757</v>
      </c>
      <c r="H26" s="386">
        <v>467.05907722288333</v>
      </c>
      <c r="I26" s="386">
        <v>472.14111969946435</v>
      </c>
      <c r="J26" s="386">
        <v>455.41193227454301</v>
      </c>
      <c r="K26" s="386">
        <v>405.96987794394431</v>
      </c>
      <c r="L26" s="649">
        <v>2.1000175351464184E-2</v>
      </c>
      <c r="M26" s="367">
        <v>351.60593590956483</v>
      </c>
      <c r="N26" s="215"/>
    </row>
    <row r="27" spans="1:14" ht="30" customHeight="1" x14ac:dyDescent="0.3">
      <c r="B27" s="1096" t="s">
        <v>82</v>
      </c>
      <c r="C27" s="1096"/>
      <c r="D27" s="1096"/>
      <c r="E27" s="1096"/>
      <c r="F27" s="1096"/>
      <c r="G27" s="1096"/>
      <c r="H27" s="1096"/>
      <c r="I27" s="1096"/>
      <c r="J27" s="1096"/>
      <c r="K27" s="1096"/>
      <c r="L27" s="1096"/>
      <c r="M27" s="1096"/>
      <c r="N27" s="1096"/>
    </row>
  </sheetData>
  <mergeCells count="4">
    <mergeCell ref="B1:M1"/>
    <mergeCell ref="C2:M2"/>
    <mergeCell ref="C15:M15"/>
    <mergeCell ref="B27:N27"/>
  </mergeCells>
  <conditionalFormatting sqref="B4:M14 B16:M26">
    <cfRule type="expression" dxfId="383" priority="1">
      <formula>MOD(ROW(), 2)</formula>
    </cfRule>
    <cfRule type="expression" dxfId="382" priority="2">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N2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13" width="10.6640625" style="205" customWidth="1"/>
    <col min="14" max="16384" width="8.88671875" style="205"/>
  </cols>
  <sheetData>
    <row r="1" spans="1:14" s="200" customFormat="1" ht="45" customHeight="1" x14ac:dyDescent="0.3">
      <c r="B1" s="1124" t="s">
        <v>643</v>
      </c>
      <c r="C1" s="1124"/>
      <c r="D1" s="1124"/>
      <c r="E1" s="1124"/>
      <c r="F1" s="1124"/>
      <c r="G1" s="1124"/>
      <c r="H1" s="1124"/>
      <c r="I1" s="1124"/>
      <c r="J1" s="1124"/>
      <c r="K1" s="1124"/>
      <c r="L1" s="1124"/>
      <c r="M1" s="1124"/>
      <c r="N1" s="395"/>
    </row>
    <row r="2" spans="1:14" s="207" customFormat="1" ht="25.2" customHeight="1" x14ac:dyDescent="0.3">
      <c r="A2" s="246"/>
      <c r="B2" s="37"/>
      <c r="C2" s="1125" t="s">
        <v>84</v>
      </c>
      <c r="D2" s="1125"/>
      <c r="E2" s="1125"/>
      <c r="F2" s="1125"/>
      <c r="G2" s="1125"/>
      <c r="H2" s="1125"/>
      <c r="I2" s="1125"/>
      <c r="J2" s="1125"/>
      <c r="K2" s="1125"/>
      <c r="L2" s="1125"/>
      <c r="M2" s="1126"/>
    </row>
    <row r="3" spans="1:14" s="207" customFormat="1" ht="31.95" customHeight="1" x14ac:dyDescent="0.3">
      <c r="A3" s="246"/>
      <c r="B3" s="29"/>
      <c r="C3" s="30" t="s">
        <v>89</v>
      </c>
      <c r="D3" s="30" t="s">
        <v>91</v>
      </c>
      <c r="E3" s="30" t="s">
        <v>92</v>
      </c>
      <c r="F3" s="30" t="s">
        <v>93</v>
      </c>
      <c r="G3" s="30" t="s">
        <v>94</v>
      </c>
      <c r="H3" s="30" t="s">
        <v>95</v>
      </c>
      <c r="I3" s="30" t="s">
        <v>96</v>
      </c>
      <c r="J3" s="30" t="s">
        <v>97</v>
      </c>
      <c r="K3" s="30" t="s">
        <v>98</v>
      </c>
      <c r="L3" s="30" t="s">
        <v>99</v>
      </c>
      <c r="M3" s="31" t="s">
        <v>88</v>
      </c>
    </row>
    <row r="4" spans="1:14" ht="16.2" customHeight="1" x14ac:dyDescent="0.3">
      <c r="A4" s="203"/>
      <c r="B4" s="214" t="s">
        <v>170</v>
      </c>
      <c r="C4" s="97">
        <v>7</v>
      </c>
      <c r="D4" s="97">
        <v>45</v>
      </c>
      <c r="E4" s="97">
        <v>54</v>
      </c>
      <c r="F4" s="217">
        <v>107</v>
      </c>
      <c r="G4" s="217">
        <v>70</v>
      </c>
      <c r="H4" s="97">
        <v>70</v>
      </c>
      <c r="I4" s="97">
        <v>45</v>
      </c>
      <c r="J4" s="97">
        <v>34</v>
      </c>
      <c r="K4" s="97">
        <v>24</v>
      </c>
      <c r="L4" s="178">
        <v>0</v>
      </c>
      <c r="M4" s="454">
        <v>456</v>
      </c>
    </row>
    <row r="5" spans="1:14" ht="16.2" customHeight="1" x14ac:dyDescent="0.3">
      <c r="A5" s="203"/>
      <c r="B5" s="214" t="s">
        <v>171</v>
      </c>
      <c r="C5" s="97">
        <v>3</v>
      </c>
      <c r="D5" s="97">
        <v>27</v>
      </c>
      <c r="E5" s="97">
        <v>80</v>
      </c>
      <c r="F5" s="217">
        <v>103</v>
      </c>
      <c r="G5" s="217">
        <v>118</v>
      </c>
      <c r="H5" s="97">
        <v>87</v>
      </c>
      <c r="I5" s="97">
        <v>57</v>
      </c>
      <c r="J5" s="97">
        <v>46</v>
      </c>
      <c r="K5" s="97">
        <v>40</v>
      </c>
      <c r="L5" s="178">
        <v>0</v>
      </c>
      <c r="M5" s="454">
        <v>561</v>
      </c>
    </row>
    <row r="6" spans="1:14" ht="16.2" customHeight="1" x14ac:dyDescent="0.3">
      <c r="A6" s="203"/>
      <c r="B6" s="214" t="s">
        <v>172</v>
      </c>
      <c r="C6" s="97">
        <v>5</v>
      </c>
      <c r="D6" s="97">
        <v>29</v>
      </c>
      <c r="E6" s="97">
        <v>52</v>
      </c>
      <c r="F6" s="217">
        <v>63</v>
      </c>
      <c r="G6" s="217">
        <v>67</v>
      </c>
      <c r="H6" s="97">
        <v>77</v>
      </c>
      <c r="I6" s="97">
        <v>45</v>
      </c>
      <c r="J6" s="97">
        <v>37</v>
      </c>
      <c r="K6" s="97">
        <v>46</v>
      </c>
      <c r="L6" s="178">
        <v>0</v>
      </c>
      <c r="M6" s="454">
        <v>421</v>
      </c>
    </row>
    <row r="7" spans="1:14" ht="16.2" customHeight="1" x14ac:dyDescent="0.3">
      <c r="A7" s="203"/>
      <c r="B7" s="214" t="s">
        <v>173</v>
      </c>
      <c r="C7" s="97">
        <v>9</v>
      </c>
      <c r="D7" s="97">
        <v>65</v>
      </c>
      <c r="E7" s="97">
        <v>116</v>
      </c>
      <c r="F7" s="217">
        <v>158</v>
      </c>
      <c r="G7" s="217">
        <v>152</v>
      </c>
      <c r="H7" s="97">
        <v>117</v>
      </c>
      <c r="I7" s="97">
        <v>92</v>
      </c>
      <c r="J7" s="97">
        <v>63</v>
      </c>
      <c r="K7" s="97">
        <v>48</v>
      </c>
      <c r="L7" s="178">
        <v>1</v>
      </c>
      <c r="M7" s="454">
        <v>821</v>
      </c>
    </row>
    <row r="8" spans="1:14" ht="16.2" customHeight="1" x14ac:dyDescent="0.3">
      <c r="A8" s="203"/>
      <c r="B8" s="214" t="s">
        <v>174</v>
      </c>
      <c r="C8" s="97">
        <v>15</v>
      </c>
      <c r="D8" s="97">
        <v>30</v>
      </c>
      <c r="E8" s="97">
        <v>72</v>
      </c>
      <c r="F8" s="217">
        <v>105</v>
      </c>
      <c r="G8" s="217">
        <v>119</v>
      </c>
      <c r="H8" s="97">
        <v>96</v>
      </c>
      <c r="I8" s="97">
        <v>72</v>
      </c>
      <c r="J8" s="97">
        <v>59</v>
      </c>
      <c r="K8" s="97">
        <v>69</v>
      </c>
      <c r="L8" s="178">
        <v>0</v>
      </c>
      <c r="M8" s="454">
        <v>637</v>
      </c>
    </row>
    <row r="9" spans="1:14" ht="16.2" customHeight="1" x14ac:dyDescent="0.3">
      <c r="A9" s="203"/>
      <c r="B9" s="214" t="s">
        <v>175</v>
      </c>
      <c r="C9" s="97">
        <v>0</v>
      </c>
      <c r="D9" s="97">
        <v>24</v>
      </c>
      <c r="E9" s="97">
        <v>51</v>
      </c>
      <c r="F9" s="217">
        <v>42</v>
      </c>
      <c r="G9" s="217">
        <v>69</v>
      </c>
      <c r="H9" s="97">
        <v>52</v>
      </c>
      <c r="I9" s="97">
        <v>37</v>
      </c>
      <c r="J9" s="97">
        <v>52</v>
      </c>
      <c r="K9" s="97">
        <v>54</v>
      </c>
      <c r="L9" s="178">
        <v>0</v>
      </c>
      <c r="M9" s="454">
        <v>381</v>
      </c>
    </row>
    <row r="10" spans="1:14" ht="16.2" customHeight="1" x14ac:dyDescent="0.3">
      <c r="A10" s="203"/>
      <c r="B10" s="214" t="s">
        <v>176</v>
      </c>
      <c r="C10" s="97">
        <v>8</v>
      </c>
      <c r="D10" s="97">
        <v>56</v>
      </c>
      <c r="E10" s="97">
        <v>109</v>
      </c>
      <c r="F10" s="217">
        <v>183</v>
      </c>
      <c r="G10" s="217">
        <v>186</v>
      </c>
      <c r="H10" s="97">
        <v>137</v>
      </c>
      <c r="I10" s="97">
        <v>93</v>
      </c>
      <c r="J10" s="97">
        <v>60</v>
      </c>
      <c r="K10" s="97">
        <v>48</v>
      </c>
      <c r="L10" s="178">
        <v>0</v>
      </c>
      <c r="M10" s="454">
        <v>880</v>
      </c>
    </row>
    <row r="11" spans="1:14" ht="16.2" customHeight="1" x14ac:dyDescent="0.3">
      <c r="A11" s="203"/>
      <c r="B11" s="214" t="s">
        <v>177</v>
      </c>
      <c r="C11" s="97">
        <v>12</v>
      </c>
      <c r="D11" s="97">
        <v>42</v>
      </c>
      <c r="E11" s="97">
        <v>92</v>
      </c>
      <c r="F11" s="217">
        <v>185</v>
      </c>
      <c r="G11" s="217">
        <v>148</v>
      </c>
      <c r="H11" s="97">
        <v>141</v>
      </c>
      <c r="I11" s="97">
        <v>72</v>
      </c>
      <c r="J11" s="97">
        <v>86</v>
      </c>
      <c r="K11" s="97">
        <v>58</v>
      </c>
      <c r="L11" s="178">
        <v>0</v>
      </c>
      <c r="M11" s="454">
        <v>836</v>
      </c>
    </row>
    <row r="12" spans="1:14" ht="16.2" customHeight="1" x14ac:dyDescent="0.3">
      <c r="A12" s="203"/>
      <c r="B12" s="214" t="s">
        <v>178</v>
      </c>
      <c r="C12" s="97">
        <v>17</v>
      </c>
      <c r="D12" s="97">
        <v>41</v>
      </c>
      <c r="E12" s="97">
        <v>103</v>
      </c>
      <c r="F12" s="217">
        <v>206</v>
      </c>
      <c r="G12" s="217">
        <v>159</v>
      </c>
      <c r="H12" s="97">
        <v>111</v>
      </c>
      <c r="I12" s="97">
        <v>83</v>
      </c>
      <c r="J12" s="97">
        <v>68</v>
      </c>
      <c r="K12" s="97">
        <v>64</v>
      </c>
      <c r="L12" s="178">
        <v>0</v>
      </c>
      <c r="M12" s="454">
        <v>852</v>
      </c>
    </row>
    <row r="13" spans="1:14" ht="16.2" customHeight="1" x14ac:dyDescent="0.3">
      <c r="A13" s="203"/>
      <c r="B13" s="214" t="s">
        <v>179</v>
      </c>
      <c r="C13" s="97">
        <v>0</v>
      </c>
      <c r="D13" s="97">
        <v>1</v>
      </c>
      <c r="E13" s="97">
        <v>6</v>
      </c>
      <c r="F13" s="217">
        <v>17</v>
      </c>
      <c r="G13" s="217">
        <v>11</v>
      </c>
      <c r="H13" s="97">
        <v>14</v>
      </c>
      <c r="I13" s="97">
        <v>7</v>
      </c>
      <c r="J13" s="97">
        <v>3</v>
      </c>
      <c r="K13" s="97">
        <v>1</v>
      </c>
      <c r="L13" s="178">
        <v>0</v>
      </c>
      <c r="M13" s="454">
        <v>60</v>
      </c>
    </row>
    <row r="14" spans="1:14" ht="25.2" customHeight="1" thickBot="1" x14ac:dyDescent="0.35">
      <c r="A14" s="203"/>
      <c r="B14" s="650" t="s">
        <v>88</v>
      </c>
      <c r="C14" s="159">
        <v>76</v>
      </c>
      <c r="D14" s="159">
        <v>360</v>
      </c>
      <c r="E14" s="159">
        <v>735</v>
      </c>
      <c r="F14" s="158">
        <v>1169</v>
      </c>
      <c r="G14" s="158">
        <v>1099</v>
      </c>
      <c r="H14" s="159">
        <v>902</v>
      </c>
      <c r="I14" s="159">
        <v>603</v>
      </c>
      <c r="J14" s="159">
        <v>508</v>
      </c>
      <c r="K14" s="159">
        <v>452</v>
      </c>
      <c r="L14" s="721">
        <v>1</v>
      </c>
      <c r="M14" s="651">
        <v>5905</v>
      </c>
    </row>
    <row r="15" spans="1:14" s="207" customFormat="1" ht="25.2" customHeight="1" x14ac:dyDescent="0.3">
      <c r="A15" s="246"/>
      <c r="B15" s="652"/>
      <c r="C15" s="1139" t="s">
        <v>85</v>
      </c>
      <c r="D15" s="1139"/>
      <c r="E15" s="1139"/>
      <c r="F15" s="1139"/>
      <c r="G15" s="1139"/>
      <c r="H15" s="1139"/>
      <c r="I15" s="1139"/>
      <c r="J15" s="1139"/>
      <c r="K15" s="1139"/>
      <c r="L15" s="1139"/>
      <c r="M15" s="1140"/>
    </row>
    <row r="16" spans="1:14" ht="16.2" customHeight="1" x14ac:dyDescent="0.3">
      <c r="A16" s="203"/>
      <c r="B16" s="214" t="s">
        <v>170</v>
      </c>
      <c r="C16" s="99" t="s">
        <v>90</v>
      </c>
      <c r="D16" s="138">
        <v>475.18479408658919</v>
      </c>
      <c r="E16" s="138">
        <v>285.11087645195357</v>
      </c>
      <c r="F16" s="138">
        <v>232.47224455211071</v>
      </c>
      <c r="G16" s="138">
        <v>121.87478236646005</v>
      </c>
      <c r="H16" s="138">
        <v>132.08544041059702</v>
      </c>
      <c r="I16" s="138">
        <v>98.634460688687724</v>
      </c>
      <c r="J16" s="138">
        <v>97.306888755330419</v>
      </c>
      <c r="K16" s="138">
        <v>95.533795080009554</v>
      </c>
      <c r="L16" s="449" t="s">
        <v>90</v>
      </c>
      <c r="M16" s="455">
        <v>115.63830569594734</v>
      </c>
    </row>
    <row r="17" spans="1:14" ht="16.2" customHeight="1" x14ac:dyDescent="0.3">
      <c r="A17" s="203"/>
      <c r="B17" s="214" t="s">
        <v>171</v>
      </c>
      <c r="C17" s="99" t="s">
        <v>90</v>
      </c>
      <c r="D17" s="138">
        <v>241.69725181272941</v>
      </c>
      <c r="E17" s="138">
        <v>319.85926192475307</v>
      </c>
      <c r="F17" s="138">
        <v>185.26512698755306</v>
      </c>
      <c r="G17" s="138">
        <v>174.44782827237515</v>
      </c>
      <c r="H17" s="138">
        <v>144.54948743084054</v>
      </c>
      <c r="I17" s="138">
        <v>107.41745816372683</v>
      </c>
      <c r="J17" s="138">
        <v>116.19976254831131</v>
      </c>
      <c r="K17" s="138">
        <v>138.06910358634497</v>
      </c>
      <c r="L17" s="449" t="s">
        <v>90</v>
      </c>
      <c r="M17" s="455">
        <v>123.81126837030384</v>
      </c>
    </row>
    <row r="18" spans="1:14" ht="16.2" customHeight="1" x14ac:dyDescent="0.3">
      <c r="A18" s="203"/>
      <c r="B18" s="214" t="s">
        <v>172</v>
      </c>
      <c r="C18" s="99" t="s">
        <v>90</v>
      </c>
      <c r="D18" s="138">
        <v>280.84447026922334</v>
      </c>
      <c r="E18" s="138">
        <v>238.47741343728501</v>
      </c>
      <c r="F18" s="138">
        <v>133.96274559836692</v>
      </c>
      <c r="G18" s="138">
        <v>115.55509563477692</v>
      </c>
      <c r="H18" s="138">
        <v>149.15254237288136</v>
      </c>
      <c r="I18" s="138">
        <v>102.1984011627907</v>
      </c>
      <c r="J18" s="138">
        <v>110.83817626265653</v>
      </c>
      <c r="K18" s="138">
        <v>203.96399592072009</v>
      </c>
      <c r="L18" s="449" t="s">
        <v>90</v>
      </c>
      <c r="M18" s="455">
        <v>109.3512174089216</v>
      </c>
    </row>
    <row r="19" spans="1:14" ht="16.2" customHeight="1" x14ac:dyDescent="0.3">
      <c r="A19" s="203"/>
      <c r="B19" s="214" t="s">
        <v>173</v>
      </c>
      <c r="C19" s="99" t="s">
        <v>90</v>
      </c>
      <c r="D19" s="138">
        <v>366.56891495601172</v>
      </c>
      <c r="E19" s="138">
        <v>295.80517659059035</v>
      </c>
      <c r="F19" s="138">
        <v>176.18198037466547</v>
      </c>
      <c r="G19" s="138">
        <v>142.66540270125677</v>
      </c>
      <c r="H19" s="138">
        <v>125.97034851796424</v>
      </c>
      <c r="I19" s="138">
        <v>119.31471850804725</v>
      </c>
      <c r="J19" s="138">
        <v>108.73317224715223</v>
      </c>
      <c r="K19" s="138">
        <v>117.25334049881525</v>
      </c>
      <c r="L19" s="449" t="s">
        <v>90</v>
      </c>
      <c r="M19" s="455">
        <v>118.88643521702929</v>
      </c>
    </row>
    <row r="20" spans="1:14" ht="16.2" customHeight="1" x14ac:dyDescent="0.3">
      <c r="A20" s="203"/>
      <c r="B20" s="214" t="s">
        <v>174</v>
      </c>
      <c r="C20" s="99" t="s">
        <v>90</v>
      </c>
      <c r="D20" s="138">
        <v>257.82055689240292</v>
      </c>
      <c r="E20" s="138">
        <v>298.4579671696236</v>
      </c>
      <c r="F20" s="138">
        <v>181.44116122343183</v>
      </c>
      <c r="G20" s="138">
        <v>164.95474140918481</v>
      </c>
      <c r="H20" s="138">
        <v>145.90774374952503</v>
      </c>
      <c r="I20" s="138">
        <v>131.04728622911435</v>
      </c>
      <c r="J20" s="138">
        <v>142.63610869354994</v>
      </c>
      <c r="K20" s="138">
        <v>237.02380543437189</v>
      </c>
      <c r="L20" s="449" t="s">
        <v>90</v>
      </c>
      <c r="M20" s="455">
        <v>132.75590419900465</v>
      </c>
    </row>
    <row r="21" spans="1:14" ht="16.2" customHeight="1" x14ac:dyDescent="0.3">
      <c r="A21" s="203"/>
      <c r="B21" s="214" t="s">
        <v>175</v>
      </c>
      <c r="C21" s="350" t="s">
        <v>90</v>
      </c>
      <c r="D21" s="722">
        <v>207.18232044198894</v>
      </c>
      <c r="E21" s="722">
        <v>170.08504252126062</v>
      </c>
      <c r="F21" s="722">
        <v>61.338045653031124</v>
      </c>
      <c r="G21" s="722">
        <v>99.744134611214719</v>
      </c>
      <c r="H21" s="722">
        <v>89.255063508410572</v>
      </c>
      <c r="I21" s="722">
        <v>77.973531147264595</v>
      </c>
      <c r="J21" s="722">
        <v>145.05286060977991</v>
      </c>
      <c r="K21" s="722">
        <v>191.35364989369242</v>
      </c>
      <c r="L21" s="452" t="s">
        <v>90</v>
      </c>
      <c r="M21" s="381">
        <v>84.995884057583041</v>
      </c>
    </row>
    <row r="22" spans="1:14" ht="16.2" customHeight="1" x14ac:dyDescent="0.3">
      <c r="A22" s="203"/>
      <c r="B22" s="214" t="s">
        <v>176</v>
      </c>
      <c r="C22" s="350" t="s">
        <v>90</v>
      </c>
      <c r="D22" s="722">
        <v>326.03632976245927</v>
      </c>
      <c r="E22" s="722">
        <v>261.22801131189186</v>
      </c>
      <c r="F22" s="722">
        <v>170.05538415790059</v>
      </c>
      <c r="G22" s="722">
        <v>165.60418818333986</v>
      </c>
      <c r="H22" s="722">
        <v>163.11077245451949</v>
      </c>
      <c r="I22" s="722">
        <v>139.30914646933701</v>
      </c>
      <c r="J22" s="722">
        <v>132.70519540840024</v>
      </c>
      <c r="K22" s="722">
        <v>169.26440510614287</v>
      </c>
      <c r="L22" s="452" t="s">
        <v>90</v>
      </c>
      <c r="M22" s="381">
        <v>130.7323537320373</v>
      </c>
    </row>
    <row r="23" spans="1:14" ht="16.2" customHeight="1" x14ac:dyDescent="0.3">
      <c r="A23" s="203"/>
      <c r="B23" s="214" t="s">
        <v>177</v>
      </c>
      <c r="C23" s="350" t="s">
        <v>90</v>
      </c>
      <c r="D23" s="722">
        <v>281.76573192003218</v>
      </c>
      <c r="E23" s="722">
        <v>292.27690059408457</v>
      </c>
      <c r="F23" s="722">
        <v>235.94230254180005</v>
      </c>
      <c r="G23" s="722">
        <v>150.24923098788869</v>
      </c>
      <c r="H23" s="722">
        <v>169.36530053332052</v>
      </c>
      <c r="I23" s="722">
        <v>114.19327211305134</v>
      </c>
      <c r="J23" s="722">
        <v>192.74300186019408</v>
      </c>
      <c r="K23" s="722">
        <v>195.6881136340632</v>
      </c>
      <c r="L23" s="452" t="s">
        <v>90</v>
      </c>
      <c r="M23" s="381">
        <v>135.66385223674965</v>
      </c>
    </row>
    <row r="24" spans="1:14" ht="16.2" customHeight="1" x14ac:dyDescent="0.3">
      <c r="A24" s="203"/>
      <c r="B24" s="214" t="s">
        <v>178</v>
      </c>
      <c r="C24" s="350" t="s">
        <v>90</v>
      </c>
      <c r="D24" s="722">
        <v>275.81567440295993</v>
      </c>
      <c r="E24" s="722">
        <v>249.07503687761468</v>
      </c>
      <c r="F24" s="722">
        <v>189.48627144368302</v>
      </c>
      <c r="G24" s="722">
        <v>151.22405889178444</v>
      </c>
      <c r="H24" s="722">
        <v>144.04547165159164</v>
      </c>
      <c r="I24" s="722">
        <v>145.79564018338633</v>
      </c>
      <c r="J24" s="722">
        <v>167.43407283382169</v>
      </c>
      <c r="K24" s="722">
        <v>205.47065622190831</v>
      </c>
      <c r="L24" s="452" t="s">
        <v>90</v>
      </c>
      <c r="M24" s="381">
        <v>137.10864894875323</v>
      </c>
    </row>
    <row r="25" spans="1:14" ht="16.2" customHeight="1" x14ac:dyDescent="0.3">
      <c r="A25" s="203"/>
      <c r="B25" s="214" t="s">
        <v>179</v>
      </c>
      <c r="C25" s="350" t="s">
        <v>90</v>
      </c>
      <c r="D25" s="722" t="s">
        <v>90</v>
      </c>
      <c r="E25" s="722" t="s">
        <v>90</v>
      </c>
      <c r="F25" s="722" t="s">
        <v>90</v>
      </c>
      <c r="G25" s="722" t="s">
        <v>90</v>
      </c>
      <c r="H25" s="722" t="s">
        <v>90</v>
      </c>
      <c r="I25" s="722" t="s">
        <v>90</v>
      </c>
      <c r="J25" s="722" t="s">
        <v>90</v>
      </c>
      <c r="K25" s="722" t="s">
        <v>90</v>
      </c>
      <c r="L25" s="452" t="s">
        <v>90</v>
      </c>
      <c r="M25" s="381" t="s">
        <v>90</v>
      </c>
      <c r="N25" s="215"/>
    </row>
    <row r="26" spans="1:14" ht="25.2" customHeight="1" x14ac:dyDescent="0.3">
      <c r="A26" s="203"/>
      <c r="B26" s="193" t="s">
        <v>88</v>
      </c>
      <c r="C26" s="649" t="s">
        <v>90</v>
      </c>
      <c r="D26" s="723">
        <v>302.8620463378931</v>
      </c>
      <c r="E26" s="723">
        <v>268.6050081129676</v>
      </c>
      <c r="F26" s="723">
        <v>177.2796894193294</v>
      </c>
      <c r="G26" s="723">
        <v>147.14526142718853</v>
      </c>
      <c r="H26" s="723">
        <v>144.07909974522599</v>
      </c>
      <c r="I26" s="723">
        <v>118.47735962495923</v>
      </c>
      <c r="J26" s="723">
        <v>136.00779635242083</v>
      </c>
      <c r="K26" s="723">
        <v>171.17386644651384</v>
      </c>
      <c r="L26" s="649" t="s">
        <v>90</v>
      </c>
      <c r="M26" s="367">
        <v>124.00603545039601</v>
      </c>
      <c r="N26" s="215"/>
    </row>
    <row r="27" spans="1:14" ht="30" customHeight="1" x14ac:dyDescent="0.3">
      <c r="B27" s="1096" t="s">
        <v>82</v>
      </c>
      <c r="C27" s="1096"/>
      <c r="D27" s="1096"/>
      <c r="E27" s="1096"/>
      <c r="F27" s="1096"/>
      <c r="G27" s="1096"/>
      <c r="H27" s="1096"/>
      <c r="I27" s="1096"/>
      <c r="J27" s="1096"/>
      <c r="K27" s="1096"/>
      <c r="L27" s="1096"/>
      <c r="M27" s="1096"/>
      <c r="N27" s="1096"/>
    </row>
  </sheetData>
  <mergeCells count="4">
    <mergeCell ref="B1:M1"/>
    <mergeCell ref="C2:M2"/>
    <mergeCell ref="C15:M15"/>
    <mergeCell ref="B27:N27"/>
  </mergeCells>
  <conditionalFormatting sqref="B4:M13 B16:M25">
    <cfRule type="expression" dxfId="381" priority="5">
      <formula>MOD(ROW(), 2)</formula>
    </cfRule>
    <cfRule type="expression" dxfId="380" priority="6">
      <formula>MOD(ROW(), 2)</formula>
    </cfRule>
  </conditionalFormatting>
  <conditionalFormatting sqref="B26:M26">
    <cfRule type="expression" dxfId="379" priority="1">
      <formula>MOD(ROW(), 2)</formula>
    </cfRule>
    <cfRule type="expression" dxfId="378" priority="2">
      <formula>MOD(ROW(), 2)</formula>
    </cfRule>
  </conditionalFormatting>
  <conditionalFormatting sqref="B14:M14">
    <cfRule type="expression" dxfId="377" priority="3">
      <formula>MOD(ROW(), 2)</formula>
    </cfRule>
    <cfRule type="expression" dxfId="376" priority="4">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N2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13" width="10.6640625" style="205" customWidth="1"/>
    <col min="14" max="16384" width="8.88671875" style="205"/>
  </cols>
  <sheetData>
    <row r="1" spans="1:14" s="200" customFormat="1" ht="45" customHeight="1" x14ac:dyDescent="0.3">
      <c r="B1" s="1124" t="s">
        <v>644</v>
      </c>
      <c r="C1" s="1124"/>
      <c r="D1" s="1124"/>
      <c r="E1" s="1124"/>
      <c r="F1" s="1124"/>
      <c r="G1" s="1124"/>
      <c r="H1" s="1124"/>
      <c r="I1" s="1124"/>
      <c r="J1" s="1124"/>
      <c r="K1" s="1124"/>
      <c r="L1" s="1124"/>
      <c r="M1" s="1124"/>
      <c r="N1" s="1124"/>
    </row>
    <row r="2" spans="1:14" s="241" customFormat="1" ht="25.2" customHeight="1" x14ac:dyDescent="0.3">
      <c r="A2" s="240"/>
      <c r="B2" s="16"/>
      <c r="C2" s="1107" t="s">
        <v>84</v>
      </c>
      <c r="D2" s="1107"/>
      <c r="E2" s="1107"/>
      <c r="F2" s="1107"/>
      <c r="G2" s="1107"/>
      <c r="H2" s="1107"/>
      <c r="I2" s="1107"/>
      <c r="J2" s="1107"/>
      <c r="K2" s="1107"/>
      <c r="L2" s="1107"/>
      <c r="M2" s="1107"/>
      <c r="N2" s="1108"/>
    </row>
    <row r="3" spans="1:14" ht="19.95" customHeight="1" x14ac:dyDescent="0.3">
      <c r="A3" s="203"/>
      <c r="B3" s="204"/>
      <c r="C3" s="1141" t="s">
        <v>13</v>
      </c>
      <c r="D3" s="1141"/>
      <c r="E3" s="1141"/>
      <c r="F3" s="1141"/>
      <c r="G3" s="1141"/>
      <c r="H3" s="1142"/>
      <c r="I3" s="1143" t="s">
        <v>11</v>
      </c>
      <c r="J3" s="1141"/>
      <c r="K3" s="1141"/>
      <c r="L3" s="1141"/>
      <c r="M3" s="1141"/>
      <c r="N3" s="1142"/>
    </row>
    <row r="4" spans="1:14" s="207" customFormat="1" ht="25.2" customHeight="1" x14ac:dyDescent="0.3">
      <c r="A4" s="246"/>
      <c r="B4" s="23"/>
      <c r="C4" s="20" t="s">
        <v>100</v>
      </c>
      <c r="D4" s="20" t="s">
        <v>101</v>
      </c>
      <c r="E4" s="20" t="s">
        <v>102</v>
      </c>
      <c r="F4" s="20" t="s">
        <v>103</v>
      </c>
      <c r="G4" s="20" t="s">
        <v>99</v>
      </c>
      <c r="H4" s="20" t="s">
        <v>88</v>
      </c>
      <c r="I4" s="20" t="s">
        <v>100</v>
      </c>
      <c r="J4" s="20" t="s">
        <v>101</v>
      </c>
      <c r="K4" s="20" t="s">
        <v>102</v>
      </c>
      <c r="L4" s="20" t="s">
        <v>103</v>
      </c>
      <c r="M4" s="20" t="s">
        <v>99</v>
      </c>
      <c r="N4" s="20" t="s">
        <v>88</v>
      </c>
    </row>
    <row r="5" spans="1:14" ht="16.2" customHeight="1" x14ac:dyDescent="0.3">
      <c r="A5" s="203"/>
      <c r="B5" s="208" t="s">
        <v>170</v>
      </c>
      <c r="C5" s="217">
        <v>912</v>
      </c>
      <c r="D5" s="217">
        <v>358</v>
      </c>
      <c r="E5" s="217">
        <v>51</v>
      </c>
      <c r="F5" s="217">
        <v>42</v>
      </c>
      <c r="G5" s="217">
        <v>119</v>
      </c>
      <c r="H5" s="433">
        <v>1482</v>
      </c>
      <c r="I5" s="217">
        <v>265</v>
      </c>
      <c r="J5" s="217">
        <v>137</v>
      </c>
      <c r="K5" s="217">
        <v>17</v>
      </c>
      <c r="L5" s="217">
        <v>6</v>
      </c>
      <c r="M5" s="217">
        <v>31</v>
      </c>
      <c r="N5" s="349">
        <v>456</v>
      </c>
    </row>
    <row r="6" spans="1:14" ht="16.2" customHeight="1" x14ac:dyDescent="0.3">
      <c r="A6" s="203"/>
      <c r="B6" s="208" t="s">
        <v>171</v>
      </c>
      <c r="C6" s="217">
        <v>945</v>
      </c>
      <c r="D6" s="217">
        <v>345</v>
      </c>
      <c r="E6" s="217">
        <v>60</v>
      </c>
      <c r="F6" s="217">
        <v>44</v>
      </c>
      <c r="G6" s="217">
        <v>96</v>
      </c>
      <c r="H6" s="349">
        <v>1490</v>
      </c>
      <c r="I6" s="217">
        <v>351</v>
      </c>
      <c r="J6" s="217">
        <v>139</v>
      </c>
      <c r="K6" s="217">
        <v>24</v>
      </c>
      <c r="L6" s="217">
        <v>13</v>
      </c>
      <c r="M6" s="217">
        <v>34</v>
      </c>
      <c r="N6" s="349">
        <v>561</v>
      </c>
    </row>
    <row r="7" spans="1:14" ht="16.2" customHeight="1" x14ac:dyDescent="0.3">
      <c r="A7" s="203"/>
      <c r="B7" s="208" t="s">
        <v>172</v>
      </c>
      <c r="C7" s="217">
        <v>672</v>
      </c>
      <c r="D7" s="217">
        <v>335</v>
      </c>
      <c r="E7" s="217">
        <v>47</v>
      </c>
      <c r="F7" s="217">
        <v>23</v>
      </c>
      <c r="G7" s="217">
        <v>207</v>
      </c>
      <c r="H7" s="349">
        <v>1284</v>
      </c>
      <c r="I7" s="217">
        <v>195</v>
      </c>
      <c r="J7" s="217">
        <v>119</v>
      </c>
      <c r="K7" s="217">
        <v>16</v>
      </c>
      <c r="L7" s="217">
        <v>8</v>
      </c>
      <c r="M7" s="217">
        <v>83</v>
      </c>
      <c r="N7" s="349">
        <v>421</v>
      </c>
    </row>
    <row r="8" spans="1:14" ht="16.2" customHeight="1" x14ac:dyDescent="0.3">
      <c r="A8" s="203"/>
      <c r="B8" s="208" t="s">
        <v>173</v>
      </c>
      <c r="C8" s="217">
        <v>1555</v>
      </c>
      <c r="D8" s="217">
        <v>568</v>
      </c>
      <c r="E8" s="217">
        <v>102</v>
      </c>
      <c r="F8" s="217">
        <v>89</v>
      </c>
      <c r="G8" s="217">
        <v>170</v>
      </c>
      <c r="H8" s="349">
        <v>2484</v>
      </c>
      <c r="I8" s="217">
        <v>497</v>
      </c>
      <c r="J8" s="217">
        <v>213</v>
      </c>
      <c r="K8" s="217">
        <v>32</v>
      </c>
      <c r="L8" s="217">
        <v>24</v>
      </c>
      <c r="M8" s="217">
        <v>55</v>
      </c>
      <c r="N8" s="349">
        <v>821</v>
      </c>
    </row>
    <row r="9" spans="1:14" ht="16.2" customHeight="1" x14ac:dyDescent="0.3">
      <c r="A9" s="203"/>
      <c r="B9" s="208" t="s">
        <v>174</v>
      </c>
      <c r="C9" s="217">
        <v>957</v>
      </c>
      <c r="D9" s="217">
        <v>475</v>
      </c>
      <c r="E9" s="217">
        <v>72</v>
      </c>
      <c r="F9" s="217">
        <v>49</v>
      </c>
      <c r="G9" s="217">
        <v>126</v>
      </c>
      <c r="H9" s="349">
        <v>1679</v>
      </c>
      <c r="I9" s="217">
        <v>337</v>
      </c>
      <c r="J9" s="217">
        <v>186</v>
      </c>
      <c r="K9" s="217">
        <v>35</v>
      </c>
      <c r="L9" s="217">
        <v>16</v>
      </c>
      <c r="M9" s="217">
        <v>63</v>
      </c>
      <c r="N9" s="349">
        <v>637</v>
      </c>
    </row>
    <row r="10" spans="1:14" ht="16.2" customHeight="1" x14ac:dyDescent="0.3">
      <c r="A10" s="203"/>
      <c r="B10" s="208" t="s">
        <v>175</v>
      </c>
      <c r="C10" s="217">
        <v>749</v>
      </c>
      <c r="D10" s="217">
        <v>364</v>
      </c>
      <c r="E10" s="217">
        <v>87</v>
      </c>
      <c r="F10" s="217">
        <v>62</v>
      </c>
      <c r="G10" s="217">
        <v>187</v>
      </c>
      <c r="H10" s="349">
        <v>1449</v>
      </c>
      <c r="I10" s="217">
        <v>151</v>
      </c>
      <c r="J10" s="217">
        <v>126</v>
      </c>
      <c r="K10" s="217">
        <v>24</v>
      </c>
      <c r="L10" s="217">
        <v>18</v>
      </c>
      <c r="M10" s="217">
        <v>62</v>
      </c>
      <c r="N10" s="349">
        <v>381</v>
      </c>
    </row>
    <row r="11" spans="1:14" ht="16.2" customHeight="1" x14ac:dyDescent="0.3">
      <c r="A11" s="203"/>
      <c r="B11" s="208" t="s">
        <v>176</v>
      </c>
      <c r="C11" s="217">
        <v>1404</v>
      </c>
      <c r="D11" s="217">
        <v>580</v>
      </c>
      <c r="E11" s="217">
        <v>109</v>
      </c>
      <c r="F11" s="217">
        <v>91</v>
      </c>
      <c r="G11" s="217">
        <v>208</v>
      </c>
      <c r="H11" s="349">
        <v>2392</v>
      </c>
      <c r="I11" s="217">
        <v>505</v>
      </c>
      <c r="J11" s="217">
        <v>214</v>
      </c>
      <c r="K11" s="217">
        <v>32</v>
      </c>
      <c r="L11" s="217">
        <v>32</v>
      </c>
      <c r="M11" s="217">
        <v>97</v>
      </c>
      <c r="N11" s="349">
        <v>880</v>
      </c>
    </row>
    <row r="12" spans="1:14" ht="16.2" customHeight="1" x14ac:dyDescent="0.3">
      <c r="A12" s="203"/>
      <c r="B12" s="208" t="s">
        <v>177</v>
      </c>
      <c r="C12" s="217">
        <v>1072</v>
      </c>
      <c r="D12" s="217">
        <v>600</v>
      </c>
      <c r="E12" s="217">
        <v>96</v>
      </c>
      <c r="F12" s="217">
        <v>87</v>
      </c>
      <c r="G12" s="217">
        <v>148</v>
      </c>
      <c r="H12" s="349">
        <v>2003</v>
      </c>
      <c r="I12" s="217">
        <v>436</v>
      </c>
      <c r="J12" s="217">
        <v>267</v>
      </c>
      <c r="K12" s="217">
        <v>38</v>
      </c>
      <c r="L12" s="217">
        <v>24</v>
      </c>
      <c r="M12" s="217">
        <v>71</v>
      </c>
      <c r="N12" s="349">
        <v>836</v>
      </c>
    </row>
    <row r="13" spans="1:14" ht="16.2" customHeight="1" x14ac:dyDescent="0.3">
      <c r="A13" s="203"/>
      <c r="B13" s="208" t="s">
        <v>178</v>
      </c>
      <c r="C13" s="217">
        <v>1492</v>
      </c>
      <c r="D13" s="217">
        <v>558</v>
      </c>
      <c r="E13" s="217">
        <v>69</v>
      </c>
      <c r="F13" s="217">
        <v>113</v>
      </c>
      <c r="G13" s="217">
        <v>179</v>
      </c>
      <c r="H13" s="349">
        <v>2411</v>
      </c>
      <c r="I13" s="217">
        <v>518</v>
      </c>
      <c r="J13" s="217">
        <v>197</v>
      </c>
      <c r="K13" s="217">
        <v>24</v>
      </c>
      <c r="L13" s="217">
        <v>28</v>
      </c>
      <c r="M13" s="217">
        <v>85</v>
      </c>
      <c r="N13" s="349">
        <v>852</v>
      </c>
    </row>
    <row r="14" spans="1:14" ht="16.2" customHeight="1" x14ac:dyDescent="0.3">
      <c r="A14" s="203"/>
      <c r="B14" s="208" t="s">
        <v>179</v>
      </c>
      <c r="C14" s="217">
        <v>46</v>
      </c>
      <c r="D14" s="217">
        <v>12</v>
      </c>
      <c r="E14" s="217">
        <v>0</v>
      </c>
      <c r="F14" s="217">
        <v>3</v>
      </c>
      <c r="G14" s="217">
        <v>8</v>
      </c>
      <c r="H14" s="349">
        <v>69</v>
      </c>
      <c r="I14" s="217">
        <v>42</v>
      </c>
      <c r="J14" s="217">
        <v>10</v>
      </c>
      <c r="K14" s="217">
        <v>0</v>
      </c>
      <c r="L14" s="217">
        <v>2</v>
      </c>
      <c r="M14" s="217">
        <v>6</v>
      </c>
      <c r="N14" s="349">
        <v>60</v>
      </c>
    </row>
    <row r="15" spans="1:14" ht="25.2" customHeight="1" x14ac:dyDescent="0.3">
      <c r="A15" s="203"/>
      <c r="B15" s="369" t="s">
        <v>88</v>
      </c>
      <c r="C15" s="370">
        <v>9804</v>
      </c>
      <c r="D15" s="370">
        <v>4195</v>
      </c>
      <c r="E15" s="370">
        <v>693</v>
      </c>
      <c r="F15" s="370">
        <v>603</v>
      </c>
      <c r="G15" s="370">
        <v>1448</v>
      </c>
      <c r="H15" s="372">
        <v>16743</v>
      </c>
      <c r="I15" s="370">
        <v>3297</v>
      </c>
      <c r="J15" s="370">
        <v>1608</v>
      </c>
      <c r="K15" s="370">
        <v>242</v>
      </c>
      <c r="L15" s="370">
        <v>171</v>
      </c>
      <c r="M15" s="370">
        <v>587</v>
      </c>
      <c r="N15" s="372">
        <v>5905</v>
      </c>
    </row>
    <row r="16" spans="1:14" s="241" customFormat="1" ht="25.2" customHeight="1" x14ac:dyDescent="0.3">
      <c r="A16" s="240"/>
      <c r="B16" s="23"/>
      <c r="C16" s="1107" t="s">
        <v>85</v>
      </c>
      <c r="D16" s="1107"/>
      <c r="E16" s="1107"/>
      <c r="F16" s="1107"/>
      <c r="G16" s="1107"/>
      <c r="H16" s="1107"/>
      <c r="I16" s="1107"/>
      <c r="J16" s="1107"/>
      <c r="K16" s="1107"/>
      <c r="L16" s="1107"/>
      <c r="M16" s="1107"/>
      <c r="N16" s="1108"/>
    </row>
    <row r="17" spans="1:14" ht="16.2" customHeight="1" x14ac:dyDescent="0.3">
      <c r="A17" s="203"/>
      <c r="B17" s="208" t="s">
        <v>170</v>
      </c>
      <c r="C17" s="351">
        <v>449.61102730203811</v>
      </c>
      <c r="D17" s="351">
        <v>230.41622954090533</v>
      </c>
      <c r="E17" s="351">
        <v>282.8148394609882</v>
      </c>
      <c r="F17" s="351">
        <v>498.93086243763366</v>
      </c>
      <c r="G17" s="452" t="s">
        <v>90</v>
      </c>
      <c r="H17" s="436">
        <v>375.82449351182885</v>
      </c>
      <c r="I17" s="351">
        <v>130.64355508228078</v>
      </c>
      <c r="J17" s="351">
        <v>88.176043148335268</v>
      </c>
      <c r="K17" s="351">
        <v>94.271613153662727</v>
      </c>
      <c r="L17" s="351">
        <v>71.275837491090527</v>
      </c>
      <c r="M17" s="452" t="s">
        <v>90</v>
      </c>
      <c r="N17" s="352">
        <v>115.63830569594734</v>
      </c>
    </row>
    <row r="18" spans="1:14" ht="16.2" customHeight="1" x14ac:dyDescent="0.3">
      <c r="A18" s="203"/>
      <c r="B18" s="208" t="s">
        <v>171</v>
      </c>
      <c r="C18" s="351">
        <v>399.27665435739698</v>
      </c>
      <c r="D18" s="351">
        <v>195.96371547204535</v>
      </c>
      <c r="E18" s="351">
        <v>290.2195994969527</v>
      </c>
      <c r="F18" s="351">
        <v>469.68403074295469</v>
      </c>
      <c r="G18" s="452" t="s">
        <v>90</v>
      </c>
      <c r="H18" s="352">
        <v>328.83919763235781</v>
      </c>
      <c r="I18" s="351">
        <v>148.30275733274746</v>
      </c>
      <c r="J18" s="351">
        <v>78.953496958302324</v>
      </c>
      <c r="K18" s="351">
        <v>116.08783979878109</v>
      </c>
      <c r="L18" s="351">
        <v>138.77028181041845</v>
      </c>
      <c r="M18" s="452" t="s">
        <v>90</v>
      </c>
      <c r="N18" s="352">
        <v>123.81126837030384</v>
      </c>
    </row>
    <row r="19" spans="1:14" ht="16.2" customHeight="1" x14ac:dyDescent="0.3">
      <c r="A19" s="203"/>
      <c r="B19" s="208" t="s">
        <v>172</v>
      </c>
      <c r="C19" s="351">
        <v>332.52182174455197</v>
      </c>
      <c r="D19" s="351">
        <v>226.84182015167931</v>
      </c>
      <c r="E19" s="351">
        <v>271.70771187420507</v>
      </c>
      <c r="F19" s="351">
        <v>291.65609941668782</v>
      </c>
      <c r="G19" s="452" t="s">
        <v>90</v>
      </c>
      <c r="H19" s="352">
        <v>333.50822601675856</v>
      </c>
      <c r="I19" s="351">
        <v>96.490707202660175</v>
      </c>
      <c r="J19" s="351">
        <v>80.579631635969676</v>
      </c>
      <c r="K19" s="351">
        <v>92.496242340154922</v>
      </c>
      <c r="L19" s="351">
        <v>101.4455997971088</v>
      </c>
      <c r="M19" s="452" t="s">
        <v>90</v>
      </c>
      <c r="N19" s="352">
        <v>109.3512174089216</v>
      </c>
    </row>
    <row r="20" spans="1:14" ht="16.2" customHeight="1" x14ac:dyDescent="0.3">
      <c r="A20" s="203"/>
      <c r="B20" s="208" t="s">
        <v>173</v>
      </c>
      <c r="C20" s="351">
        <v>427.65130055498412</v>
      </c>
      <c r="D20" s="351">
        <v>213.63261959477504</v>
      </c>
      <c r="E20" s="351">
        <v>339.23107622721835</v>
      </c>
      <c r="F20" s="351">
        <v>578.14733012862155</v>
      </c>
      <c r="G20" s="452" t="s">
        <v>90</v>
      </c>
      <c r="H20" s="352">
        <v>359.70024979184012</v>
      </c>
      <c r="I20" s="351">
        <v>136.68340602947083</v>
      </c>
      <c r="J20" s="351">
        <v>80.112232348040635</v>
      </c>
      <c r="K20" s="351">
        <v>106.42543567912732</v>
      </c>
      <c r="L20" s="351">
        <v>155.90489801221256</v>
      </c>
      <c r="M20" s="452" t="s">
        <v>90</v>
      </c>
      <c r="N20" s="352">
        <v>118.88643521702929</v>
      </c>
    </row>
    <row r="21" spans="1:14" ht="16.2" customHeight="1" x14ac:dyDescent="0.3">
      <c r="A21" s="203"/>
      <c r="B21" s="208" t="s">
        <v>174</v>
      </c>
      <c r="C21" s="351">
        <v>383.03748323960855</v>
      </c>
      <c r="D21" s="351">
        <v>258.92190370285573</v>
      </c>
      <c r="E21" s="351">
        <v>329.95738050501814</v>
      </c>
      <c r="F21" s="351">
        <v>429.97542997542996</v>
      </c>
      <c r="G21" s="452" t="s">
        <v>90</v>
      </c>
      <c r="H21" s="352">
        <v>349.91705361087725</v>
      </c>
      <c r="I21" s="351">
        <v>134.88362784926656</v>
      </c>
      <c r="J21" s="351">
        <v>101.38836650259195</v>
      </c>
      <c r="K21" s="351">
        <v>160.39594885660603</v>
      </c>
      <c r="L21" s="351">
        <v>140.4001404001404</v>
      </c>
      <c r="M21" s="452" t="s">
        <v>90</v>
      </c>
      <c r="N21" s="352">
        <v>132.75590419900465</v>
      </c>
    </row>
    <row r="22" spans="1:14" ht="16.2" customHeight="1" x14ac:dyDescent="0.3">
      <c r="A22" s="203"/>
      <c r="B22" s="208" t="s">
        <v>175</v>
      </c>
      <c r="C22" s="351">
        <v>311.81179722658186</v>
      </c>
      <c r="D22" s="351">
        <v>215.24069704871891</v>
      </c>
      <c r="E22" s="351">
        <v>475.46179910372723</v>
      </c>
      <c r="F22" s="351">
        <v>606.29767259925677</v>
      </c>
      <c r="G22" s="452" t="s">
        <v>90</v>
      </c>
      <c r="H22" s="352">
        <v>323.25206299065047</v>
      </c>
      <c r="I22" s="351">
        <v>62.861924407495138</v>
      </c>
      <c r="J22" s="351">
        <v>74.506395132248841</v>
      </c>
      <c r="K22" s="351">
        <v>131.1618756148213</v>
      </c>
      <c r="L22" s="351">
        <v>176.02190494817134</v>
      </c>
      <c r="M22" s="452" t="s">
        <v>90</v>
      </c>
      <c r="N22" s="352">
        <v>84.995884057583041</v>
      </c>
    </row>
    <row r="23" spans="1:14" ht="16.2" customHeight="1" x14ac:dyDescent="0.3">
      <c r="A23" s="203"/>
      <c r="B23" s="208" t="s">
        <v>176</v>
      </c>
      <c r="C23" s="351">
        <v>370.79292641186538</v>
      </c>
      <c r="D23" s="351">
        <v>241.40715397614233</v>
      </c>
      <c r="E23" s="351">
        <v>463.29748799251922</v>
      </c>
      <c r="F23" s="351">
        <v>643.88311045071816</v>
      </c>
      <c r="G23" s="452" t="s">
        <v>90</v>
      </c>
      <c r="H23" s="352">
        <v>355.35430696253775</v>
      </c>
      <c r="I23" s="351">
        <v>133.36925059686041</v>
      </c>
      <c r="J23" s="351">
        <v>89.070915432576655</v>
      </c>
      <c r="K23" s="351">
        <v>136.01394142899647</v>
      </c>
      <c r="L23" s="351">
        <v>226.42043444420861</v>
      </c>
      <c r="M23" s="452" t="s">
        <v>90</v>
      </c>
      <c r="N23" s="352">
        <v>130.7323537320373</v>
      </c>
    </row>
    <row r="24" spans="1:14" ht="16.2" customHeight="1" x14ac:dyDescent="0.3">
      <c r="A24" s="203"/>
      <c r="B24" s="208" t="s">
        <v>177</v>
      </c>
      <c r="C24" s="351">
        <v>328.5944617120017</v>
      </c>
      <c r="D24" s="351">
        <v>253.95642954190492</v>
      </c>
      <c r="E24" s="351">
        <v>410.01110446741262</v>
      </c>
      <c r="F24" s="351">
        <v>654.33212996389898</v>
      </c>
      <c r="G24" s="452" t="s">
        <v>90</v>
      </c>
      <c r="H24" s="352">
        <v>325.04150242848033</v>
      </c>
      <c r="I24" s="351">
        <v>133.64476241271709</v>
      </c>
      <c r="J24" s="351">
        <v>113.01061114614768</v>
      </c>
      <c r="K24" s="351">
        <v>162.29606218501752</v>
      </c>
      <c r="L24" s="351">
        <v>180.50541516245488</v>
      </c>
      <c r="M24" s="452" t="s">
        <v>90</v>
      </c>
      <c r="N24" s="352">
        <v>135.66385223674965</v>
      </c>
    </row>
    <row r="25" spans="1:14" ht="16.2" customHeight="1" x14ac:dyDescent="0.3">
      <c r="A25" s="203"/>
      <c r="B25" s="208" t="s">
        <v>178</v>
      </c>
      <c r="C25" s="351">
        <v>424.77110189951259</v>
      </c>
      <c r="D25" s="351">
        <v>255.86353944562902</v>
      </c>
      <c r="E25" s="351">
        <v>298.77890361132762</v>
      </c>
      <c r="F25" s="351">
        <v>820.14806212803023</v>
      </c>
      <c r="G25" s="452" t="s">
        <v>90</v>
      </c>
      <c r="H25" s="352">
        <v>387.99172842188267</v>
      </c>
      <c r="I25" s="351">
        <v>147.47414931899968</v>
      </c>
      <c r="J25" s="351">
        <v>90.33175138134213</v>
      </c>
      <c r="K25" s="351">
        <v>103.92309690828787</v>
      </c>
      <c r="L25" s="351">
        <v>203.22252866889244</v>
      </c>
      <c r="M25" s="452" t="s">
        <v>90</v>
      </c>
      <c r="N25" s="352">
        <v>137.10864894875323</v>
      </c>
    </row>
    <row r="26" spans="1:14" ht="16.2" customHeight="1" x14ac:dyDescent="0.3">
      <c r="A26" s="203"/>
      <c r="B26" s="208" t="s">
        <v>179</v>
      </c>
      <c r="C26" s="452" t="s">
        <v>90</v>
      </c>
      <c r="D26" s="452" t="s">
        <v>90</v>
      </c>
      <c r="E26" s="452" t="s">
        <v>90</v>
      </c>
      <c r="F26" s="452" t="s">
        <v>90</v>
      </c>
      <c r="G26" s="452" t="s">
        <v>90</v>
      </c>
      <c r="H26" s="453" t="s">
        <v>90</v>
      </c>
      <c r="I26" s="452" t="s">
        <v>90</v>
      </c>
      <c r="J26" s="452" t="s">
        <v>90</v>
      </c>
      <c r="K26" s="452" t="s">
        <v>90</v>
      </c>
      <c r="L26" s="452" t="s">
        <v>90</v>
      </c>
      <c r="M26" s="452" t="s">
        <v>90</v>
      </c>
      <c r="N26" s="453" t="s">
        <v>90</v>
      </c>
    </row>
    <row r="27" spans="1:14" ht="25.2" customHeight="1" x14ac:dyDescent="0.3">
      <c r="A27" s="203"/>
      <c r="B27" s="369" t="s">
        <v>88</v>
      </c>
      <c r="C27" s="373">
        <v>384.25751367672984</v>
      </c>
      <c r="D27" s="373">
        <v>234.07625808316376</v>
      </c>
      <c r="E27" s="373">
        <v>353.16240884281979</v>
      </c>
      <c r="F27" s="373">
        <v>580.3936666827085</v>
      </c>
      <c r="G27" s="654" t="s">
        <v>90</v>
      </c>
      <c r="H27" s="625">
        <v>351.60593590956483</v>
      </c>
      <c r="I27" s="373">
        <v>129.222462524702</v>
      </c>
      <c r="J27" s="373">
        <v>89.724582359410562</v>
      </c>
      <c r="K27" s="373">
        <v>123.3265554689212</v>
      </c>
      <c r="L27" s="373">
        <v>164.5892487607681</v>
      </c>
      <c r="M27" s="654" t="s">
        <v>90</v>
      </c>
      <c r="N27" s="625">
        <v>124.00603545039601</v>
      </c>
    </row>
    <row r="28" spans="1:14" ht="27" customHeight="1" x14ac:dyDescent="0.3">
      <c r="B28" s="1098" t="s">
        <v>82</v>
      </c>
      <c r="C28" s="1098"/>
      <c r="D28" s="1098"/>
      <c r="E28" s="1098"/>
      <c r="F28" s="1098"/>
      <c r="G28" s="1098"/>
      <c r="H28" s="1098"/>
      <c r="I28" s="1098"/>
      <c r="J28" s="1098"/>
      <c r="K28" s="1098"/>
      <c r="L28" s="1098"/>
      <c r="M28" s="1098"/>
      <c r="N28" s="1098"/>
    </row>
  </sheetData>
  <mergeCells count="6">
    <mergeCell ref="B1:N1"/>
    <mergeCell ref="B28:N28"/>
    <mergeCell ref="C2:N2"/>
    <mergeCell ref="C3:H3"/>
    <mergeCell ref="I3:N3"/>
    <mergeCell ref="C16:N16"/>
  </mergeCells>
  <conditionalFormatting sqref="B5:M15 B17:M27">
    <cfRule type="expression" dxfId="375" priority="5">
      <formula>MOD(ROW(), 2)</formula>
    </cfRule>
    <cfRule type="expression" dxfId="374" priority="6">
      <formula>MOD(ROW(), 2)</formula>
    </cfRule>
  </conditionalFormatting>
  <conditionalFormatting sqref="N5:N15">
    <cfRule type="expression" dxfId="373" priority="3">
      <formula>MOD(ROW(), 2)</formula>
    </cfRule>
    <cfRule type="expression" dxfId="372" priority="4">
      <formula>MOD(ROW(), 2)</formula>
    </cfRule>
  </conditionalFormatting>
  <conditionalFormatting sqref="N17:N27">
    <cfRule type="expression" dxfId="371" priority="1">
      <formula>MOD(ROW(), 2)</formula>
    </cfRule>
    <cfRule type="expression" dxfId="370" priority="2">
      <formula>MOD(ROW(), 2)</formula>
    </cfRule>
  </conditionalFormatting>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27"/>
  <sheetViews>
    <sheetView showGridLines="0" topLeftCell="A7"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3" width="8.6640625" style="205" customWidth="1"/>
    <col min="4" max="4" width="11" style="205" customWidth="1"/>
    <col min="5" max="6" width="11.6640625" style="205" customWidth="1"/>
    <col min="7" max="7" width="13.6640625" style="212" customWidth="1"/>
    <col min="8" max="8" width="13.6640625" style="205" customWidth="1"/>
    <col min="9" max="10" width="9.6640625" style="205" customWidth="1"/>
    <col min="11" max="12" width="10.6640625" style="205" customWidth="1"/>
    <col min="13" max="13" width="11.6640625" style="205" customWidth="1"/>
    <col min="14" max="14" width="9.6640625" style="205" customWidth="1"/>
    <col min="15" max="16384" width="8.88671875" style="205"/>
  </cols>
  <sheetData>
    <row r="1" spans="1:14" s="200" customFormat="1" ht="45" customHeight="1" x14ac:dyDescent="0.3">
      <c r="B1" s="1124" t="s">
        <v>645</v>
      </c>
      <c r="C1" s="1124"/>
      <c r="D1" s="1124"/>
      <c r="E1" s="1124"/>
      <c r="F1" s="1124"/>
      <c r="G1" s="1124"/>
      <c r="H1" s="1124"/>
      <c r="I1" s="1124"/>
      <c r="J1" s="1124"/>
      <c r="K1" s="1124"/>
      <c r="L1" s="1124"/>
      <c r="M1" s="1124"/>
      <c r="N1" s="1124"/>
    </row>
    <row r="2" spans="1:14" s="207" customFormat="1" ht="25.2" customHeight="1" x14ac:dyDescent="0.3">
      <c r="A2" s="246"/>
      <c r="B2" s="39"/>
      <c r="C2" s="1137" t="s">
        <v>84</v>
      </c>
      <c r="D2" s="1137"/>
      <c r="E2" s="1137"/>
      <c r="F2" s="1137"/>
      <c r="G2" s="1137"/>
      <c r="H2" s="1137"/>
      <c r="I2" s="1137"/>
      <c r="J2" s="1137"/>
      <c r="K2" s="1137"/>
      <c r="L2" s="1137"/>
      <c r="M2" s="1137"/>
      <c r="N2" s="1134"/>
    </row>
    <row r="3" spans="1:14" s="207" customFormat="1" ht="41.25" customHeight="1" x14ac:dyDescent="0.3">
      <c r="A3" s="246"/>
      <c r="B3" s="23"/>
      <c r="C3" s="26" t="s">
        <v>104</v>
      </c>
      <c r="D3" s="26" t="s">
        <v>180</v>
      </c>
      <c r="E3" s="26" t="s">
        <v>106</v>
      </c>
      <c r="F3" s="26" t="s">
        <v>107</v>
      </c>
      <c r="G3" s="26" t="s">
        <v>108</v>
      </c>
      <c r="H3" s="26" t="s">
        <v>109</v>
      </c>
      <c r="I3" s="26" t="s">
        <v>110</v>
      </c>
      <c r="J3" s="26" t="s">
        <v>111</v>
      </c>
      <c r="K3" s="26" t="s">
        <v>112</v>
      </c>
      <c r="L3" s="26" t="s">
        <v>113</v>
      </c>
      <c r="M3" s="26" t="s">
        <v>99</v>
      </c>
      <c r="N3" s="20" t="s">
        <v>88</v>
      </c>
    </row>
    <row r="4" spans="1:14" ht="16.2" customHeight="1" x14ac:dyDescent="0.3">
      <c r="A4" s="203"/>
      <c r="B4" s="208" t="s">
        <v>170</v>
      </c>
      <c r="C4" s="217">
        <v>42</v>
      </c>
      <c r="D4" s="97">
        <v>10</v>
      </c>
      <c r="E4" s="97">
        <v>49</v>
      </c>
      <c r="F4" s="97">
        <v>95</v>
      </c>
      <c r="G4" s="178">
        <v>30</v>
      </c>
      <c r="H4" s="219">
        <v>12</v>
      </c>
      <c r="I4" s="217">
        <v>157</v>
      </c>
      <c r="J4" s="217">
        <v>60</v>
      </c>
      <c r="K4" s="217">
        <v>82</v>
      </c>
      <c r="L4" s="217">
        <v>66</v>
      </c>
      <c r="M4" s="217">
        <v>879</v>
      </c>
      <c r="N4" s="349">
        <v>1482</v>
      </c>
    </row>
    <row r="5" spans="1:14" ht="16.2" customHeight="1" x14ac:dyDescent="0.3">
      <c r="A5" s="203"/>
      <c r="B5" s="208" t="s">
        <v>171</v>
      </c>
      <c r="C5" s="217">
        <v>63</v>
      </c>
      <c r="D5" s="97">
        <v>2</v>
      </c>
      <c r="E5" s="97">
        <v>38</v>
      </c>
      <c r="F5" s="97">
        <v>116</v>
      </c>
      <c r="G5" s="178">
        <v>31</v>
      </c>
      <c r="H5" s="219">
        <v>24</v>
      </c>
      <c r="I5" s="217">
        <v>251</v>
      </c>
      <c r="J5" s="217">
        <v>119</v>
      </c>
      <c r="K5" s="217">
        <v>148</v>
      </c>
      <c r="L5" s="217">
        <v>105</v>
      </c>
      <c r="M5" s="217">
        <v>593</v>
      </c>
      <c r="N5" s="349">
        <v>1490</v>
      </c>
    </row>
    <row r="6" spans="1:14" ht="16.2" customHeight="1" x14ac:dyDescent="0.3">
      <c r="A6" s="203"/>
      <c r="B6" s="208" t="s">
        <v>172</v>
      </c>
      <c r="C6" s="217">
        <v>31</v>
      </c>
      <c r="D6" s="97">
        <v>6</v>
      </c>
      <c r="E6" s="97">
        <v>54</v>
      </c>
      <c r="F6" s="97">
        <v>89</v>
      </c>
      <c r="G6" s="178">
        <v>19</v>
      </c>
      <c r="H6" s="219">
        <v>5</v>
      </c>
      <c r="I6" s="217">
        <v>120</v>
      </c>
      <c r="J6" s="217">
        <v>82</v>
      </c>
      <c r="K6" s="217">
        <v>48</v>
      </c>
      <c r="L6" s="217">
        <v>216</v>
      </c>
      <c r="M6" s="217">
        <v>614</v>
      </c>
      <c r="N6" s="349">
        <v>1284</v>
      </c>
    </row>
    <row r="7" spans="1:14" ht="16.2" customHeight="1" x14ac:dyDescent="0.3">
      <c r="A7" s="203"/>
      <c r="B7" s="208" t="s">
        <v>173</v>
      </c>
      <c r="C7" s="217">
        <v>71</v>
      </c>
      <c r="D7" s="97">
        <v>31</v>
      </c>
      <c r="E7" s="97">
        <v>113</v>
      </c>
      <c r="F7" s="97">
        <v>220</v>
      </c>
      <c r="G7" s="178">
        <v>94</v>
      </c>
      <c r="H7" s="219">
        <v>19</v>
      </c>
      <c r="I7" s="217">
        <v>586</v>
      </c>
      <c r="J7" s="217">
        <v>240</v>
      </c>
      <c r="K7" s="217">
        <v>222</v>
      </c>
      <c r="L7" s="217">
        <v>241</v>
      </c>
      <c r="M7" s="217">
        <v>647</v>
      </c>
      <c r="N7" s="349">
        <v>2484</v>
      </c>
    </row>
    <row r="8" spans="1:14" ht="16.2" customHeight="1" x14ac:dyDescent="0.3">
      <c r="A8" s="203"/>
      <c r="B8" s="208" t="s">
        <v>174</v>
      </c>
      <c r="C8" s="217">
        <v>44</v>
      </c>
      <c r="D8" s="97">
        <v>11</v>
      </c>
      <c r="E8" s="97">
        <v>56</v>
      </c>
      <c r="F8" s="97">
        <v>107</v>
      </c>
      <c r="G8" s="178">
        <v>24</v>
      </c>
      <c r="H8" s="219">
        <v>11</v>
      </c>
      <c r="I8" s="217">
        <v>124</v>
      </c>
      <c r="J8" s="217">
        <v>71</v>
      </c>
      <c r="K8" s="217">
        <v>57</v>
      </c>
      <c r="L8" s="217">
        <v>32</v>
      </c>
      <c r="M8" s="217">
        <v>1142</v>
      </c>
      <c r="N8" s="349">
        <v>1679</v>
      </c>
    </row>
    <row r="9" spans="1:14" ht="16.2" customHeight="1" x14ac:dyDescent="0.3">
      <c r="A9" s="203"/>
      <c r="B9" s="208" t="s">
        <v>175</v>
      </c>
      <c r="C9" s="217">
        <v>7</v>
      </c>
      <c r="D9" s="97">
        <v>0</v>
      </c>
      <c r="E9" s="97">
        <v>58</v>
      </c>
      <c r="F9" s="97">
        <v>144</v>
      </c>
      <c r="G9" s="178">
        <v>65</v>
      </c>
      <c r="H9" s="219">
        <v>6</v>
      </c>
      <c r="I9" s="217">
        <v>161</v>
      </c>
      <c r="J9" s="217">
        <v>40</v>
      </c>
      <c r="K9" s="217">
        <v>29</v>
      </c>
      <c r="L9" s="217">
        <v>58</v>
      </c>
      <c r="M9" s="217">
        <v>881</v>
      </c>
      <c r="N9" s="349">
        <v>1449</v>
      </c>
    </row>
    <row r="10" spans="1:14" ht="16.2" customHeight="1" x14ac:dyDescent="0.3">
      <c r="A10" s="203"/>
      <c r="B10" s="208" t="s">
        <v>176</v>
      </c>
      <c r="C10" s="217">
        <v>6</v>
      </c>
      <c r="D10" s="97">
        <v>0</v>
      </c>
      <c r="E10" s="97">
        <v>79</v>
      </c>
      <c r="F10" s="97">
        <v>246</v>
      </c>
      <c r="G10" s="178">
        <v>94</v>
      </c>
      <c r="H10" s="219">
        <v>16</v>
      </c>
      <c r="I10" s="217">
        <v>410</v>
      </c>
      <c r="J10" s="217">
        <v>121</v>
      </c>
      <c r="K10" s="217">
        <v>84</v>
      </c>
      <c r="L10" s="217">
        <v>93</v>
      </c>
      <c r="M10" s="217">
        <v>1243</v>
      </c>
      <c r="N10" s="349">
        <v>2392</v>
      </c>
    </row>
    <row r="11" spans="1:14" ht="16.2" customHeight="1" x14ac:dyDescent="0.3">
      <c r="A11" s="203"/>
      <c r="B11" s="208" t="s">
        <v>177</v>
      </c>
      <c r="C11" s="217">
        <v>60</v>
      </c>
      <c r="D11" s="97">
        <v>10</v>
      </c>
      <c r="E11" s="97">
        <v>62</v>
      </c>
      <c r="F11" s="97">
        <v>158</v>
      </c>
      <c r="G11" s="178">
        <v>44</v>
      </c>
      <c r="H11" s="219">
        <v>34</v>
      </c>
      <c r="I11" s="217">
        <v>245</v>
      </c>
      <c r="J11" s="217">
        <v>121</v>
      </c>
      <c r="K11" s="217">
        <v>111</v>
      </c>
      <c r="L11" s="217">
        <v>54</v>
      </c>
      <c r="M11" s="217">
        <v>1104</v>
      </c>
      <c r="N11" s="349">
        <v>2003</v>
      </c>
    </row>
    <row r="12" spans="1:14" ht="16.2" customHeight="1" x14ac:dyDescent="0.3">
      <c r="A12" s="203"/>
      <c r="B12" s="208" t="s">
        <v>178</v>
      </c>
      <c r="C12" s="217">
        <v>0</v>
      </c>
      <c r="D12" s="97">
        <v>0</v>
      </c>
      <c r="E12" s="97">
        <v>90</v>
      </c>
      <c r="F12" s="97">
        <v>148</v>
      </c>
      <c r="G12" s="178">
        <v>85</v>
      </c>
      <c r="H12" s="219">
        <v>8</v>
      </c>
      <c r="I12" s="217">
        <v>269</v>
      </c>
      <c r="J12" s="217">
        <v>83</v>
      </c>
      <c r="K12" s="217">
        <v>95</v>
      </c>
      <c r="L12" s="217">
        <v>87</v>
      </c>
      <c r="M12" s="217">
        <v>1546</v>
      </c>
      <c r="N12" s="349">
        <v>2411</v>
      </c>
    </row>
    <row r="13" spans="1:14" ht="16.2" customHeight="1" x14ac:dyDescent="0.3">
      <c r="A13" s="203"/>
      <c r="B13" s="208" t="s">
        <v>179</v>
      </c>
      <c r="C13" s="217">
        <v>0</v>
      </c>
      <c r="D13" s="97">
        <v>0</v>
      </c>
      <c r="E13" s="97">
        <v>3</v>
      </c>
      <c r="F13" s="97">
        <v>6</v>
      </c>
      <c r="G13" s="178">
        <v>0</v>
      </c>
      <c r="H13" s="219">
        <v>1</v>
      </c>
      <c r="I13" s="217">
        <v>4</v>
      </c>
      <c r="J13" s="217">
        <v>4</v>
      </c>
      <c r="K13" s="217">
        <v>2</v>
      </c>
      <c r="L13" s="217">
        <v>2</v>
      </c>
      <c r="M13" s="217">
        <v>47</v>
      </c>
      <c r="N13" s="349">
        <v>69</v>
      </c>
    </row>
    <row r="14" spans="1:14" ht="25.2" customHeight="1" x14ac:dyDescent="0.3">
      <c r="A14" s="203"/>
      <c r="B14" s="369" t="s">
        <v>88</v>
      </c>
      <c r="C14" s="370">
        <v>324</v>
      </c>
      <c r="D14" s="371">
        <v>70</v>
      </c>
      <c r="E14" s="371">
        <v>602</v>
      </c>
      <c r="F14" s="371">
        <v>1329</v>
      </c>
      <c r="G14" s="657">
        <v>486</v>
      </c>
      <c r="H14" s="657">
        <v>136</v>
      </c>
      <c r="I14" s="370">
        <v>2327</v>
      </c>
      <c r="J14" s="370">
        <v>941</v>
      </c>
      <c r="K14" s="370">
        <v>878</v>
      </c>
      <c r="L14" s="370">
        <v>954</v>
      </c>
      <c r="M14" s="370">
        <v>8696</v>
      </c>
      <c r="N14" s="372">
        <v>16743</v>
      </c>
    </row>
    <row r="15" spans="1:14" s="207" customFormat="1" ht="25.2" customHeight="1" x14ac:dyDescent="0.3">
      <c r="A15" s="246"/>
      <c r="B15" s="23"/>
      <c r="C15" s="1144" t="s">
        <v>128</v>
      </c>
      <c r="D15" s="1107"/>
      <c r="E15" s="1107"/>
      <c r="F15" s="1107"/>
      <c r="G15" s="1107"/>
      <c r="H15" s="1107"/>
      <c r="I15" s="1107"/>
      <c r="J15" s="1107"/>
      <c r="K15" s="1107"/>
      <c r="L15" s="1107"/>
      <c r="M15" s="1107"/>
      <c r="N15" s="1108"/>
    </row>
    <row r="16" spans="1:14" ht="16.2" customHeight="1" x14ac:dyDescent="0.3">
      <c r="A16" s="203"/>
      <c r="B16" s="208" t="s">
        <v>170</v>
      </c>
      <c r="C16" s="435">
        <v>2.834008097165992</v>
      </c>
      <c r="D16" s="435">
        <v>0.67476383265856954</v>
      </c>
      <c r="E16" s="435">
        <v>3.3063427800269904</v>
      </c>
      <c r="F16" s="435">
        <v>6.4102564102564106</v>
      </c>
      <c r="G16" s="655">
        <v>2.0242914979757085</v>
      </c>
      <c r="H16" s="655">
        <v>0.80971659919028338</v>
      </c>
      <c r="I16" s="435">
        <v>10.593792172739541</v>
      </c>
      <c r="J16" s="435">
        <v>4.048582995951417</v>
      </c>
      <c r="K16" s="435">
        <v>5.5330634278002702</v>
      </c>
      <c r="L16" s="435">
        <v>4.4534412955465585</v>
      </c>
      <c r="M16" s="435">
        <v>59.311740890688256</v>
      </c>
      <c r="N16" s="352">
        <v>100</v>
      </c>
    </row>
    <row r="17" spans="1:14" ht="16.2" customHeight="1" x14ac:dyDescent="0.3">
      <c r="A17" s="203"/>
      <c r="B17" s="208" t="s">
        <v>171</v>
      </c>
      <c r="C17" s="435">
        <v>4.2281879194630871</v>
      </c>
      <c r="D17" s="435">
        <v>0.13422818791946309</v>
      </c>
      <c r="E17" s="435">
        <v>2.5503355704697985</v>
      </c>
      <c r="F17" s="435">
        <v>7.7852348993288585</v>
      </c>
      <c r="G17" s="655">
        <v>2.0805369127516777</v>
      </c>
      <c r="H17" s="655">
        <v>1.6107382550335569</v>
      </c>
      <c r="I17" s="435">
        <v>16.845637583892618</v>
      </c>
      <c r="J17" s="435">
        <v>7.9865771812080535</v>
      </c>
      <c r="K17" s="435">
        <v>9.9328859060402674</v>
      </c>
      <c r="L17" s="435">
        <v>7.0469798657718119</v>
      </c>
      <c r="M17" s="435">
        <v>39.798657718120808</v>
      </c>
      <c r="N17" s="352">
        <v>100</v>
      </c>
    </row>
    <row r="18" spans="1:14" ht="16.2" customHeight="1" x14ac:dyDescent="0.3">
      <c r="A18" s="203"/>
      <c r="B18" s="208" t="s">
        <v>172</v>
      </c>
      <c r="C18" s="435">
        <v>2.4143302180685358</v>
      </c>
      <c r="D18" s="435">
        <v>0.46728971962616822</v>
      </c>
      <c r="E18" s="435">
        <v>4.2056074766355138</v>
      </c>
      <c r="F18" s="435">
        <v>6.9314641744548284</v>
      </c>
      <c r="G18" s="655">
        <v>1.4797507788161994</v>
      </c>
      <c r="H18" s="655">
        <v>0.38940809968847351</v>
      </c>
      <c r="I18" s="435">
        <v>9.3457943925233646</v>
      </c>
      <c r="J18" s="435">
        <v>6.3862928348909662</v>
      </c>
      <c r="K18" s="435">
        <v>3.7383177570093458</v>
      </c>
      <c r="L18" s="435">
        <v>16.822429906542055</v>
      </c>
      <c r="M18" s="435">
        <v>47.819314641744548</v>
      </c>
      <c r="N18" s="352">
        <v>100</v>
      </c>
    </row>
    <row r="19" spans="1:14" ht="16.2" customHeight="1" x14ac:dyDescent="0.3">
      <c r="A19" s="203"/>
      <c r="B19" s="208" t="s">
        <v>173</v>
      </c>
      <c r="C19" s="435">
        <v>2.8582930756843798</v>
      </c>
      <c r="D19" s="435">
        <v>1.2479871175523349</v>
      </c>
      <c r="E19" s="435">
        <v>4.5491143317230271</v>
      </c>
      <c r="F19" s="435">
        <v>8.8566827697262482</v>
      </c>
      <c r="G19" s="655">
        <v>3.7842190016103059</v>
      </c>
      <c r="H19" s="655">
        <v>0.76489533011272137</v>
      </c>
      <c r="I19" s="435">
        <v>23.590982286634461</v>
      </c>
      <c r="J19" s="435">
        <v>9.6618357487922708</v>
      </c>
      <c r="K19" s="435">
        <v>8.9371980676328509</v>
      </c>
      <c r="L19" s="435">
        <v>9.7020933977455712</v>
      </c>
      <c r="M19" s="435">
        <v>26.046698872785829</v>
      </c>
      <c r="N19" s="352">
        <v>100</v>
      </c>
    </row>
    <row r="20" spans="1:14" ht="16.2" customHeight="1" x14ac:dyDescent="0.3">
      <c r="A20" s="203"/>
      <c r="B20" s="208" t="s">
        <v>174</v>
      </c>
      <c r="C20" s="435">
        <v>2.6206075044669448</v>
      </c>
      <c r="D20" s="435">
        <v>0.6551518761167362</v>
      </c>
      <c r="E20" s="435">
        <v>3.3353186420488385</v>
      </c>
      <c r="F20" s="435">
        <v>6.3728409767718883</v>
      </c>
      <c r="G20" s="655">
        <v>1.4294222751637879</v>
      </c>
      <c r="H20" s="655">
        <v>0.6551518761167362</v>
      </c>
      <c r="I20" s="435">
        <v>7.3853484216795717</v>
      </c>
      <c r="J20" s="435">
        <v>4.2287075640262062</v>
      </c>
      <c r="K20" s="435">
        <v>3.3948779035139967</v>
      </c>
      <c r="L20" s="435">
        <v>1.9058963668850508</v>
      </c>
      <c r="M20" s="435">
        <v>68.016676593210249</v>
      </c>
      <c r="N20" s="352">
        <v>100</v>
      </c>
    </row>
    <row r="21" spans="1:14" ht="16.2" customHeight="1" x14ac:dyDescent="0.3">
      <c r="A21" s="203"/>
      <c r="B21" s="208" t="s">
        <v>175</v>
      </c>
      <c r="C21" s="435">
        <v>0.48309178743961351</v>
      </c>
      <c r="D21" s="435">
        <v>0</v>
      </c>
      <c r="E21" s="435">
        <v>4.0027605244996547</v>
      </c>
      <c r="F21" s="435">
        <v>9.9378881987577632</v>
      </c>
      <c r="G21" s="655">
        <v>4.4858523119392686</v>
      </c>
      <c r="H21" s="655">
        <v>0.41407867494824013</v>
      </c>
      <c r="I21" s="435">
        <v>11.111111111111111</v>
      </c>
      <c r="J21" s="435">
        <v>2.7605244996549345</v>
      </c>
      <c r="K21" s="435">
        <v>2.0013802622498273</v>
      </c>
      <c r="L21" s="435">
        <v>4.0027605244996547</v>
      </c>
      <c r="M21" s="435">
        <v>60.800552104899928</v>
      </c>
      <c r="N21" s="352">
        <v>100</v>
      </c>
    </row>
    <row r="22" spans="1:14" ht="16.2" customHeight="1" x14ac:dyDescent="0.3">
      <c r="A22" s="203"/>
      <c r="B22" s="208" t="s">
        <v>176</v>
      </c>
      <c r="C22" s="435">
        <v>0.25083612040133779</v>
      </c>
      <c r="D22" s="435">
        <v>0</v>
      </c>
      <c r="E22" s="435">
        <v>3.3026755852842808</v>
      </c>
      <c r="F22" s="435">
        <v>10.284280936454849</v>
      </c>
      <c r="G22" s="655">
        <v>3.9297658862876252</v>
      </c>
      <c r="H22" s="655">
        <v>0.66889632107023411</v>
      </c>
      <c r="I22" s="435">
        <v>17.140468227424748</v>
      </c>
      <c r="J22" s="435">
        <v>5.0585284280936449</v>
      </c>
      <c r="K22" s="435">
        <v>3.511705685618729</v>
      </c>
      <c r="L22" s="435">
        <v>3.8879598662207355</v>
      </c>
      <c r="M22" s="435">
        <v>51.964882943143806</v>
      </c>
      <c r="N22" s="352">
        <v>99.999999999999986</v>
      </c>
    </row>
    <row r="23" spans="1:14" ht="16.2" customHeight="1" x14ac:dyDescent="0.3">
      <c r="A23" s="203"/>
      <c r="B23" s="208" t="s">
        <v>177</v>
      </c>
      <c r="C23" s="435">
        <v>2.9955067398901645</v>
      </c>
      <c r="D23" s="435">
        <v>0.49925112331502741</v>
      </c>
      <c r="E23" s="435">
        <v>3.09535696455317</v>
      </c>
      <c r="F23" s="435">
        <v>7.8881677483774331</v>
      </c>
      <c r="G23" s="655">
        <v>2.1967049425861207</v>
      </c>
      <c r="H23" s="655">
        <v>1.6974538192710933</v>
      </c>
      <c r="I23" s="435">
        <v>12.231652521218171</v>
      </c>
      <c r="J23" s="435">
        <v>6.0409385921118322</v>
      </c>
      <c r="K23" s="435">
        <v>5.5416874687968045</v>
      </c>
      <c r="L23" s="435">
        <v>2.6959560659011483</v>
      </c>
      <c r="M23" s="435">
        <v>55.117324013979029</v>
      </c>
      <c r="N23" s="352">
        <v>100</v>
      </c>
    </row>
    <row r="24" spans="1:14" ht="16.2" customHeight="1" x14ac:dyDescent="0.3">
      <c r="A24" s="203"/>
      <c r="B24" s="208" t="s">
        <v>178</v>
      </c>
      <c r="C24" s="435">
        <v>0</v>
      </c>
      <c r="D24" s="435">
        <v>0</v>
      </c>
      <c r="E24" s="435">
        <v>3.7328909166321029</v>
      </c>
      <c r="F24" s="435">
        <v>6.1385317295727919</v>
      </c>
      <c r="G24" s="655">
        <v>3.5255080879303193</v>
      </c>
      <c r="H24" s="655">
        <v>0.3318125259228536</v>
      </c>
      <c r="I24" s="435">
        <v>11.157196184155952</v>
      </c>
      <c r="J24" s="435">
        <v>3.4425549564496061</v>
      </c>
      <c r="K24" s="435">
        <v>3.9402737453338865</v>
      </c>
      <c r="L24" s="435">
        <v>3.608461219411033</v>
      </c>
      <c r="M24" s="435">
        <v>64.122770634591461</v>
      </c>
      <c r="N24" s="352">
        <v>100</v>
      </c>
    </row>
    <row r="25" spans="1:14" ht="16.2" customHeight="1" x14ac:dyDescent="0.3">
      <c r="A25" s="203"/>
      <c r="B25" s="208" t="s">
        <v>179</v>
      </c>
      <c r="C25" s="435">
        <v>0</v>
      </c>
      <c r="D25" s="435">
        <v>0</v>
      </c>
      <c r="E25" s="435">
        <v>4.3478260869565224</v>
      </c>
      <c r="F25" s="435">
        <v>8.6956521739130448</v>
      </c>
      <c r="G25" s="655">
        <v>0</v>
      </c>
      <c r="H25" s="655">
        <v>1.4492753623188408</v>
      </c>
      <c r="I25" s="435">
        <v>5.7971014492753632</v>
      </c>
      <c r="J25" s="435">
        <v>5.7971014492753632</v>
      </c>
      <c r="K25" s="435">
        <v>2.8985507246376816</v>
      </c>
      <c r="L25" s="435">
        <v>2.8985507246376816</v>
      </c>
      <c r="M25" s="435">
        <v>68.115942028985515</v>
      </c>
      <c r="N25" s="352">
        <v>100.00000000000001</v>
      </c>
    </row>
    <row r="26" spans="1:14" ht="25.2" customHeight="1" x14ac:dyDescent="0.3">
      <c r="A26" s="203"/>
      <c r="B26" s="369" t="s">
        <v>88</v>
      </c>
      <c r="C26" s="696">
        <v>1.9351370722092813</v>
      </c>
      <c r="D26" s="696">
        <v>0.41808516992175832</v>
      </c>
      <c r="E26" s="696">
        <v>3.5955324613271218</v>
      </c>
      <c r="F26" s="696">
        <v>7.9376455832288118</v>
      </c>
      <c r="G26" s="1088">
        <v>2.902705608313922</v>
      </c>
      <c r="H26" s="1088">
        <v>0.81227975870513047</v>
      </c>
      <c r="I26" s="696">
        <v>13.898345577256165</v>
      </c>
      <c r="J26" s="696">
        <v>5.620259212805351</v>
      </c>
      <c r="K26" s="696">
        <v>5.2439825598757688</v>
      </c>
      <c r="L26" s="696">
        <v>5.6979036015051063</v>
      </c>
      <c r="M26" s="696">
        <v>51.93812339485158</v>
      </c>
      <c r="N26" s="625">
        <v>100</v>
      </c>
    </row>
    <row r="27" spans="1:14" ht="30" customHeight="1" x14ac:dyDescent="0.3">
      <c r="B27" s="1098" t="s">
        <v>82</v>
      </c>
      <c r="C27" s="1098"/>
      <c r="D27" s="1098"/>
      <c r="E27" s="1098"/>
      <c r="F27" s="1098"/>
      <c r="G27" s="1098"/>
      <c r="H27" s="1098"/>
      <c r="I27" s="1098"/>
      <c r="J27" s="1098"/>
      <c r="K27" s="1098"/>
      <c r="L27" s="1098"/>
      <c r="M27" s="1098"/>
      <c r="N27" s="1098"/>
    </row>
  </sheetData>
  <mergeCells count="4">
    <mergeCell ref="B1:N1"/>
    <mergeCell ref="C2:N2"/>
    <mergeCell ref="C15:N15"/>
    <mergeCell ref="B27:N27"/>
  </mergeCells>
  <conditionalFormatting sqref="B4:N13 B16:N25">
    <cfRule type="expression" dxfId="369" priority="9">
      <formula>MOD(ROW(), 2)</formula>
    </cfRule>
    <cfRule type="expression" dxfId="368" priority="10">
      <formula>MOD(ROW(), 2)</formula>
    </cfRule>
  </conditionalFormatting>
  <conditionalFormatting sqref="B14:M14">
    <cfRule type="expression" dxfId="367" priority="7">
      <formula>MOD(ROW(), 2)</formula>
    </cfRule>
    <cfRule type="expression" dxfId="366" priority="8">
      <formula>MOD(ROW(), 2)</formula>
    </cfRule>
  </conditionalFormatting>
  <conditionalFormatting sqref="N14">
    <cfRule type="expression" dxfId="365" priority="5">
      <formula>MOD(ROW(), 2)</formula>
    </cfRule>
    <cfRule type="expression" dxfId="364" priority="6">
      <formula>MOD(ROW(), 2)</formula>
    </cfRule>
  </conditionalFormatting>
  <conditionalFormatting sqref="B26:M26">
    <cfRule type="expression" dxfId="363" priority="3">
      <formula>MOD(ROW(), 2)</formula>
    </cfRule>
    <cfRule type="expression" dxfId="362" priority="4">
      <formula>MOD(ROW(), 2)</formula>
    </cfRule>
  </conditionalFormatting>
  <conditionalFormatting sqref="N26">
    <cfRule type="expression" dxfId="361" priority="1">
      <formula>MOD(ROW(), 2)</formula>
    </cfRule>
    <cfRule type="expression" dxfId="36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27"/>
  <sheetViews>
    <sheetView showGridLines="0" topLeftCell="A7" zoomScaleNormal="100" zoomScaleSheetLayoutView="100" workbookViewId="0">
      <selection activeCell="B1" sqref="B1:E1"/>
    </sheetView>
  </sheetViews>
  <sheetFormatPr defaultColWidth="69.6640625" defaultRowHeight="14.4" x14ac:dyDescent="0.3"/>
  <cols>
    <col min="1" max="1" width="0.109375" style="205" customWidth="1"/>
    <col min="2" max="2" width="13.44140625" style="205" customWidth="1"/>
    <col min="3" max="3" width="8.6640625" style="205" customWidth="1"/>
    <col min="4" max="4" width="11" style="205" customWidth="1"/>
    <col min="5" max="6" width="11.6640625" style="205" customWidth="1"/>
    <col min="7" max="8" width="13.6640625" style="205" customWidth="1"/>
    <col min="9" max="10" width="9.6640625" style="205" customWidth="1"/>
    <col min="11" max="12" width="10.6640625" style="205" customWidth="1"/>
    <col min="13" max="13" width="11.6640625" style="205" customWidth="1"/>
    <col min="14" max="14" width="9.6640625" style="205" customWidth="1"/>
    <col min="15" max="16384" width="69.6640625" style="205"/>
  </cols>
  <sheetData>
    <row r="1" spans="1:14" s="200" customFormat="1" ht="49.95" customHeight="1" x14ac:dyDescent="0.3">
      <c r="B1" s="1124" t="s">
        <v>646</v>
      </c>
      <c r="C1" s="1124"/>
      <c r="D1" s="1124"/>
      <c r="E1" s="1124"/>
      <c r="F1" s="1124"/>
      <c r="G1" s="1124"/>
      <c r="H1" s="1124"/>
      <c r="I1" s="1124"/>
      <c r="J1" s="1124"/>
      <c r="K1" s="1124"/>
      <c r="L1" s="1124"/>
      <c r="M1" s="1124"/>
      <c r="N1" s="1124"/>
    </row>
    <row r="2" spans="1:14" s="207" customFormat="1" ht="25.2" customHeight="1" x14ac:dyDescent="0.3">
      <c r="A2" s="246"/>
      <c r="B2" s="39"/>
      <c r="C2" s="1137" t="s">
        <v>84</v>
      </c>
      <c r="D2" s="1137"/>
      <c r="E2" s="1137"/>
      <c r="F2" s="1137"/>
      <c r="G2" s="1137"/>
      <c r="H2" s="1137"/>
      <c r="I2" s="1137"/>
      <c r="J2" s="1137"/>
      <c r="K2" s="1137"/>
      <c r="L2" s="1137"/>
      <c r="M2" s="1137"/>
      <c r="N2" s="1134"/>
    </row>
    <row r="3" spans="1:14" s="1087" customFormat="1" ht="41.25" customHeight="1" x14ac:dyDescent="0.3">
      <c r="A3" s="1086"/>
      <c r="B3" s="23"/>
      <c r="C3" s="26" t="s">
        <v>104</v>
      </c>
      <c r="D3" s="26" t="s">
        <v>180</v>
      </c>
      <c r="E3" s="26" t="s">
        <v>106</v>
      </c>
      <c r="F3" s="26" t="s">
        <v>107</v>
      </c>
      <c r="G3" s="26" t="s">
        <v>108</v>
      </c>
      <c r="H3" s="26" t="s">
        <v>109</v>
      </c>
      <c r="I3" s="26" t="s">
        <v>110</v>
      </c>
      <c r="J3" s="26" t="s">
        <v>111</v>
      </c>
      <c r="K3" s="26" t="s">
        <v>112</v>
      </c>
      <c r="L3" s="26" t="s">
        <v>113</v>
      </c>
      <c r="M3" s="26" t="s">
        <v>99</v>
      </c>
      <c r="N3" s="20" t="s">
        <v>88</v>
      </c>
    </row>
    <row r="4" spans="1:14" ht="16.2" customHeight="1" x14ac:dyDescent="0.3">
      <c r="A4" s="203"/>
      <c r="B4" s="208" t="s">
        <v>170</v>
      </c>
      <c r="C4" s="217">
        <v>11</v>
      </c>
      <c r="D4" s="97">
        <v>1</v>
      </c>
      <c r="E4" s="97">
        <v>23</v>
      </c>
      <c r="F4" s="97">
        <v>26</v>
      </c>
      <c r="G4" s="97">
        <v>7</v>
      </c>
      <c r="H4" s="219">
        <v>4</v>
      </c>
      <c r="I4" s="217">
        <v>56</v>
      </c>
      <c r="J4" s="217">
        <v>26</v>
      </c>
      <c r="K4" s="217">
        <v>43</v>
      </c>
      <c r="L4" s="217">
        <v>8</v>
      </c>
      <c r="M4" s="217">
        <v>251</v>
      </c>
      <c r="N4" s="349">
        <v>456</v>
      </c>
    </row>
    <row r="5" spans="1:14" ht="16.2" customHeight="1" x14ac:dyDescent="0.3">
      <c r="A5" s="203"/>
      <c r="B5" s="208" t="s">
        <v>171</v>
      </c>
      <c r="C5" s="217">
        <v>28</v>
      </c>
      <c r="D5" s="97">
        <v>0</v>
      </c>
      <c r="E5" s="97">
        <v>14</v>
      </c>
      <c r="F5" s="97">
        <v>42</v>
      </c>
      <c r="G5" s="97">
        <v>10</v>
      </c>
      <c r="H5" s="219">
        <v>9</v>
      </c>
      <c r="I5" s="217">
        <v>93</v>
      </c>
      <c r="J5" s="217">
        <v>38</v>
      </c>
      <c r="K5" s="217">
        <v>59</v>
      </c>
      <c r="L5" s="217">
        <v>30</v>
      </c>
      <c r="M5" s="217">
        <v>238</v>
      </c>
      <c r="N5" s="349">
        <v>561</v>
      </c>
    </row>
    <row r="6" spans="1:14" ht="16.2" customHeight="1" x14ac:dyDescent="0.3">
      <c r="A6" s="203"/>
      <c r="B6" s="208" t="s">
        <v>172</v>
      </c>
      <c r="C6" s="217">
        <v>6</v>
      </c>
      <c r="D6" s="97">
        <v>0</v>
      </c>
      <c r="E6" s="97">
        <v>11</v>
      </c>
      <c r="F6" s="97">
        <v>23</v>
      </c>
      <c r="G6" s="97">
        <v>6</v>
      </c>
      <c r="H6" s="219">
        <v>2</v>
      </c>
      <c r="I6" s="217">
        <v>22</v>
      </c>
      <c r="J6" s="217">
        <v>26</v>
      </c>
      <c r="K6" s="217">
        <v>11</v>
      </c>
      <c r="L6" s="217">
        <v>46</v>
      </c>
      <c r="M6" s="217">
        <v>268</v>
      </c>
      <c r="N6" s="349">
        <v>421</v>
      </c>
    </row>
    <row r="7" spans="1:14" ht="16.2" customHeight="1" x14ac:dyDescent="0.3">
      <c r="A7" s="203"/>
      <c r="B7" s="208" t="s">
        <v>173</v>
      </c>
      <c r="C7" s="217">
        <v>19</v>
      </c>
      <c r="D7" s="97">
        <v>9</v>
      </c>
      <c r="E7" s="97">
        <v>35</v>
      </c>
      <c r="F7" s="97">
        <v>74</v>
      </c>
      <c r="G7" s="97">
        <v>40</v>
      </c>
      <c r="H7" s="219">
        <v>7</v>
      </c>
      <c r="I7" s="217">
        <v>188</v>
      </c>
      <c r="J7" s="217">
        <v>76</v>
      </c>
      <c r="K7" s="217">
        <v>54</v>
      </c>
      <c r="L7" s="217">
        <v>56</v>
      </c>
      <c r="M7" s="217">
        <v>263</v>
      </c>
      <c r="N7" s="349">
        <v>821</v>
      </c>
    </row>
    <row r="8" spans="1:14" ht="16.2" customHeight="1" x14ac:dyDescent="0.3">
      <c r="A8" s="203"/>
      <c r="B8" s="208" t="s">
        <v>174</v>
      </c>
      <c r="C8" s="217">
        <v>16</v>
      </c>
      <c r="D8" s="97">
        <v>5</v>
      </c>
      <c r="E8" s="97">
        <v>15</v>
      </c>
      <c r="F8" s="97">
        <v>41</v>
      </c>
      <c r="G8" s="97">
        <v>10</v>
      </c>
      <c r="H8" s="219">
        <v>5</v>
      </c>
      <c r="I8" s="217">
        <v>55</v>
      </c>
      <c r="J8" s="217">
        <v>27</v>
      </c>
      <c r="K8" s="217">
        <v>28</v>
      </c>
      <c r="L8" s="217">
        <v>15</v>
      </c>
      <c r="M8" s="217">
        <v>420</v>
      </c>
      <c r="N8" s="349">
        <v>637</v>
      </c>
    </row>
    <row r="9" spans="1:14" ht="16.2" customHeight="1" x14ac:dyDescent="0.3">
      <c r="A9" s="203"/>
      <c r="B9" s="208" t="s">
        <v>175</v>
      </c>
      <c r="C9" s="217">
        <v>3</v>
      </c>
      <c r="D9" s="97">
        <v>0</v>
      </c>
      <c r="E9" s="97">
        <v>17</v>
      </c>
      <c r="F9" s="97">
        <v>23</v>
      </c>
      <c r="G9" s="97">
        <v>16</v>
      </c>
      <c r="H9" s="219">
        <v>1</v>
      </c>
      <c r="I9" s="217">
        <v>33</v>
      </c>
      <c r="J9" s="217">
        <v>11</v>
      </c>
      <c r="K9" s="217">
        <v>4</v>
      </c>
      <c r="L9" s="217">
        <v>8</v>
      </c>
      <c r="M9" s="217">
        <v>265</v>
      </c>
      <c r="N9" s="349">
        <v>381</v>
      </c>
    </row>
    <row r="10" spans="1:14" ht="16.2" customHeight="1" x14ac:dyDescent="0.3">
      <c r="A10" s="203"/>
      <c r="B10" s="208" t="s">
        <v>176</v>
      </c>
      <c r="C10" s="217">
        <v>3</v>
      </c>
      <c r="D10" s="97">
        <v>0</v>
      </c>
      <c r="E10" s="97">
        <v>22</v>
      </c>
      <c r="F10" s="97">
        <v>48</v>
      </c>
      <c r="G10" s="97">
        <v>25</v>
      </c>
      <c r="H10" s="219">
        <v>5</v>
      </c>
      <c r="I10" s="217">
        <v>122</v>
      </c>
      <c r="J10" s="217">
        <v>54</v>
      </c>
      <c r="K10" s="217">
        <v>30</v>
      </c>
      <c r="L10" s="217">
        <v>39</v>
      </c>
      <c r="M10" s="217">
        <v>532</v>
      </c>
      <c r="N10" s="349">
        <v>880</v>
      </c>
    </row>
    <row r="11" spans="1:14" ht="16.2" customHeight="1" x14ac:dyDescent="0.3">
      <c r="A11" s="203"/>
      <c r="B11" s="208" t="s">
        <v>177</v>
      </c>
      <c r="C11" s="217">
        <v>21</v>
      </c>
      <c r="D11" s="97">
        <v>2</v>
      </c>
      <c r="E11" s="97">
        <v>29</v>
      </c>
      <c r="F11" s="97">
        <v>68</v>
      </c>
      <c r="G11" s="97">
        <v>14</v>
      </c>
      <c r="H11" s="219">
        <v>16</v>
      </c>
      <c r="I11" s="217">
        <v>87</v>
      </c>
      <c r="J11" s="217">
        <v>57</v>
      </c>
      <c r="K11" s="217">
        <v>45</v>
      </c>
      <c r="L11" s="217">
        <v>21</v>
      </c>
      <c r="M11" s="217">
        <v>476</v>
      </c>
      <c r="N11" s="349">
        <v>836</v>
      </c>
    </row>
    <row r="12" spans="1:14" ht="16.2" customHeight="1" x14ac:dyDescent="0.3">
      <c r="A12" s="203"/>
      <c r="B12" s="208" t="s">
        <v>178</v>
      </c>
      <c r="C12" s="217">
        <v>0</v>
      </c>
      <c r="D12" s="97">
        <v>0</v>
      </c>
      <c r="E12" s="97">
        <v>22</v>
      </c>
      <c r="F12" s="97">
        <v>39</v>
      </c>
      <c r="G12" s="97">
        <v>20</v>
      </c>
      <c r="H12" s="219">
        <v>2</v>
      </c>
      <c r="I12" s="217">
        <v>69</v>
      </c>
      <c r="J12" s="217">
        <v>23</v>
      </c>
      <c r="K12" s="217">
        <v>24</v>
      </c>
      <c r="L12" s="217">
        <v>34</v>
      </c>
      <c r="M12" s="217">
        <v>619</v>
      </c>
      <c r="N12" s="349">
        <v>852</v>
      </c>
    </row>
    <row r="13" spans="1:14" ht="16.2" customHeight="1" x14ac:dyDescent="0.3">
      <c r="A13" s="203"/>
      <c r="B13" s="208" t="s">
        <v>179</v>
      </c>
      <c r="C13" s="217">
        <v>0</v>
      </c>
      <c r="D13" s="97">
        <v>0</v>
      </c>
      <c r="E13" s="97">
        <v>1</v>
      </c>
      <c r="F13" s="97">
        <v>5</v>
      </c>
      <c r="G13" s="97">
        <v>0</v>
      </c>
      <c r="H13" s="219">
        <v>1</v>
      </c>
      <c r="I13" s="217">
        <v>3</v>
      </c>
      <c r="J13" s="217">
        <v>4</v>
      </c>
      <c r="K13" s="217">
        <v>2</v>
      </c>
      <c r="L13" s="217">
        <v>2</v>
      </c>
      <c r="M13" s="217">
        <v>42</v>
      </c>
      <c r="N13" s="349">
        <v>60</v>
      </c>
    </row>
    <row r="14" spans="1:14" ht="19.95" customHeight="1" x14ac:dyDescent="0.3">
      <c r="A14" s="203"/>
      <c r="B14" s="369" t="s">
        <v>88</v>
      </c>
      <c r="C14" s="370">
        <v>107</v>
      </c>
      <c r="D14" s="371">
        <v>17</v>
      </c>
      <c r="E14" s="371">
        <v>189</v>
      </c>
      <c r="F14" s="371">
        <v>389</v>
      </c>
      <c r="G14" s="371">
        <v>148</v>
      </c>
      <c r="H14" s="657">
        <v>52</v>
      </c>
      <c r="I14" s="370">
        <v>728</v>
      </c>
      <c r="J14" s="370">
        <v>342</v>
      </c>
      <c r="K14" s="370">
        <v>300</v>
      </c>
      <c r="L14" s="370">
        <v>259</v>
      </c>
      <c r="M14" s="370">
        <v>3374</v>
      </c>
      <c r="N14" s="372">
        <v>5905</v>
      </c>
    </row>
    <row r="15" spans="1:14" s="207" customFormat="1" ht="25.2" customHeight="1" x14ac:dyDescent="0.3">
      <c r="A15" s="246"/>
      <c r="B15" s="23"/>
      <c r="C15" s="1144" t="s">
        <v>128</v>
      </c>
      <c r="D15" s="1107"/>
      <c r="E15" s="1107"/>
      <c r="F15" s="1107"/>
      <c r="G15" s="1107"/>
      <c r="H15" s="1107"/>
      <c r="I15" s="1107"/>
      <c r="J15" s="1107"/>
      <c r="K15" s="1107"/>
      <c r="L15" s="1107"/>
      <c r="M15" s="1107"/>
      <c r="N15" s="1108"/>
    </row>
    <row r="16" spans="1:14" ht="16.2" customHeight="1" x14ac:dyDescent="0.3">
      <c r="A16" s="203"/>
      <c r="B16" s="208" t="s">
        <v>170</v>
      </c>
      <c r="C16" s="435">
        <v>2.4122807017543861</v>
      </c>
      <c r="D16" s="435">
        <v>0.2192982456140351</v>
      </c>
      <c r="E16" s="435">
        <v>5.0438596491228074</v>
      </c>
      <c r="F16" s="655">
        <v>5.7017543859649127</v>
      </c>
      <c r="G16" s="655">
        <v>1.5350877192982457</v>
      </c>
      <c r="H16" s="655">
        <v>0.87719298245614041</v>
      </c>
      <c r="I16" s="435">
        <v>12.280701754385966</v>
      </c>
      <c r="J16" s="435">
        <v>5.7017543859649127</v>
      </c>
      <c r="K16" s="435">
        <v>9.4298245614035103</v>
      </c>
      <c r="L16" s="435">
        <v>1.7543859649122808</v>
      </c>
      <c r="M16" s="435">
        <v>55.043859649122808</v>
      </c>
      <c r="N16" s="352">
        <v>100.00000000000001</v>
      </c>
    </row>
    <row r="17" spans="1:14" ht="16.2" customHeight="1" x14ac:dyDescent="0.3">
      <c r="A17" s="203"/>
      <c r="B17" s="208" t="s">
        <v>171</v>
      </c>
      <c r="C17" s="435">
        <v>4.9910873440285206</v>
      </c>
      <c r="D17" s="435">
        <v>0</v>
      </c>
      <c r="E17" s="435">
        <v>2.4955436720142603</v>
      </c>
      <c r="F17" s="655">
        <v>7.4866310160427805</v>
      </c>
      <c r="G17" s="655">
        <v>1.7825311942959001</v>
      </c>
      <c r="H17" s="655">
        <v>1.6042780748663101</v>
      </c>
      <c r="I17" s="435">
        <v>16.577540106951872</v>
      </c>
      <c r="J17" s="435">
        <v>6.7736185383244205</v>
      </c>
      <c r="K17" s="435">
        <v>10.51693404634581</v>
      </c>
      <c r="L17" s="435">
        <v>5.3475935828877006</v>
      </c>
      <c r="M17" s="435">
        <v>42.424242424242422</v>
      </c>
      <c r="N17" s="352">
        <v>100</v>
      </c>
    </row>
    <row r="18" spans="1:14" ht="16.2" customHeight="1" x14ac:dyDescent="0.3">
      <c r="A18" s="203"/>
      <c r="B18" s="208" t="s">
        <v>172</v>
      </c>
      <c r="C18" s="435">
        <v>1.4251781472684086</v>
      </c>
      <c r="D18" s="435">
        <v>0</v>
      </c>
      <c r="E18" s="435">
        <v>2.6128266033254155</v>
      </c>
      <c r="F18" s="655">
        <v>5.4631828978622332</v>
      </c>
      <c r="G18" s="655">
        <v>1.4251781472684086</v>
      </c>
      <c r="H18" s="655">
        <v>0.47505938242280288</v>
      </c>
      <c r="I18" s="435">
        <v>5.225653206650831</v>
      </c>
      <c r="J18" s="435">
        <v>6.1757719714964372</v>
      </c>
      <c r="K18" s="435">
        <v>2.6128266033254155</v>
      </c>
      <c r="L18" s="435">
        <v>10.926365795724466</v>
      </c>
      <c r="M18" s="435">
        <v>63.657957244655584</v>
      </c>
      <c r="N18" s="352">
        <v>100</v>
      </c>
    </row>
    <row r="19" spans="1:14" ht="16.2" customHeight="1" x14ac:dyDescent="0.3">
      <c r="A19" s="203"/>
      <c r="B19" s="208" t="s">
        <v>173</v>
      </c>
      <c r="C19" s="435">
        <v>2.3142509135200973</v>
      </c>
      <c r="D19" s="435">
        <v>1.0962241169305724</v>
      </c>
      <c r="E19" s="435">
        <v>4.2630937880633368</v>
      </c>
      <c r="F19" s="655">
        <v>9.0133982947624833</v>
      </c>
      <c r="G19" s="655">
        <v>4.8721071863580994</v>
      </c>
      <c r="H19" s="655">
        <v>0.85261875761266737</v>
      </c>
      <c r="I19" s="435">
        <v>22.898903775883067</v>
      </c>
      <c r="J19" s="435">
        <v>9.2570036540803891</v>
      </c>
      <c r="K19" s="435">
        <v>6.5773447015834341</v>
      </c>
      <c r="L19" s="435">
        <v>6.8209500609013389</v>
      </c>
      <c r="M19" s="435">
        <v>32.0341047503045</v>
      </c>
      <c r="N19" s="352">
        <v>99.999999999999986</v>
      </c>
    </row>
    <row r="20" spans="1:14" ht="16.2" customHeight="1" x14ac:dyDescent="0.3">
      <c r="A20" s="203"/>
      <c r="B20" s="208" t="s">
        <v>174</v>
      </c>
      <c r="C20" s="435">
        <v>2.5117739403453689</v>
      </c>
      <c r="D20" s="435">
        <v>0.78492935635792782</v>
      </c>
      <c r="E20" s="435">
        <v>2.3547880690737832</v>
      </c>
      <c r="F20" s="655">
        <v>6.4364207221350078</v>
      </c>
      <c r="G20" s="655">
        <v>1.5698587127158556</v>
      </c>
      <c r="H20" s="655">
        <v>0.78492935635792782</v>
      </c>
      <c r="I20" s="435">
        <v>8.6342229199372049</v>
      </c>
      <c r="J20" s="435">
        <v>4.2386185243328098</v>
      </c>
      <c r="K20" s="435">
        <v>4.3956043956043951</v>
      </c>
      <c r="L20" s="435">
        <v>2.3547880690737832</v>
      </c>
      <c r="M20" s="435">
        <v>65.934065934065927</v>
      </c>
      <c r="N20" s="352">
        <v>100</v>
      </c>
    </row>
    <row r="21" spans="1:14" ht="16.2" customHeight="1" x14ac:dyDescent="0.3">
      <c r="A21" s="203"/>
      <c r="B21" s="208" t="s">
        <v>175</v>
      </c>
      <c r="C21" s="435">
        <v>0.78740157480314954</v>
      </c>
      <c r="D21" s="435">
        <v>0</v>
      </c>
      <c r="E21" s="435">
        <v>4.4619422572178475</v>
      </c>
      <c r="F21" s="655">
        <v>6.0367454068241466</v>
      </c>
      <c r="G21" s="655">
        <v>4.1994750656167978</v>
      </c>
      <c r="H21" s="655">
        <v>0.26246719160104987</v>
      </c>
      <c r="I21" s="435">
        <v>8.6614173228346463</v>
      </c>
      <c r="J21" s="435">
        <v>2.8871391076115485</v>
      </c>
      <c r="K21" s="435">
        <v>1.0498687664041995</v>
      </c>
      <c r="L21" s="435">
        <v>2.0997375328083989</v>
      </c>
      <c r="M21" s="435">
        <v>69.553805774278217</v>
      </c>
      <c r="N21" s="352">
        <v>100</v>
      </c>
    </row>
    <row r="22" spans="1:14" ht="16.2" customHeight="1" x14ac:dyDescent="0.3">
      <c r="A22" s="203"/>
      <c r="B22" s="208" t="s">
        <v>176</v>
      </c>
      <c r="C22" s="435">
        <v>0.34090909090909088</v>
      </c>
      <c r="D22" s="435">
        <v>0</v>
      </c>
      <c r="E22" s="435">
        <v>2.5</v>
      </c>
      <c r="F22" s="655">
        <v>5.4545454545454541</v>
      </c>
      <c r="G22" s="655">
        <v>2.8409090909090908</v>
      </c>
      <c r="H22" s="655">
        <v>0.56818181818181812</v>
      </c>
      <c r="I22" s="435">
        <v>13.863636363636363</v>
      </c>
      <c r="J22" s="435">
        <v>6.1363636363636358</v>
      </c>
      <c r="K22" s="435">
        <v>3.4090909090909087</v>
      </c>
      <c r="L22" s="435">
        <v>4.4318181818181817</v>
      </c>
      <c r="M22" s="435">
        <v>60.454545454545446</v>
      </c>
      <c r="N22" s="352">
        <v>99.999999999999986</v>
      </c>
    </row>
    <row r="23" spans="1:14" ht="16.2" customHeight="1" x14ac:dyDescent="0.3">
      <c r="A23" s="203"/>
      <c r="B23" s="208" t="s">
        <v>177</v>
      </c>
      <c r="C23" s="435">
        <v>2.5119617224880386</v>
      </c>
      <c r="D23" s="435">
        <v>0.23923444976076558</v>
      </c>
      <c r="E23" s="435">
        <v>3.4688995215311009</v>
      </c>
      <c r="F23" s="655">
        <v>8.133971291866029</v>
      </c>
      <c r="G23" s="655">
        <v>1.6746411483253589</v>
      </c>
      <c r="H23" s="655">
        <v>1.9138755980861246</v>
      </c>
      <c r="I23" s="435">
        <v>10.406698564593302</v>
      </c>
      <c r="J23" s="435">
        <v>6.8181818181818183</v>
      </c>
      <c r="K23" s="435">
        <v>5.3827751196172251</v>
      </c>
      <c r="L23" s="435">
        <v>2.5119617224880386</v>
      </c>
      <c r="M23" s="435">
        <v>56.937799043062206</v>
      </c>
      <c r="N23" s="352">
        <v>100</v>
      </c>
    </row>
    <row r="24" spans="1:14" ht="16.2" customHeight="1" x14ac:dyDescent="0.3">
      <c r="A24" s="203"/>
      <c r="B24" s="208" t="s">
        <v>178</v>
      </c>
      <c r="C24" s="435">
        <v>0</v>
      </c>
      <c r="D24" s="435">
        <v>0</v>
      </c>
      <c r="E24" s="435">
        <v>2.5821596244131455</v>
      </c>
      <c r="F24" s="655">
        <v>4.5774647887323949</v>
      </c>
      <c r="G24" s="655">
        <v>2.347417840375587</v>
      </c>
      <c r="H24" s="655">
        <v>0.23474178403755869</v>
      </c>
      <c r="I24" s="435">
        <v>8.0985915492957758</v>
      </c>
      <c r="J24" s="435">
        <v>2.699530516431925</v>
      </c>
      <c r="K24" s="435">
        <v>2.8169014084507045</v>
      </c>
      <c r="L24" s="435">
        <v>3.990610328638498</v>
      </c>
      <c r="M24" s="435">
        <v>72.652582159624416</v>
      </c>
      <c r="N24" s="352">
        <v>100</v>
      </c>
    </row>
    <row r="25" spans="1:14" ht="16.2" customHeight="1" x14ac:dyDescent="0.3">
      <c r="A25" s="203"/>
      <c r="B25" s="208" t="s">
        <v>179</v>
      </c>
      <c r="C25" s="435">
        <v>0</v>
      </c>
      <c r="D25" s="435">
        <v>0</v>
      </c>
      <c r="E25" s="435">
        <v>1.6666666666666667</v>
      </c>
      <c r="F25" s="655">
        <v>8.3333333333333339</v>
      </c>
      <c r="G25" s="655">
        <v>0</v>
      </c>
      <c r="H25" s="655">
        <v>1.6666666666666667</v>
      </c>
      <c r="I25" s="435">
        <v>5</v>
      </c>
      <c r="J25" s="435">
        <v>6.666666666666667</v>
      </c>
      <c r="K25" s="435">
        <v>3.3333333333333335</v>
      </c>
      <c r="L25" s="435">
        <v>3.3333333333333335</v>
      </c>
      <c r="M25" s="435">
        <v>70</v>
      </c>
      <c r="N25" s="352">
        <v>100</v>
      </c>
    </row>
    <row r="26" spans="1:14" ht="19.95" customHeight="1" x14ac:dyDescent="0.3">
      <c r="A26" s="203"/>
      <c r="B26" s="369" t="s">
        <v>88</v>
      </c>
      <c r="C26" s="696">
        <v>1.8120237087214226</v>
      </c>
      <c r="D26" s="696">
        <v>0.28789161727349699</v>
      </c>
      <c r="E26" s="696">
        <v>3.2006773920406437</v>
      </c>
      <c r="F26" s="1088">
        <v>6.587637595258256</v>
      </c>
      <c r="G26" s="1088">
        <v>2.506350550381033</v>
      </c>
      <c r="H26" s="1088">
        <v>0.88060965283657922</v>
      </c>
      <c r="I26" s="696">
        <v>12.328535139712109</v>
      </c>
      <c r="J26" s="696">
        <v>5.7917019475021174</v>
      </c>
      <c r="K26" s="696">
        <v>5.0804403048264186</v>
      </c>
      <c r="L26" s="696">
        <v>4.3861134631668079</v>
      </c>
      <c r="M26" s="1088">
        <v>57.138018628281124</v>
      </c>
      <c r="N26" s="625">
        <v>100</v>
      </c>
    </row>
    <row r="27" spans="1:14" ht="30" customHeight="1" x14ac:dyDescent="0.3">
      <c r="B27" s="1098" t="s">
        <v>82</v>
      </c>
      <c r="C27" s="1098"/>
      <c r="D27" s="1098"/>
      <c r="E27" s="1098"/>
      <c r="F27" s="1098"/>
      <c r="G27" s="1098"/>
      <c r="H27" s="1098"/>
      <c r="I27" s="1098"/>
      <c r="J27" s="1098"/>
      <c r="K27" s="1098"/>
      <c r="L27" s="1098"/>
      <c r="M27" s="1098"/>
      <c r="N27" s="1098"/>
    </row>
  </sheetData>
  <mergeCells count="4">
    <mergeCell ref="B1:N1"/>
    <mergeCell ref="C2:N2"/>
    <mergeCell ref="C15:N15"/>
    <mergeCell ref="B27:N27"/>
  </mergeCells>
  <conditionalFormatting sqref="B4:N13 B16:N25">
    <cfRule type="expression" dxfId="359" priority="9">
      <formula>MOD(ROW(), 2)</formula>
    </cfRule>
    <cfRule type="expression" dxfId="358" priority="10">
      <formula>MOD(ROW(), 2)</formula>
    </cfRule>
  </conditionalFormatting>
  <conditionalFormatting sqref="B14:M14">
    <cfRule type="expression" dxfId="357" priority="7">
      <formula>MOD(ROW(), 2)</formula>
    </cfRule>
    <cfRule type="expression" dxfId="356" priority="8">
      <formula>MOD(ROW(), 2)</formula>
    </cfRule>
  </conditionalFormatting>
  <conditionalFormatting sqref="N14">
    <cfRule type="expression" dxfId="355" priority="5">
      <formula>MOD(ROW(), 2)</formula>
    </cfRule>
    <cfRule type="expression" dxfId="354" priority="6">
      <formula>MOD(ROW(), 2)</formula>
    </cfRule>
  </conditionalFormatting>
  <conditionalFormatting sqref="B26:M26">
    <cfRule type="expression" dxfId="353" priority="3">
      <formula>MOD(ROW(), 2)</formula>
    </cfRule>
    <cfRule type="expression" dxfId="352" priority="4">
      <formula>MOD(ROW(), 2)</formula>
    </cfRule>
  </conditionalFormatting>
  <conditionalFormatting sqref="N26">
    <cfRule type="expression" dxfId="351" priority="1">
      <formula>MOD(ROW(), 2)</formula>
    </cfRule>
    <cfRule type="expression" dxfId="35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P2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4" width="9.6640625" style="205" customWidth="1"/>
    <col min="5" max="5" width="10.6640625" style="205" customWidth="1"/>
    <col min="6" max="7" width="12.6640625" style="205" customWidth="1"/>
    <col min="8" max="8" width="9.6640625" style="205" customWidth="1"/>
    <col min="9" max="10" width="10.6640625" style="205" customWidth="1"/>
    <col min="11" max="11" width="12.6640625" style="205" customWidth="1"/>
    <col min="12" max="12" width="10.6640625" style="205" customWidth="1"/>
    <col min="13" max="13" width="12.6640625" style="205" customWidth="1"/>
    <col min="14" max="14" width="13.6640625" style="205" customWidth="1"/>
    <col min="15" max="15" width="12.6640625" style="205" customWidth="1"/>
    <col min="16" max="16" width="10.6640625" style="205" customWidth="1"/>
    <col min="17" max="16384" width="8.88671875" style="205"/>
  </cols>
  <sheetData>
    <row r="1" spans="1:16" s="213" customFormat="1" ht="49.95" customHeight="1" x14ac:dyDescent="0.3">
      <c r="B1" s="1133" t="s">
        <v>181</v>
      </c>
      <c r="C1" s="1133"/>
      <c r="D1" s="1133"/>
      <c r="E1" s="1133"/>
      <c r="F1" s="1133"/>
      <c r="G1" s="1133"/>
      <c r="H1" s="1133"/>
      <c r="I1" s="1133"/>
      <c r="J1" s="1133"/>
      <c r="K1" s="1133"/>
      <c r="L1" s="1133"/>
      <c r="M1" s="1133"/>
      <c r="N1" s="1133"/>
      <c r="O1" s="1133"/>
      <c r="P1" s="1133"/>
    </row>
    <row r="2" spans="1:16" s="207" customFormat="1" ht="30" customHeight="1" x14ac:dyDescent="0.3">
      <c r="A2" s="246"/>
      <c r="B2" s="39"/>
      <c r="C2" s="1137" t="s">
        <v>84</v>
      </c>
      <c r="D2" s="1137"/>
      <c r="E2" s="1137"/>
      <c r="F2" s="1137"/>
      <c r="G2" s="1137"/>
      <c r="H2" s="1137"/>
      <c r="I2" s="1137"/>
      <c r="J2" s="1137"/>
      <c r="K2" s="1137"/>
      <c r="L2" s="1137"/>
      <c r="M2" s="1137"/>
      <c r="N2" s="1137"/>
      <c r="O2" s="1137"/>
      <c r="P2" s="1134"/>
    </row>
    <row r="3" spans="1:16" s="207" customFormat="1" ht="79.95" customHeight="1" x14ac:dyDescent="0.3">
      <c r="A3" s="246"/>
      <c r="B3" s="23"/>
      <c r="C3" s="30" t="s">
        <v>114</v>
      </c>
      <c r="D3" s="30" t="s">
        <v>115</v>
      </c>
      <c r="E3" s="30" t="s">
        <v>116</v>
      </c>
      <c r="F3" s="30" t="s">
        <v>131</v>
      </c>
      <c r="G3" s="30" t="s">
        <v>118</v>
      </c>
      <c r="H3" s="30" t="s">
        <v>119</v>
      </c>
      <c r="I3" s="30" t="s">
        <v>120</v>
      </c>
      <c r="J3" s="30" t="s">
        <v>121</v>
      </c>
      <c r="K3" s="30" t="s">
        <v>122</v>
      </c>
      <c r="L3" s="30" t="s">
        <v>123</v>
      </c>
      <c r="M3" s="30" t="s">
        <v>124</v>
      </c>
      <c r="N3" s="30" t="s">
        <v>132</v>
      </c>
      <c r="O3" s="30" t="s">
        <v>126</v>
      </c>
      <c r="P3" s="40" t="s">
        <v>88</v>
      </c>
    </row>
    <row r="4" spans="1:16" ht="18" customHeight="1" x14ac:dyDescent="0.3">
      <c r="A4" s="203"/>
      <c r="B4" s="208" t="s">
        <v>170</v>
      </c>
      <c r="C4" s="97">
        <v>30</v>
      </c>
      <c r="D4" s="217">
        <v>162</v>
      </c>
      <c r="E4" s="97">
        <v>91</v>
      </c>
      <c r="F4" s="97">
        <v>323</v>
      </c>
      <c r="G4" s="97">
        <v>328</v>
      </c>
      <c r="H4" s="217">
        <v>145</v>
      </c>
      <c r="I4" s="217">
        <v>120</v>
      </c>
      <c r="J4" s="97">
        <v>5</v>
      </c>
      <c r="K4" s="97">
        <v>167</v>
      </c>
      <c r="L4" s="97">
        <v>14</v>
      </c>
      <c r="M4" s="219">
        <v>11</v>
      </c>
      <c r="N4" s="219">
        <v>0</v>
      </c>
      <c r="O4" s="97">
        <v>86</v>
      </c>
      <c r="P4" s="349">
        <v>1482</v>
      </c>
    </row>
    <row r="5" spans="1:16" ht="18" customHeight="1" x14ac:dyDescent="0.3">
      <c r="A5" s="203"/>
      <c r="B5" s="208" t="s">
        <v>171</v>
      </c>
      <c r="C5" s="97">
        <v>29</v>
      </c>
      <c r="D5" s="217">
        <v>98</v>
      </c>
      <c r="E5" s="97">
        <v>53</v>
      </c>
      <c r="F5" s="97">
        <v>251</v>
      </c>
      <c r="G5" s="97">
        <v>543</v>
      </c>
      <c r="H5" s="217">
        <v>211</v>
      </c>
      <c r="I5" s="217">
        <v>160</v>
      </c>
      <c r="J5" s="97">
        <v>10</v>
      </c>
      <c r="K5" s="97">
        <v>101</v>
      </c>
      <c r="L5" s="97">
        <v>5</v>
      </c>
      <c r="M5" s="219">
        <v>3</v>
      </c>
      <c r="N5" s="219">
        <v>2</v>
      </c>
      <c r="O5" s="97">
        <v>24</v>
      </c>
      <c r="P5" s="349">
        <v>1490</v>
      </c>
    </row>
    <row r="6" spans="1:16" ht="18" customHeight="1" x14ac:dyDescent="0.3">
      <c r="A6" s="203"/>
      <c r="B6" s="208" t="s">
        <v>172</v>
      </c>
      <c r="C6" s="97">
        <v>47</v>
      </c>
      <c r="D6" s="217">
        <v>75</v>
      </c>
      <c r="E6" s="97">
        <v>56</v>
      </c>
      <c r="F6" s="97">
        <v>202</v>
      </c>
      <c r="G6" s="97">
        <v>407</v>
      </c>
      <c r="H6" s="217">
        <v>174</v>
      </c>
      <c r="I6" s="217">
        <v>116</v>
      </c>
      <c r="J6" s="97">
        <v>8</v>
      </c>
      <c r="K6" s="97">
        <v>80</v>
      </c>
      <c r="L6" s="97">
        <v>9</v>
      </c>
      <c r="M6" s="219">
        <v>2</v>
      </c>
      <c r="N6" s="219">
        <v>0</v>
      </c>
      <c r="O6" s="97">
        <v>108</v>
      </c>
      <c r="P6" s="349">
        <v>1284</v>
      </c>
    </row>
    <row r="7" spans="1:16" ht="18" customHeight="1" x14ac:dyDescent="0.3">
      <c r="A7" s="203"/>
      <c r="B7" s="208" t="s">
        <v>173</v>
      </c>
      <c r="C7" s="97">
        <v>49</v>
      </c>
      <c r="D7" s="217">
        <v>95</v>
      </c>
      <c r="E7" s="97">
        <v>100</v>
      </c>
      <c r="F7" s="97">
        <v>627</v>
      </c>
      <c r="G7" s="97">
        <v>566</v>
      </c>
      <c r="H7" s="217">
        <v>324</v>
      </c>
      <c r="I7" s="217">
        <v>246</v>
      </c>
      <c r="J7" s="97">
        <v>24</v>
      </c>
      <c r="K7" s="97">
        <v>260</v>
      </c>
      <c r="L7" s="97">
        <v>15</v>
      </c>
      <c r="M7" s="219">
        <v>13</v>
      </c>
      <c r="N7" s="219">
        <v>2</v>
      </c>
      <c r="O7" s="97">
        <v>163</v>
      </c>
      <c r="P7" s="349">
        <v>2484</v>
      </c>
    </row>
    <row r="8" spans="1:16" ht="18" customHeight="1" x14ac:dyDescent="0.3">
      <c r="A8" s="203"/>
      <c r="B8" s="208" t="s">
        <v>174</v>
      </c>
      <c r="C8" s="97">
        <v>64</v>
      </c>
      <c r="D8" s="217">
        <v>82</v>
      </c>
      <c r="E8" s="97">
        <v>67</v>
      </c>
      <c r="F8" s="97">
        <v>186</v>
      </c>
      <c r="G8" s="97">
        <v>355</v>
      </c>
      <c r="H8" s="217">
        <v>172</v>
      </c>
      <c r="I8" s="217">
        <v>100</v>
      </c>
      <c r="J8" s="97">
        <v>11</v>
      </c>
      <c r="K8" s="97">
        <v>109</v>
      </c>
      <c r="L8" s="97">
        <v>5</v>
      </c>
      <c r="M8" s="219">
        <v>2</v>
      </c>
      <c r="N8" s="219">
        <v>0</v>
      </c>
      <c r="O8" s="97">
        <v>526</v>
      </c>
      <c r="P8" s="349">
        <v>1679</v>
      </c>
    </row>
    <row r="9" spans="1:16" ht="18" customHeight="1" x14ac:dyDescent="0.3">
      <c r="A9" s="203"/>
      <c r="B9" s="208" t="s">
        <v>175</v>
      </c>
      <c r="C9" s="97">
        <v>33</v>
      </c>
      <c r="D9" s="217">
        <v>152</v>
      </c>
      <c r="E9" s="97">
        <v>55</v>
      </c>
      <c r="F9" s="97">
        <v>275</v>
      </c>
      <c r="G9" s="97">
        <v>288</v>
      </c>
      <c r="H9" s="217">
        <v>137</v>
      </c>
      <c r="I9" s="217">
        <v>98</v>
      </c>
      <c r="J9" s="97">
        <v>24</v>
      </c>
      <c r="K9" s="97">
        <v>91</v>
      </c>
      <c r="L9" s="97">
        <v>1</v>
      </c>
      <c r="M9" s="219">
        <v>2</v>
      </c>
      <c r="N9" s="219">
        <v>2</v>
      </c>
      <c r="O9" s="97">
        <v>291</v>
      </c>
      <c r="P9" s="349">
        <v>1449</v>
      </c>
    </row>
    <row r="10" spans="1:16" ht="18" customHeight="1" x14ac:dyDescent="0.3">
      <c r="A10" s="203"/>
      <c r="B10" s="208" t="s">
        <v>176</v>
      </c>
      <c r="C10" s="97">
        <v>38</v>
      </c>
      <c r="D10" s="217">
        <v>180</v>
      </c>
      <c r="E10" s="97">
        <v>136</v>
      </c>
      <c r="F10" s="97">
        <v>583</v>
      </c>
      <c r="G10" s="97">
        <v>546</v>
      </c>
      <c r="H10" s="217">
        <v>224</v>
      </c>
      <c r="I10" s="217">
        <v>229</v>
      </c>
      <c r="J10" s="97">
        <v>23</v>
      </c>
      <c r="K10" s="97">
        <v>218</v>
      </c>
      <c r="L10" s="97">
        <v>8</v>
      </c>
      <c r="M10" s="219">
        <v>8</v>
      </c>
      <c r="N10" s="219">
        <v>1</v>
      </c>
      <c r="O10" s="97">
        <v>198</v>
      </c>
      <c r="P10" s="349">
        <v>2392</v>
      </c>
    </row>
    <row r="11" spans="1:16" ht="18" customHeight="1" x14ac:dyDescent="0.3">
      <c r="A11" s="203"/>
      <c r="B11" s="208" t="s">
        <v>177</v>
      </c>
      <c r="C11" s="97">
        <v>106</v>
      </c>
      <c r="D11" s="217">
        <v>121</v>
      </c>
      <c r="E11" s="97">
        <v>148</v>
      </c>
      <c r="F11" s="97">
        <v>420</v>
      </c>
      <c r="G11" s="97">
        <v>472</v>
      </c>
      <c r="H11" s="217">
        <v>240</v>
      </c>
      <c r="I11" s="217">
        <v>214</v>
      </c>
      <c r="J11" s="97">
        <v>23</v>
      </c>
      <c r="K11" s="97">
        <v>141</v>
      </c>
      <c r="L11" s="97">
        <v>19</v>
      </c>
      <c r="M11" s="219">
        <v>3</v>
      </c>
      <c r="N11" s="219">
        <v>1</v>
      </c>
      <c r="O11" s="97">
        <v>95</v>
      </c>
      <c r="P11" s="349">
        <v>2003</v>
      </c>
    </row>
    <row r="12" spans="1:16" ht="18" customHeight="1" x14ac:dyDescent="0.3">
      <c r="A12" s="203"/>
      <c r="B12" s="208" t="s">
        <v>178</v>
      </c>
      <c r="C12" s="97">
        <v>63</v>
      </c>
      <c r="D12" s="217">
        <v>179</v>
      </c>
      <c r="E12" s="97">
        <v>187</v>
      </c>
      <c r="F12" s="97">
        <v>522</v>
      </c>
      <c r="G12" s="97">
        <v>631</v>
      </c>
      <c r="H12" s="217">
        <v>256</v>
      </c>
      <c r="I12" s="217">
        <v>152</v>
      </c>
      <c r="J12" s="97">
        <v>25</v>
      </c>
      <c r="K12" s="97">
        <v>240</v>
      </c>
      <c r="L12" s="97">
        <v>7</v>
      </c>
      <c r="M12" s="219">
        <v>7</v>
      </c>
      <c r="N12" s="219">
        <v>3</v>
      </c>
      <c r="O12" s="97">
        <v>139</v>
      </c>
      <c r="P12" s="349">
        <v>2411</v>
      </c>
    </row>
    <row r="13" spans="1:16" ht="19.95" customHeight="1" x14ac:dyDescent="0.3">
      <c r="A13" s="203"/>
      <c r="B13" s="208" t="s">
        <v>179</v>
      </c>
      <c r="C13" s="97">
        <v>2</v>
      </c>
      <c r="D13" s="217">
        <v>3</v>
      </c>
      <c r="E13" s="97">
        <v>3</v>
      </c>
      <c r="F13" s="97">
        <v>27</v>
      </c>
      <c r="G13" s="97">
        <v>7</v>
      </c>
      <c r="H13" s="217">
        <v>10</v>
      </c>
      <c r="I13" s="217">
        <v>4</v>
      </c>
      <c r="J13" s="97">
        <v>1</v>
      </c>
      <c r="K13" s="97">
        <v>5</v>
      </c>
      <c r="L13" s="97">
        <v>0</v>
      </c>
      <c r="M13" s="219">
        <v>0</v>
      </c>
      <c r="N13" s="219">
        <v>0</v>
      </c>
      <c r="O13" s="97">
        <v>7</v>
      </c>
      <c r="P13" s="349">
        <v>69</v>
      </c>
    </row>
    <row r="14" spans="1:16" ht="25.2" customHeight="1" x14ac:dyDescent="0.3">
      <c r="A14" s="203"/>
      <c r="B14" s="369" t="s">
        <v>88</v>
      </c>
      <c r="C14" s="371">
        <v>461</v>
      </c>
      <c r="D14" s="370">
        <v>1147</v>
      </c>
      <c r="E14" s="371">
        <v>896</v>
      </c>
      <c r="F14" s="371">
        <v>3416</v>
      </c>
      <c r="G14" s="371">
        <v>4143</v>
      </c>
      <c r="H14" s="370">
        <v>1893</v>
      </c>
      <c r="I14" s="370">
        <v>1439</v>
      </c>
      <c r="J14" s="371">
        <v>154</v>
      </c>
      <c r="K14" s="371">
        <v>1412</v>
      </c>
      <c r="L14" s="371">
        <v>83</v>
      </c>
      <c r="M14" s="657">
        <v>51</v>
      </c>
      <c r="N14" s="657">
        <v>11</v>
      </c>
      <c r="O14" s="371">
        <v>1637</v>
      </c>
      <c r="P14" s="372">
        <v>16743</v>
      </c>
    </row>
    <row r="15" spans="1:16" s="207" customFormat="1" ht="30" customHeight="1" x14ac:dyDescent="0.3">
      <c r="A15" s="246"/>
      <c r="B15" s="23"/>
      <c r="C15" s="1144" t="s">
        <v>85</v>
      </c>
      <c r="D15" s="1107"/>
      <c r="E15" s="1107"/>
      <c r="F15" s="1107"/>
      <c r="G15" s="1107"/>
      <c r="H15" s="1107"/>
      <c r="I15" s="1107"/>
      <c r="J15" s="1107"/>
      <c r="K15" s="1107"/>
      <c r="L15" s="1107"/>
      <c r="M15" s="1107"/>
      <c r="N15" s="1107"/>
      <c r="O15" s="1107"/>
      <c r="P15" s="1108"/>
    </row>
    <row r="16" spans="1:16" ht="18" customHeight="1" x14ac:dyDescent="0.3">
      <c r="A16" s="203"/>
      <c r="B16" s="208" t="s">
        <v>170</v>
      </c>
      <c r="C16" s="99">
        <v>7.6077832694702199</v>
      </c>
      <c r="D16" s="140">
        <v>41.082029655139188</v>
      </c>
      <c r="E16" s="99">
        <v>23.076942584059665</v>
      </c>
      <c r="F16" s="99">
        <v>81.910466534629364</v>
      </c>
      <c r="G16" s="99">
        <v>83.178430412874405</v>
      </c>
      <c r="H16" s="140">
        <v>36.770952469106057</v>
      </c>
      <c r="I16" s="140">
        <v>30.43113307788088</v>
      </c>
      <c r="J16" s="99">
        <v>1.2679638782450364</v>
      </c>
      <c r="K16" s="99">
        <v>42.349993533384222</v>
      </c>
      <c r="L16" s="99">
        <v>3.550298859086102</v>
      </c>
      <c r="M16" s="117">
        <v>2.7895205321390804</v>
      </c>
      <c r="N16" s="117">
        <v>0</v>
      </c>
      <c r="O16" s="99">
        <v>21.808978705814628</v>
      </c>
      <c r="P16" s="354">
        <v>375.82449351182885</v>
      </c>
    </row>
    <row r="17" spans="1:16" ht="18" customHeight="1" x14ac:dyDescent="0.3">
      <c r="A17" s="203"/>
      <c r="B17" s="208" t="s">
        <v>171</v>
      </c>
      <c r="C17" s="99">
        <v>6.4002259941868296</v>
      </c>
      <c r="D17" s="140">
        <v>21.628349911389975</v>
      </c>
      <c r="E17" s="99">
        <v>11.696964747996619</v>
      </c>
      <c r="F17" s="99">
        <v>55.395059466927385</v>
      </c>
      <c r="G17" s="99">
        <v>119.83871430494648</v>
      </c>
      <c r="H17" s="140">
        <v>46.56716154391107</v>
      </c>
      <c r="I17" s="140">
        <v>35.311591692065264</v>
      </c>
      <c r="J17" s="99">
        <v>2.206974480754079</v>
      </c>
      <c r="K17" s="99">
        <v>22.290442255616199</v>
      </c>
      <c r="L17" s="99">
        <v>1.1034872403770395</v>
      </c>
      <c r="M17" s="117">
        <v>0.66209234422622365</v>
      </c>
      <c r="N17" s="117">
        <v>0.44139489615081584</v>
      </c>
      <c r="O17" s="99">
        <v>5.2967387538097892</v>
      </c>
      <c r="P17" s="354">
        <v>328.83919763235781</v>
      </c>
    </row>
    <row r="18" spans="1:16" ht="18" customHeight="1" x14ac:dyDescent="0.3">
      <c r="A18" s="203"/>
      <c r="B18" s="208" t="s">
        <v>172</v>
      </c>
      <c r="C18" s="99">
        <v>12.207855625224028</v>
      </c>
      <c r="D18" s="140">
        <v>19.480620678548981</v>
      </c>
      <c r="E18" s="99">
        <v>14.545530106649904</v>
      </c>
      <c r="F18" s="99">
        <v>52.46780502755859</v>
      </c>
      <c r="G18" s="99">
        <v>105.71483488225913</v>
      </c>
      <c r="H18" s="140">
        <v>45.19503997423363</v>
      </c>
      <c r="I18" s="140">
        <v>30.130026649489089</v>
      </c>
      <c r="J18" s="99">
        <v>2.0779328723785575</v>
      </c>
      <c r="K18" s="99">
        <v>20.779328723785579</v>
      </c>
      <c r="L18" s="99">
        <v>2.3376744814258776</v>
      </c>
      <c r="M18" s="117">
        <v>0.51948321809463938</v>
      </c>
      <c r="N18" s="117">
        <v>0</v>
      </c>
      <c r="O18" s="99">
        <v>28.052093777110532</v>
      </c>
      <c r="P18" s="354">
        <v>333.50822601675856</v>
      </c>
    </row>
    <row r="19" spans="1:16" ht="18" customHeight="1" x14ac:dyDescent="0.3">
      <c r="A19" s="203"/>
      <c r="B19" s="208" t="s">
        <v>173</v>
      </c>
      <c r="C19" s="99">
        <v>7.095536328421967</v>
      </c>
      <c r="D19" s="140">
        <v>13.756652065307897</v>
      </c>
      <c r="E19" s="99">
        <v>14.480686384534625</v>
      </c>
      <c r="F19" s="99">
        <v>90.793903631032109</v>
      </c>
      <c r="G19" s="99">
        <v>81.960684936465981</v>
      </c>
      <c r="H19" s="140">
        <v>46.917423885892191</v>
      </c>
      <c r="I19" s="140">
        <v>35.622488505955182</v>
      </c>
      <c r="J19" s="99">
        <v>3.4753647322883103</v>
      </c>
      <c r="K19" s="99">
        <v>37.649784599790031</v>
      </c>
      <c r="L19" s="99">
        <v>2.172102957680194</v>
      </c>
      <c r="M19" s="117">
        <v>1.8824892299895015</v>
      </c>
      <c r="N19" s="117">
        <v>0.28961372769069255</v>
      </c>
      <c r="O19" s="99">
        <v>23.603518806791442</v>
      </c>
      <c r="P19" s="354">
        <v>359.70024979184012</v>
      </c>
    </row>
    <row r="20" spans="1:16" ht="18" customHeight="1" x14ac:dyDescent="0.3">
      <c r="A20" s="203"/>
      <c r="B20" s="208" t="s">
        <v>174</v>
      </c>
      <c r="C20" s="99">
        <v>13.338112823761849</v>
      </c>
      <c r="D20" s="140">
        <v>17.089457055444868</v>
      </c>
      <c r="E20" s="99">
        <v>13.963336862375685</v>
      </c>
      <c r="F20" s="99">
        <v>38.763890394057867</v>
      </c>
      <c r="G20" s="99">
        <v>73.984844569304002</v>
      </c>
      <c r="H20" s="140">
        <v>35.846178213859965</v>
      </c>
      <c r="I20" s="140">
        <v>20.840801287127888</v>
      </c>
      <c r="J20" s="99">
        <v>2.2924881415840677</v>
      </c>
      <c r="K20" s="99">
        <v>22.716473402969399</v>
      </c>
      <c r="L20" s="99">
        <v>1.0420400643563943</v>
      </c>
      <c r="M20" s="117">
        <v>0.41681602574255777</v>
      </c>
      <c r="N20" s="117">
        <v>0</v>
      </c>
      <c r="O20" s="99">
        <v>109.6226147702927</v>
      </c>
      <c r="P20" s="354">
        <v>349.91705361087725</v>
      </c>
    </row>
    <row r="21" spans="1:16" ht="18" customHeight="1" x14ac:dyDescent="0.3">
      <c r="A21" s="203"/>
      <c r="B21" s="208" t="s">
        <v>175</v>
      </c>
      <c r="C21" s="99">
        <v>7.3618482254599478</v>
      </c>
      <c r="D21" s="140">
        <v>33.909119099088251</v>
      </c>
      <c r="E21" s="99">
        <v>12.269747042433247</v>
      </c>
      <c r="F21" s="99">
        <v>61.348735212166233</v>
      </c>
      <c r="G21" s="99">
        <v>64.248857240377731</v>
      </c>
      <c r="H21" s="140">
        <v>30.562824451151904</v>
      </c>
      <c r="I21" s="140">
        <v>21.862458366517423</v>
      </c>
      <c r="J21" s="99">
        <v>5.3540714366981446</v>
      </c>
      <c r="K21" s="99">
        <v>20.300854197480461</v>
      </c>
      <c r="L21" s="99">
        <v>0.22308630986242267</v>
      </c>
      <c r="M21" s="117">
        <v>0.44617261972484534</v>
      </c>
      <c r="N21" s="117">
        <v>0.44617261972484534</v>
      </c>
      <c r="O21" s="99">
        <v>64.918116169964989</v>
      </c>
      <c r="P21" s="354">
        <v>323.25206299065047</v>
      </c>
    </row>
    <row r="22" spans="1:16" ht="18" customHeight="1" x14ac:dyDescent="0.3">
      <c r="A22" s="203"/>
      <c r="B22" s="208" t="s">
        <v>176</v>
      </c>
      <c r="C22" s="99">
        <v>5.6452607293379744</v>
      </c>
      <c r="D22" s="140">
        <v>26.740708717916721</v>
      </c>
      <c r="E22" s="99">
        <v>20.204091031314857</v>
      </c>
      <c r="F22" s="99">
        <v>86.610184347474714</v>
      </c>
      <c r="G22" s="99">
        <v>81.113483111014048</v>
      </c>
      <c r="H22" s="140">
        <v>33.277326404518583</v>
      </c>
      <c r="I22" s="140">
        <v>34.020123868905159</v>
      </c>
      <c r="J22" s="99">
        <v>3.4168683361782475</v>
      </c>
      <c r="K22" s="99">
        <v>32.385969447254695</v>
      </c>
      <c r="L22" s="99">
        <v>1.188475943018521</v>
      </c>
      <c r="M22" s="117">
        <v>1.188475943018521</v>
      </c>
      <c r="N22" s="117">
        <v>0.14855949287731512</v>
      </c>
      <c r="O22" s="99">
        <v>29.414779589708395</v>
      </c>
      <c r="P22" s="354">
        <v>355.35430696253775</v>
      </c>
    </row>
    <row r="23" spans="1:16" ht="18" customHeight="1" x14ac:dyDescent="0.3">
      <c r="A23" s="203"/>
      <c r="B23" s="208" t="s">
        <v>177</v>
      </c>
      <c r="C23" s="99">
        <v>17.201397532410841</v>
      </c>
      <c r="D23" s="140">
        <v>19.635557560582185</v>
      </c>
      <c r="E23" s="99">
        <v>24.017045611290605</v>
      </c>
      <c r="F23" s="99">
        <v>68.15648078879768</v>
      </c>
      <c r="G23" s="99">
        <v>76.594902219791678</v>
      </c>
      <c r="H23" s="140">
        <v>38.946560450741529</v>
      </c>
      <c r="I23" s="140">
        <v>34.72734973524453</v>
      </c>
      <c r="J23" s="99">
        <v>3.7323787098627297</v>
      </c>
      <c r="K23" s="99">
        <v>22.881104264810649</v>
      </c>
      <c r="L23" s="99">
        <v>3.0832693690170374</v>
      </c>
      <c r="M23" s="117">
        <v>0.48683200563426904</v>
      </c>
      <c r="N23" s="117">
        <v>0.16227733521142304</v>
      </c>
      <c r="O23" s="99">
        <v>15.416346845085188</v>
      </c>
      <c r="P23" s="354">
        <v>325.04150242848033</v>
      </c>
    </row>
    <row r="24" spans="1:16" ht="18" customHeight="1" x14ac:dyDescent="0.3">
      <c r="A24" s="203"/>
      <c r="B24" s="208" t="s">
        <v>178</v>
      </c>
      <c r="C24" s="99">
        <v>10.138315591281048</v>
      </c>
      <c r="D24" s="140">
        <v>28.80569033078266</v>
      </c>
      <c r="E24" s="99">
        <v>30.093095485231046</v>
      </c>
      <c r="F24" s="99">
        <v>84.003186327757263</v>
      </c>
      <c r="G24" s="99">
        <v>101.54408155711653</v>
      </c>
      <c r="H24" s="140">
        <v>41.196964942348387</v>
      </c>
      <c r="I24" s="140">
        <v>24.460697934519356</v>
      </c>
      <c r="J24" s="99">
        <v>4.0231411076512096</v>
      </c>
      <c r="K24" s="99">
        <v>38.622154633451615</v>
      </c>
      <c r="L24" s="99">
        <v>1.1264795101423386</v>
      </c>
      <c r="M24" s="117">
        <v>1.1264795101423386</v>
      </c>
      <c r="N24" s="117">
        <v>0.48277693291814522</v>
      </c>
      <c r="O24" s="99">
        <v>22.368664558540729</v>
      </c>
      <c r="P24" s="354">
        <v>387.99172842188267</v>
      </c>
    </row>
    <row r="25" spans="1:16" ht="19.95" customHeight="1" x14ac:dyDescent="0.3">
      <c r="A25" s="203"/>
      <c r="B25" s="208" t="s">
        <v>179</v>
      </c>
      <c r="C25" s="449" t="s">
        <v>90</v>
      </c>
      <c r="D25" s="449" t="s">
        <v>90</v>
      </c>
      <c r="E25" s="449" t="s">
        <v>90</v>
      </c>
      <c r="F25" s="449" t="s">
        <v>90</v>
      </c>
      <c r="G25" s="449" t="s">
        <v>90</v>
      </c>
      <c r="H25" s="449" t="s">
        <v>90</v>
      </c>
      <c r="I25" s="449" t="s">
        <v>90</v>
      </c>
      <c r="J25" s="449" t="s">
        <v>90</v>
      </c>
      <c r="K25" s="449" t="s">
        <v>90</v>
      </c>
      <c r="L25" s="449" t="s">
        <v>90</v>
      </c>
      <c r="M25" s="449" t="s">
        <v>90</v>
      </c>
      <c r="N25" s="449" t="s">
        <v>90</v>
      </c>
      <c r="O25" s="449" t="s">
        <v>90</v>
      </c>
      <c r="P25" s="450" t="s">
        <v>90</v>
      </c>
    </row>
    <row r="26" spans="1:16" ht="25.2" customHeight="1" x14ac:dyDescent="0.3">
      <c r="A26" s="203"/>
      <c r="B26" s="369" t="s">
        <v>88</v>
      </c>
      <c r="C26" s="648">
        <v>9.6810808370249894</v>
      </c>
      <c r="D26" s="374">
        <v>24.087201128129418</v>
      </c>
      <c r="E26" s="648">
        <v>18.81615711491191</v>
      </c>
      <c r="F26" s="648">
        <v>71.736599000601657</v>
      </c>
      <c r="G26" s="648">
        <v>87.003726481116118</v>
      </c>
      <c r="H26" s="374">
        <v>39.753331940321701</v>
      </c>
      <c r="I26" s="374">
        <v>30.219252330756959</v>
      </c>
      <c r="J26" s="648">
        <v>3.2340270041254846</v>
      </c>
      <c r="K26" s="648">
        <v>29.652247596267429</v>
      </c>
      <c r="L26" s="648">
        <v>1.7430145541715274</v>
      </c>
      <c r="M26" s="555">
        <v>1.0710089429246734</v>
      </c>
      <c r="N26" s="555">
        <v>0.23100192886610604</v>
      </c>
      <c r="O26" s="648">
        <v>34.377287050346865</v>
      </c>
      <c r="P26" s="375">
        <v>351.60593590956483</v>
      </c>
    </row>
    <row r="27" spans="1:16" ht="30" customHeight="1" x14ac:dyDescent="0.3">
      <c r="B27" s="1098" t="s">
        <v>82</v>
      </c>
      <c r="C27" s="1098"/>
      <c r="D27" s="1098"/>
      <c r="E27" s="1098"/>
      <c r="F27" s="1098"/>
      <c r="G27" s="1098"/>
      <c r="H27" s="1098"/>
      <c r="I27" s="1098"/>
      <c r="J27" s="1098"/>
      <c r="K27" s="1098"/>
      <c r="L27" s="1098"/>
      <c r="M27" s="1098"/>
      <c r="N27" s="1098"/>
      <c r="O27" s="1098"/>
      <c r="P27" s="1098"/>
    </row>
  </sheetData>
  <mergeCells count="4">
    <mergeCell ref="B1:P1"/>
    <mergeCell ref="C2:P2"/>
    <mergeCell ref="C15:P15"/>
    <mergeCell ref="B27:P27"/>
  </mergeCells>
  <conditionalFormatting sqref="B4:P14 B16:P26">
    <cfRule type="expression" dxfId="349" priority="1">
      <formula>MOD(ROW(), 2)</formula>
    </cfRule>
    <cfRule type="expression" dxfId="348" priority="2">
      <formula>MOD(ROW(), 2)</formula>
    </cfRule>
  </conditionalFormatting>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P2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4" width="9.6640625" style="205" customWidth="1"/>
    <col min="5" max="5" width="10.6640625" style="205" customWidth="1"/>
    <col min="6" max="7" width="12.6640625" style="205" customWidth="1"/>
    <col min="8" max="8" width="9.6640625" style="205" customWidth="1"/>
    <col min="9" max="10" width="10.6640625" style="205" customWidth="1"/>
    <col min="11" max="11" width="12.6640625" style="205" customWidth="1"/>
    <col min="12" max="12" width="10.6640625" style="205" customWidth="1"/>
    <col min="13" max="13" width="12.6640625" style="205" customWidth="1"/>
    <col min="14" max="14" width="14.6640625" style="205" customWidth="1"/>
    <col min="15" max="15" width="12.6640625" style="205" customWidth="1"/>
    <col min="16" max="16" width="10.6640625" style="205" customWidth="1"/>
    <col min="17" max="16384" width="8.88671875" style="205"/>
  </cols>
  <sheetData>
    <row r="1" spans="1:16" s="221" customFormat="1" ht="49.95" customHeight="1" x14ac:dyDescent="0.3">
      <c r="B1" s="1145" t="s">
        <v>182</v>
      </c>
      <c r="C1" s="1145"/>
      <c r="D1" s="1145"/>
      <c r="E1" s="1145"/>
      <c r="F1" s="1145"/>
      <c r="G1" s="1145"/>
      <c r="H1" s="1145"/>
      <c r="I1" s="1145"/>
      <c r="J1" s="1145"/>
      <c r="K1" s="1145"/>
      <c r="L1" s="1145"/>
      <c r="M1" s="1145"/>
      <c r="N1" s="1145"/>
      <c r="O1" s="1145"/>
      <c r="P1" s="1145"/>
    </row>
    <row r="2" spans="1:16" s="307" customFormat="1" ht="30" customHeight="1" x14ac:dyDescent="0.3">
      <c r="A2" s="306"/>
      <c r="B2" s="142"/>
      <c r="C2" s="1137" t="s">
        <v>84</v>
      </c>
      <c r="D2" s="1137"/>
      <c r="E2" s="1137"/>
      <c r="F2" s="1137"/>
      <c r="G2" s="1137"/>
      <c r="H2" s="1137"/>
      <c r="I2" s="1137"/>
      <c r="J2" s="1137"/>
      <c r="K2" s="1137"/>
      <c r="L2" s="1137"/>
      <c r="M2" s="1137"/>
      <c r="N2" s="1137"/>
      <c r="O2" s="1137"/>
      <c r="P2" s="1134"/>
    </row>
    <row r="3" spans="1:16" s="207" customFormat="1" ht="79.95" customHeight="1" x14ac:dyDescent="0.3">
      <c r="A3" s="246"/>
      <c r="B3" s="23"/>
      <c r="C3" s="30" t="s">
        <v>114</v>
      </c>
      <c r="D3" s="30" t="s">
        <v>115</v>
      </c>
      <c r="E3" s="30" t="s">
        <v>116</v>
      </c>
      <c r="F3" s="30" t="s">
        <v>131</v>
      </c>
      <c r="G3" s="30" t="s">
        <v>118</v>
      </c>
      <c r="H3" s="30" t="s">
        <v>119</v>
      </c>
      <c r="I3" s="30" t="s">
        <v>120</v>
      </c>
      <c r="J3" s="30" t="s">
        <v>121</v>
      </c>
      <c r="K3" s="30" t="s">
        <v>122</v>
      </c>
      <c r="L3" s="30" t="s">
        <v>123</v>
      </c>
      <c r="M3" s="30" t="s">
        <v>124</v>
      </c>
      <c r="N3" s="30" t="s">
        <v>132</v>
      </c>
      <c r="O3" s="30" t="s">
        <v>126</v>
      </c>
      <c r="P3" s="40" t="s">
        <v>88</v>
      </c>
    </row>
    <row r="4" spans="1:16" ht="18" customHeight="1" x14ac:dyDescent="0.3">
      <c r="A4" s="203"/>
      <c r="B4" s="208" t="s">
        <v>170</v>
      </c>
      <c r="C4" s="217">
        <v>12</v>
      </c>
      <c r="D4" s="217">
        <v>64</v>
      </c>
      <c r="E4" s="97">
        <v>39</v>
      </c>
      <c r="F4" s="219">
        <v>56</v>
      </c>
      <c r="G4" s="97">
        <v>119</v>
      </c>
      <c r="H4" s="217">
        <v>33</v>
      </c>
      <c r="I4" s="97">
        <v>63</v>
      </c>
      <c r="J4" s="97">
        <v>4</v>
      </c>
      <c r="K4" s="97">
        <v>21</v>
      </c>
      <c r="L4" s="97">
        <v>1</v>
      </c>
      <c r="M4" s="219">
        <v>2</v>
      </c>
      <c r="N4" s="219">
        <v>0</v>
      </c>
      <c r="O4" s="97">
        <v>42</v>
      </c>
      <c r="P4" s="349">
        <v>456</v>
      </c>
    </row>
    <row r="5" spans="1:16" ht="18" customHeight="1" x14ac:dyDescent="0.3">
      <c r="A5" s="203"/>
      <c r="B5" s="208" t="s">
        <v>171</v>
      </c>
      <c r="C5" s="217">
        <v>17</v>
      </c>
      <c r="D5" s="217">
        <v>35</v>
      </c>
      <c r="E5" s="97">
        <v>29</v>
      </c>
      <c r="F5" s="219">
        <v>79</v>
      </c>
      <c r="G5" s="97">
        <v>223</v>
      </c>
      <c r="H5" s="217">
        <v>54</v>
      </c>
      <c r="I5" s="97">
        <v>71</v>
      </c>
      <c r="J5" s="97">
        <v>6</v>
      </c>
      <c r="K5" s="97">
        <v>30</v>
      </c>
      <c r="L5" s="97">
        <v>4</v>
      </c>
      <c r="M5" s="219">
        <v>2</v>
      </c>
      <c r="N5" s="219">
        <v>2</v>
      </c>
      <c r="O5" s="97">
        <v>9</v>
      </c>
      <c r="P5" s="349">
        <v>561</v>
      </c>
    </row>
    <row r="6" spans="1:16" ht="18" customHeight="1" x14ac:dyDescent="0.3">
      <c r="A6" s="203"/>
      <c r="B6" s="208" t="s">
        <v>172</v>
      </c>
      <c r="C6" s="217">
        <v>34</v>
      </c>
      <c r="D6" s="217">
        <v>28</v>
      </c>
      <c r="E6" s="97">
        <v>28</v>
      </c>
      <c r="F6" s="219">
        <v>31</v>
      </c>
      <c r="G6" s="97">
        <v>104</v>
      </c>
      <c r="H6" s="217">
        <v>31</v>
      </c>
      <c r="I6" s="97">
        <v>65</v>
      </c>
      <c r="J6" s="97">
        <v>4</v>
      </c>
      <c r="K6" s="97">
        <v>12</v>
      </c>
      <c r="L6" s="97">
        <v>0</v>
      </c>
      <c r="M6" s="219">
        <v>1</v>
      </c>
      <c r="N6" s="219">
        <v>0</v>
      </c>
      <c r="O6" s="97">
        <v>83</v>
      </c>
      <c r="P6" s="349">
        <v>421</v>
      </c>
    </row>
    <row r="7" spans="1:16" ht="18" customHeight="1" x14ac:dyDescent="0.3">
      <c r="A7" s="203"/>
      <c r="B7" s="208" t="s">
        <v>173</v>
      </c>
      <c r="C7" s="217">
        <v>27</v>
      </c>
      <c r="D7" s="217">
        <v>43</v>
      </c>
      <c r="E7" s="97">
        <v>50</v>
      </c>
      <c r="F7" s="219">
        <v>134</v>
      </c>
      <c r="G7" s="97">
        <v>220</v>
      </c>
      <c r="H7" s="217">
        <v>60</v>
      </c>
      <c r="I7" s="97">
        <v>123</v>
      </c>
      <c r="J7" s="97">
        <v>16</v>
      </c>
      <c r="K7" s="97">
        <v>60</v>
      </c>
      <c r="L7" s="97">
        <v>6</v>
      </c>
      <c r="M7" s="219">
        <v>3</v>
      </c>
      <c r="N7" s="219">
        <v>0</v>
      </c>
      <c r="O7" s="97">
        <v>79</v>
      </c>
      <c r="P7" s="349">
        <v>821</v>
      </c>
    </row>
    <row r="8" spans="1:16" ht="18" customHeight="1" x14ac:dyDescent="0.3">
      <c r="A8" s="203"/>
      <c r="B8" s="208" t="s">
        <v>174</v>
      </c>
      <c r="C8" s="217">
        <v>42</v>
      </c>
      <c r="D8" s="217">
        <v>28</v>
      </c>
      <c r="E8" s="97">
        <v>15</v>
      </c>
      <c r="F8" s="219">
        <v>35</v>
      </c>
      <c r="G8" s="97">
        <v>112</v>
      </c>
      <c r="H8" s="217">
        <v>21</v>
      </c>
      <c r="I8" s="97">
        <v>40</v>
      </c>
      <c r="J8" s="97">
        <v>8</v>
      </c>
      <c r="K8" s="97">
        <v>16</v>
      </c>
      <c r="L8" s="97">
        <v>1</v>
      </c>
      <c r="M8" s="219">
        <v>1</v>
      </c>
      <c r="N8" s="219">
        <v>0</v>
      </c>
      <c r="O8" s="97">
        <v>318</v>
      </c>
      <c r="P8" s="349">
        <v>637</v>
      </c>
    </row>
    <row r="9" spans="1:16" ht="18" customHeight="1" x14ac:dyDescent="0.3">
      <c r="A9" s="203"/>
      <c r="B9" s="208" t="s">
        <v>175</v>
      </c>
      <c r="C9" s="217">
        <v>21</v>
      </c>
      <c r="D9" s="217">
        <v>48</v>
      </c>
      <c r="E9" s="97">
        <v>11</v>
      </c>
      <c r="F9" s="219">
        <v>45</v>
      </c>
      <c r="G9" s="97">
        <v>102</v>
      </c>
      <c r="H9" s="217">
        <v>14</v>
      </c>
      <c r="I9" s="97">
        <v>33</v>
      </c>
      <c r="J9" s="97">
        <v>11</v>
      </c>
      <c r="K9" s="97">
        <v>11</v>
      </c>
      <c r="L9" s="97">
        <v>0</v>
      </c>
      <c r="M9" s="219">
        <v>1</v>
      </c>
      <c r="N9" s="219">
        <v>0</v>
      </c>
      <c r="O9" s="97">
        <v>84</v>
      </c>
      <c r="P9" s="349">
        <v>381</v>
      </c>
    </row>
    <row r="10" spans="1:16" ht="18" customHeight="1" x14ac:dyDescent="0.3">
      <c r="A10" s="203"/>
      <c r="B10" s="208" t="s">
        <v>176</v>
      </c>
      <c r="C10" s="217">
        <v>18</v>
      </c>
      <c r="D10" s="217">
        <v>68</v>
      </c>
      <c r="E10" s="97">
        <v>73</v>
      </c>
      <c r="F10" s="219">
        <v>118</v>
      </c>
      <c r="G10" s="97">
        <v>207</v>
      </c>
      <c r="H10" s="217">
        <v>68</v>
      </c>
      <c r="I10" s="97">
        <v>134</v>
      </c>
      <c r="J10" s="97">
        <v>11</v>
      </c>
      <c r="K10" s="97">
        <v>72</v>
      </c>
      <c r="L10" s="97">
        <v>6</v>
      </c>
      <c r="M10" s="219">
        <v>6</v>
      </c>
      <c r="N10" s="219">
        <v>1</v>
      </c>
      <c r="O10" s="97">
        <v>98</v>
      </c>
      <c r="P10" s="349">
        <v>880</v>
      </c>
    </row>
    <row r="11" spans="1:16" ht="18" customHeight="1" x14ac:dyDescent="0.3">
      <c r="A11" s="203"/>
      <c r="B11" s="208" t="s">
        <v>177</v>
      </c>
      <c r="C11" s="217">
        <v>57</v>
      </c>
      <c r="D11" s="217">
        <v>52</v>
      </c>
      <c r="E11" s="97">
        <v>80</v>
      </c>
      <c r="F11" s="219">
        <v>129</v>
      </c>
      <c r="G11" s="97">
        <v>221</v>
      </c>
      <c r="H11" s="217">
        <v>69</v>
      </c>
      <c r="I11" s="97">
        <v>119</v>
      </c>
      <c r="J11" s="97">
        <v>9</v>
      </c>
      <c r="K11" s="97">
        <v>40</v>
      </c>
      <c r="L11" s="97">
        <v>7</v>
      </c>
      <c r="M11" s="219">
        <v>1</v>
      </c>
      <c r="N11" s="219">
        <v>1</v>
      </c>
      <c r="O11" s="97">
        <v>51</v>
      </c>
      <c r="P11" s="349">
        <v>836</v>
      </c>
    </row>
    <row r="12" spans="1:16" ht="18" customHeight="1" x14ac:dyDescent="0.3">
      <c r="A12" s="203"/>
      <c r="B12" s="208" t="s">
        <v>178</v>
      </c>
      <c r="C12" s="217">
        <v>40</v>
      </c>
      <c r="D12" s="217">
        <v>68</v>
      </c>
      <c r="E12" s="97">
        <v>87</v>
      </c>
      <c r="F12" s="219">
        <v>137</v>
      </c>
      <c r="G12" s="97">
        <v>244</v>
      </c>
      <c r="H12" s="217">
        <v>60</v>
      </c>
      <c r="I12" s="97">
        <v>75</v>
      </c>
      <c r="J12" s="97">
        <v>14</v>
      </c>
      <c r="K12" s="97">
        <v>54</v>
      </c>
      <c r="L12" s="97">
        <v>3</v>
      </c>
      <c r="M12" s="219">
        <v>3</v>
      </c>
      <c r="N12" s="219">
        <v>3</v>
      </c>
      <c r="O12" s="97">
        <v>64</v>
      </c>
      <c r="P12" s="349">
        <v>852</v>
      </c>
    </row>
    <row r="13" spans="1:16" ht="18" customHeight="1" x14ac:dyDescent="0.3">
      <c r="A13" s="203"/>
      <c r="B13" s="208" t="s">
        <v>179</v>
      </c>
      <c r="C13" s="217">
        <v>2</v>
      </c>
      <c r="D13" s="217">
        <v>3</v>
      </c>
      <c r="E13" s="97">
        <v>2</v>
      </c>
      <c r="F13" s="219">
        <v>25</v>
      </c>
      <c r="G13" s="97">
        <v>6</v>
      </c>
      <c r="H13" s="217">
        <v>7</v>
      </c>
      <c r="I13" s="97">
        <v>3</v>
      </c>
      <c r="J13" s="97">
        <v>1</v>
      </c>
      <c r="K13" s="97">
        <v>5</v>
      </c>
      <c r="L13" s="97">
        <v>0</v>
      </c>
      <c r="M13" s="219">
        <v>0</v>
      </c>
      <c r="N13" s="219">
        <v>0</v>
      </c>
      <c r="O13" s="97">
        <v>6</v>
      </c>
      <c r="P13" s="349">
        <v>60</v>
      </c>
    </row>
    <row r="14" spans="1:16" ht="4.2" customHeight="1" x14ac:dyDescent="0.3">
      <c r="A14" s="203"/>
      <c r="B14" s="208"/>
      <c r="C14" s="217"/>
      <c r="D14" s="217"/>
      <c r="E14" s="97"/>
      <c r="F14" s="219"/>
      <c r="G14" s="97"/>
      <c r="H14" s="217"/>
      <c r="I14" s="97"/>
      <c r="J14" s="97"/>
      <c r="K14" s="97"/>
      <c r="L14" s="97"/>
      <c r="M14" s="219"/>
      <c r="N14" s="219"/>
      <c r="O14" s="97"/>
      <c r="P14" s="349"/>
    </row>
    <row r="15" spans="1:16" ht="25.2" customHeight="1" x14ac:dyDescent="0.3">
      <c r="A15" s="203"/>
      <c r="B15" s="369" t="s">
        <v>88</v>
      </c>
      <c r="C15" s="370">
        <v>270</v>
      </c>
      <c r="D15" s="370">
        <v>437</v>
      </c>
      <c r="E15" s="371">
        <v>414</v>
      </c>
      <c r="F15" s="657">
        <v>789</v>
      </c>
      <c r="G15" s="371">
        <v>1558</v>
      </c>
      <c r="H15" s="370">
        <v>417</v>
      </c>
      <c r="I15" s="371">
        <v>726</v>
      </c>
      <c r="J15" s="371">
        <v>84</v>
      </c>
      <c r="K15" s="371">
        <v>321</v>
      </c>
      <c r="L15" s="371">
        <v>28</v>
      </c>
      <c r="M15" s="657">
        <v>20</v>
      </c>
      <c r="N15" s="657">
        <v>7</v>
      </c>
      <c r="O15" s="371">
        <v>834</v>
      </c>
      <c r="P15" s="372">
        <v>5905</v>
      </c>
    </row>
    <row r="16" spans="1:16" s="207" customFormat="1" ht="30" customHeight="1" x14ac:dyDescent="0.3">
      <c r="A16" s="246"/>
      <c r="B16" s="23"/>
      <c r="C16" s="1144" t="s">
        <v>85</v>
      </c>
      <c r="D16" s="1107"/>
      <c r="E16" s="1107"/>
      <c r="F16" s="1107"/>
      <c r="G16" s="1107"/>
      <c r="H16" s="1107"/>
      <c r="I16" s="1107"/>
      <c r="J16" s="1107"/>
      <c r="K16" s="1107"/>
      <c r="L16" s="1107"/>
      <c r="M16" s="1107"/>
      <c r="N16" s="1107"/>
      <c r="O16" s="1107"/>
      <c r="P16" s="1108"/>
    </row>
    <row r="17" spans="1:16" ht="18" customHeight="1" x14ac:dyDescent="0.3">
      <c r="A17" s="203"/>
      <c r="B17" s="208" t="s">
        <v>170</v>
      </c>
      <c r="C17" s="140">
        <v>3.0431133077880874</v>
      </c>
      <c r="D17" s="140">
        <v>16.229937641536466</v>
      </c>
      <c r="E17" s="99">
        <v>9.8901182503112857</v>
      </c>
      <c r="F17" s="448">
        <v>14.201195436344408</v>
      </c>
      <c r="G17" s="448">
        <v>30.177540302231868</v>
      </c>
      <c r="H17" s="140">
        <v>8.3685615964172424</v>
      </c>
      <c r="I17" s="99">
        <v>15.976344865887462</v>
      </c>
      <c r="J17" s="448">
        <v>1.0143711025960291</v>
      </c>
      <c r="K17" s="99">
        <v>5.3254482886291532</v>
      </c>
      <c r="L17" s="448">
        <v>0.25359277564900728</v>
      </c>
      <c r="M17" s="117">
        <v>0.50718555129801457</v>
      </c>
      <c r="N17" s="117">
        <v>0</v>
      </c>
      <c r="O17" s="99">
        <v>10.650896577258306</v>
      </c>
      <c r="P17" s="354">
        <v>115.63830569594734</v>
      </c>
    </row>
    <row r="18" spans="1:16" ht="18" customHeight="1" x14ac:dyDescent="0.3">
      <c r="A18" s="203"/>
      <c r="B18" s="208" t="s">
        <v>171</v>
      </c>
      <c r="C18" s="140">
        <v>3.7518566172819345</v>
      </c>
      <c r="D18" s="140">
        <v>7.7244106826392764</v>
      </c>
      <c r="E18" s="99">
        <v>6.4002259941868296</v>
      </c>
      <c r="F18" s="448">
        <v>17.435098397957226</v>
      </c>
      <c r="G18" s="448">
        <v>49.215530920815958</v>
      </c>
      <c r="H18" s="140">
        <v>11.917662196072026</v>
      </c>
      <c r="I18" s="99">
        <v>15.66951881335396</v>
      </c>
      <c r="J18" s="448">
        <v>1.3241846884524473</v>
      </c>
      <c r="K18" s="99">
        <v>6.6209234422622378</v>
      </c>
      <c r="L18" s="448">
        <v>0.88278979230163168</v>
      </c>
      <c r="M18" s="117">
        <v>0.44139489615081584</v>
      </c>
      <c r="N18" s="117">
        <v>0.44139489615081584</v>
      </c>
      <c r="O18" s="99">
        <v>1.986277032678671</v>
      </c>
      <c r="P18" s="354">
        <v>123.81126837030384</v>
      </c>
    </row>
    <row r="19" spans="1:16" ht="18" customHeight="1" x14ac:dyDescent="0.3">
      <c r="A19" s="203"/>
      <c r="B19" s="208" t="s">
        <v>172</v>
      </c>
      <c r="C19" s="140">
        <v>8.8312147076088721</v>
      </c>
      <c r="D19" s="140">
        <v>7.2727650533249522</v>
      </c>
      <c r="E19" s="99">
        <v>7.2727650533249522</v>
      </c>
      <c r="F19" s="448">
        <v>8.0519898804669108</v>
      </c>
      <c r="G19" s="448">
        <v>27.013127340921255</v>
      </c>
      <c r="H19" s="140">
        <v>8.0519898804669108</v>
      </c>
      <c r="I19" s="99">
        <v>16.883204588075781</v>
      </c>
      <c r="J19" s="448">
        <v>1.0389664361892788</v>
      </c>
      <c r="K19" s="99">
        <v>3.1168993085678367</v>
      </c>
      <c r="L19" s="448">
        <v>0</v>
      </c>
      <c r="M19" s="117">
        <v>0.25974160904731969</v>
      </c>
      <c r="N19" s="117">
        <v>0</v>
      </c>
      <c r="O19" s="99">
        <v>21.558553550927538</v>
      </c>
      <c r="P19" s="354">
        <v>109.3512174089216</v>
      </c>
    </row>
    <row r="20" spans="1:16" ht="18" customHeight="1" x14ac:dyDescent="0.3">
      <c r="A20" s="203"/>
      <c r="B20" s="208" t="s">
        <v>173</v>
      </c>
      <c r="C20" s="140">
        <v>3.9097853238243494</v>
      </c>
      <c r="D20" s="140">
        <v>6.2266951453498889</v>
      </c>
      <c r="E20" s="99">
        <v>7.2403431922673125</v>
      </c>
      <c r="F20" s="448">
        <v>19.404119755276398</v>
      </c>
      <c r="G20" s="448">
        <v>31.857510045976181</v>
      </c>
      <c r="H20" s="140">
        <v>8.6884118307207761</v>
      </c>
      <c r="I20" s="99">
        <v>17.811244252977591</v>
      </c>
      <c r="J20" s="448">
        <v>2.3169098215255404</v>
      </c>
      <c r="K20" s="99">
        <v>8.6884118307207761</v>
      </c>
      <c r="L20" s="448">
        <v>0.86884118307207758</v>
      </c>
      <c r="M20" s="117">
        <v>0.43442059153603879</v>
      </c>
      <c r="N20" s="117">
        <v>0</v>
      </c>
      <c r="O20" s="99">
        <v>11.439742243782355</v>
      </c>
      <c r="P20" s="354">
        <v>118.88643521702929</v>
      </c>
    </row>
    <row r="21" spans="1:16" ht="18" customHeight="1" x14ac:dyDescent="0.3">
      <c r="A21" s="203"/>
      <c r="B21" s="208" t="s">
        <v>174</v>
      </c>
      <c r="C21" s="140">
        <v>8.7531365405937134</v>
      </c>
      <c r="D21" s="140">
        <v>5.835424360395808</v>
      </c>
      <c r="E21" s="99">
        <v>3.1261201930691831</v>
      </c>
      <c r="F21" s="448">
        <v>7.2942804504947611</v>
      </c>
      <c r="G21" s="448">
        <v>23.341697441583232</v>
      </c>
      <c r="H21" s="140">
        <v>4.3765682702968567</v>
      </c>
      <c r="I21" s="99">
        <v>8.3363205148511543</v>
      </c>
      <c r="J21" s="448">
        <v>1.6672641029702311</v>
      </c>
      <c r="K21" s="99">
        <v>3.3345282059404622</v>
      </c>
      <c r="L21" s="448">
        <v>0.20840801287127889</v>
      </c>
      <c r="M21" s="117">
        <v>0.20840801287127889</v>
      </c>
      <c r="N21" s="117">
        <v>0</v>
      </c>
      <c r="O21" s="99">
        <v>66.273748093066686</v>
      </c>
      <c r="P21" s="354">
        <v>132.75590419900465</v>
      </c>
    </row>
    <row r="22" spans="1:16" ht="18" customHeight="1" x14ac:dyDescent="0.3">
      <c r="A22" s="203"/>
      <c r="B22" s="208" t="s">
        <v>175</v>
      </c>
      <c r="C22" s="140">
        <v>4.6848125071108759</v>
      </c>
      <c r="D22" s="140">
        <v>10.708142873396289</v>
      </c>
      <c r="E22" s="99">
        <v>2.4539494084866496</v>
      </c>
      <c r="F22" s="448">
        <v>10.03888394380902</v>
      </c>
      <c r="G22" s="448">
        <v>22.754803605967112</v>
      </c>
      <c r="H22" s="140">
        <v>3.1232083380739177</v>
      </c>
      <c r="I22" s="99">
        <v>7.3618482254599478</v>
      </c>
      <c r="J22" s="448">
        <v>2.4539494084866496</v>
      </c>
      <c r="K22" s="99">
        <v>2.4539494084866496</v>
      </c>
      <c r="L22" s="448">
        <v>0</v>
      </c>
      <c r="M22" s="117">
        <v>0.22308630986242267</v>
      </c>
      <c r="N22" s="117">
        <v>0</v>
      </c>
      <c r="O22" s="99">
        <v>18.739250028443504</v>
      </c>
      <c r="P22" s="354">
        <v>84.995884057583041</v>
      </c>
    </row>
    <row r="23" spans="1:16" ht="18" customHeight="1" x14ac:dyDescent="0.3">
      <c r="A23" s="203"/>
      <c r="B23" s="208" t="s">
        <v>176</v>
      </c>
      <c r="C23" s="140">
        <v>2.6740708717916721</v>
      </c>
      <c r="D23" s="140">
        <v>10.102045515657428</v>
      </c>
      <c r="E23" s="99">
        <v>10.844842980044003</v>
      </c>
      <c r="F23" s="448">
        <v>17.530020159523183</v>
      </c>
      <c r="G23" s="448">
        <v>30.751815025604227</v>
      </c>
      <c r="H23" s="140">
        <v>10.102045515657428</v>
      </c>
      <c r="I23" s="99">
        <v>19.906972045560227</v>
      </c>
      <c r="J23" s="448">
        <v>1.6341544216504664</v>
      </c>
      <c r="K23" s="99">
        <v>10.696283487166689</v>
      </c>
      <c r="L23" s="448">
        <v>0.89135695726389064</v>
      </c>
      <c r="M23" s="117">
        <v>0.89135695726389064</v>
      </c>
      <c r="N23" s="117">
        <v>0.14855949287731512</v>
      </c>
      <c r="O23" s="99">
        <v>14.558830301976879</v>
      </c>
      <c r="P23" s="354">
        <v>130.7323537320373</v>
      </c>
    </row>
    <row r="24" spans="1:16" ht="18" customHeight="1" x14ac:dyDescent="0.3">
      <c r="A24" s="203"/>
      <c r="B24" s="208" t="s">
        <v>177</v>
      </c>
      <c r="C24" s="140">
        <v>9.2498081070511127</v>
      </c>
      <c r="D24" s="140">
        <v>8.4384214309939978</v>
      </c>
      <c r="E24" s="99">
        <v>12.982186816913844</v>
      </c>
      <c r="F24" s="448">
        <v>20.93377624227357</v>
      </c>
      <c r="G24" s="448">
        <v>35.863291081724491</v>
      </c>
      <c r="H24" s="140">
        <v>11.197136129588189</v>
      </c>
      <c r="I24" s="99">
        <v>19.31100289015934</v>
      </c>
      <c r="J24" s="448">
        <v>1.4604960169028074</v>
      </c>
      <c r="K24" s="99">
        <v>6.4910934084569218</v>
      </c>
      <c r="L24" s="448">
        <v>1.1359413464799613</v>
      </c>
      <c r="M24" s="117">
        <v>0.16227733521142304</v>
      </c>
      <c r="N24" s="117">
        <v>0.16227733521142304</v>
      </c>
      <c r="O24" s="99">
        <v>8.2761440957825751</v>
      </c>
      <c r="P24" s="354">
        <v>135.66385223674965</v>
      </c>
    </row>
    <row r="25" spans="1:16" ht="18" customHeight="1" x14ac:dyDescent="0.3">
      <c r="A25" s="203"/>
      <c r="B25" s="208" t="s">
        <v>178</v>
      </c>
      <c r="C25" s="140">
        <v>6.4370257722419355</v>
      </c>
      <c r="D25" s="140">
        <v>10.94294381281129</v>
      </c>
      <c r="E25" s="99">
        <v>14.000531054626212</v>
      </c>
      <c r="F25" s="448">
        <v>22.046813269928631</v>
      </c>
      <c r="G25" s="448">
        <v>39.265857210675804</v>
      </c>
      <c r="H25" s="140">
        <v>9.6555386583629037</v>
      </c>
      <c r="I25" s="99">
        <v>12.069423322953629</v>
      </c>
      <c r="J25" s="448">
        <v>2.2529590202846772</v>
      </c>
      <c r="K25" s="99">
        <v>8.6899847925266123</v>
      </c>
      <c r="L25" s="448">
        <v>0.48277693291814522</v>
      </c>
      <c r="M25" s="117">
        <v>0.48277693291814522</v>
      </c>
      <c r="N25" s="117">
        <v>0.48277693291814522</v>
      </c>
      <c r="O25" s="99">
        <v>10.299241235587097</v>
      </c>
      <c r="P25" s="354">
        <v>137.10864894875323</v>
      </c>
    </row>
    <row r="26" spans="1:16" ht="18" customHeight="1" x14ac:dyDescent="0.3">
      <c r="A26" s="203"/>
      <c r="B26" s="208" t="s">
        <v>179</v>
      </c>
      <c r="C26" s="449" t="s">
        <v>90</v>
      </c>
      <c r="D26" s="449" t="s">
        <v>90</v>
      </c>
      <c r="E26" s="449" t="s">
        <v>90</v>
      </c>
      <c r="F26" s="449" t="s">
        <v>90</v>
      </c>
      <c r="G26" s="449" t="s">
        <v>90</v>
      </c>
      <c r="H26" s="449" t="s">
        <v>90</v>
      </c>
      <c r="I26" s="449" t="s">
        <v>90</v>
      </c>
      <c r="J26" s="449" t="s">
        <v>90</v>
      </c>
      <c r="K26" s="99" t="s">
        <v>90</v>
      </c>
      <c r="L26" s="449" t="s">
        <v>90</v>
      </c>
      <c r="M26" s="449" t="s">
        <v>90</v>
      </c>
      <c r="N26" s="449" t="s">
        <v>90</v>
      </c>
      <c r="O26" s="449" t="s">
        <v>90</v>
      </c>
      <c r="P26" s="450" t="s">
        <v>90</v>
      </c>
    </row>
    <row r="27" spans="1:16" ht="4.2" customHeight="1" x14ac:dyDescent="0.3">
      <c r="A27" s="203"/>
      <c r="B27" s="208"/>
      <c r="C27" s="449"/>
      <c r="D27" s="449"/>
      <c r="E27" s="99"/>
      <c r="F27" s="448"/>
      <c r="G27" s="448"/>
      <c r="H27" s="449"/>
      <c r="I27" s="99"/>
      <c r="J27" s="448"/>
      <c r="K27" s="99"/>
      <c r="L27" s="448"/>
      <c r="M27" s="117"/>
      <c r="N27" s="117"/>
      <c r="O27" s="99"/>
      <c r="P27" s="450"/>
    </row>
    <row r="28" spans="1:16" ht="25.2" customHeight="1" x14ac:dyDescent="0.3">
      <c r="A28" s="203"/>
      <c r="B28" s="369" t="s">
        <v>88</v>
      </c>
      <c r="C28" s="374">
        <v>5.6700473448953295</v>
      </c>
      <c r="D28" s="374">
        <v>9.1770766285898482</v>
      </c>
      <c r="E28" s="648">
        <v>8.6940725955061726</v>
      </c>
      <c r="F28" s="668">
        <v>16.569138352305242</v>
      </c>
      <c r="G28" s="668">
        <v>32.718273197581205</v>
      </c>
      <c r="H28" s="374">
        <v>8.7570731215605644</v>
      </c>
      <c r="I28" s="648">
        <v>15.246127305162997</v>
      </c>
      <c r="J28" s="668">
        <v>1.7640147295229915</v>
      </c>
      <c r="K28" s="648">
        <v>6.7410562878200029</v>
      </c>
      <c r="L28" s="668">
        <v>0.58800490984099718</v>
      </c>
      <c r="M28" s="555">
        <v>0.42000350702928368</v>
      </c>
      <c r="N28" s="555">
        <v>0.1470012274602493</v>
      </c>
      <c r="O28" s="648">
        <v>17.514146243121129</v>
      </c>
      <c r="P28" s="375">
        <v>124.00603545039601</v>
      </c>
    </row>
    <row r="29" spans="1:16" ht="30" customHeight="1" x14ac:dyDescent="0.3">
      <c r="B29" s="1098" t="s">
        <v>82</v>
      </c>
      <c r="C29" s="1098"/>
      <c r="D29" s="1098"/>
      <c r="E29" s="1098"/>
      <c r="F29" s="1098"/>
      <c r="G29" s="1098"/>
      <c r="H29" s="1098"/>
      <c r="I29" s="1098"/>
      <c r="J29" s="1098"/>
      <c r="K29" s="1098"/>
      <c r="L29" s="1098"/>
      <c r="M29" s="1098"/>
      <c r="N29" s="1098"/>
      <c r="O29" s="1098"/>
      <c r="P29" s="1098"/>
    </row>
  </sheetData>
  <mergeCells count="4">
    <mergeCell ref="B1:P1"/>
    <mergeCell ref="C2:P2"/>
    <mergeCell ref="C16:P16"/>
    <mergeCell ref="B29:P29"/>
  </mergeCells>
  <conditionalFormatting sqref="B4:P15 B17:P28">
    <cfRule type="expression" dxfId="347" priority="1">
      <formula>MOD(ROW(), 2)</formula>
    </cfRule>
    <cfRule type="expression" dxfId="346"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N16"/>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14" width="10.6640625" style="205" customWidth="1"/>
    <col min="15" max="16384" width="8.88671875" style="205"/>
  </cols>
  <sheetData>
    <row r="1" spans="1:14" s="221" customFormat="1" ht="49.95" customHeight="1" x14ac:dyDescent="0.3">
      <c r="B1" s="1124" t="s">
        <v>647</v>
      </c>
      <c r="C1" s="1124"/>
      <c r="D1" s="1124"/>
      <c r="E1" s="1124"/>
      <c r="F1" s="1124"/>
      <c r="G1" s="1124"/>
      <c r="H1" s="1124"/>
      <c r="I1" s="1124"/>
      <c r="J1" s="1124"/>
      <c r="K1" s="1124"/>
      <c r="L1" s="1124"/>
      <c r="M1" s="1124"/>
      <c r="N1" s="1146"/>
    </row>
    <row r="2" spans="1:14" s="248" customFormat="1" ht="30" customHeight="1" x14ac:dyDescent="0.35">
      <c r="A2" s="247"/>
      <c r="B2" s="613"/>
      <c r="C2" s="1107" t="s">
        <v>84</v>
      </c>
      <c r="D2" s="1107"/>
      <c r="E2" s="1107"/>
      <c r="F2" s="1107"/>
      <c r="G2" s="1107"/>
      <c r="H2" s="1107"/>
      <c r="I2" s="1107" t="s">
        <v>85</v>
      </c>
      <c r="J2" s="1107"/>
      <c r="K2" s="1107"/>
      <c r="L2" s="1107"/>
      <c r="M2" s="1107"/>
      <c r="N2" s="1108"/>
    </row>
    <row r="3" spans="1:14" ht="19.95" customHeight="1" x14ac:dyDescent="0.3">
      <c r="A3" s="203"/>
      <c r="B3" s="204"/>
      <c r="C3" s="1141" t="s">
        <v>13</v>
      </c>
      <c r="D3" s="1141"/>
      <c r="E3" s="1142"/>
      <c r="F3" s="1143" t="s">
        <v>11</v>
      </c>
      <c r="G3" s="1141"/>
      <c r="H3" s="1142"/>
      <c r="I3" s="1143" t="s">
        <v>13</v>
      </c>
      <c r="J3" s="1141"/>
      <c r="K3" s="1142"/>
      <c r="L3" s="1143" t="s">
        <v>11</v>
      </c>
      <c r="M3" s="1141"/>
      <c r="N3" s="1142"/>
    </row>
    <row r="4" spans="1:14" s="207" customFormat="1" ht="25.2" customHeight="1" x14ac:dyDescent="0.3">
      <c r="A4" s="246"/>
      <c r="B4" s="23"/>
      <c r="C4" s="40" t="s">
        <v>134</v>
      </c>
      <c r="D4" s="40" t="s">
        <v>135</v>
      </c>
      <c r="E4" s="40" t="s">
        <v>88</v>
      </c>
      <c r="F4" s="40" t="s">
        <v>134</v>
      </c>
      <c r="G4" s="40" t="s">
        <v>135</v>
      </c>
      <c r="H4" s="40" t="s">
        <v>88</v>
      </c>
      <c r="I4" s="40" t="s">
        <v>134</v>
      </c>
      <c r="J4" s="40" t="s">
        <v>135</v>
      </c>
      <c r="K4" s="40" t="s">
        <v>88</v>
      </c>
      <c r="L4" s="40" t="s">
        <v>134</v>
      </c>
      <c r="M4" s="40" t="s">
        <v>135</v>
      </c>
      <c r="N4" s="40" t="s">
        <v>88</v>
      </c>
    </row>
    <row r="5" spans="1:14" ht="16.2" customHeight="1" x14ac:dyDescent="0.3">
      <c r="A5" s="203"/>
      <c r="B5" s="208" t="s">
        <v>170</v>
      </c>
      <c r="C5" s="217">
        <v>1348</v>
      </c>
      <c r="D5" s="217">
        <v>134</v>
      </c>
      <c r="E5" s="217">
        <v>1482</v>
      </c>
      <c r="F5" s="217">
        <v>416</v>
      </c>
      <c r="G5" s="217">
        <v>40</v>
      </c>
      <c r="H5" s="217">
        <v>456</v>
      </c>
      <c r="I5" s="140">
        <v>341.84306157486185</v>
      </c>
      <c r="J5" s="140">
        <v>33.981431936966978</v>
      </c>
      <c r="K5" s="140">
        <v>375.82449351182885</v>
      </c>
      <c r="L5" s="140">
        <v>105.49459466998705</v>
      </c>
      <c r="M5" s="140">
        <v>10.143711025960291</v>
      </c>
      <c r="N5" s="354">
        <v>115.63830569594734</v>
      </c>
    </row>
    <row r="6" spans="1:14" ht="16.2" customHeight="1" x14ac:dyDescent="0.3">
      <c r="A6" s="203"/>
      <c r="B6" s="208" t="s">
        <v>171</v>
      </c>
      <c r="C6" s="217">
        <v>1292</v>
      </c>
      <c r="D6" s="217">
        <v>198</v>
      </c>
      <c r="E6" s="217">
        <v>1490</v>
      </c>
      <c r="F6" s="217">
        <v>473</v>
      </c>
      <c r="G6" s="217">
        <v>88</v>
      </c>
      <c r="H6" s="217">
        <v>561</v>
      </c>
      <c r="I6" s="140">
        <v>285.14110291342701</v>
      </c>
      <c r="J6" s="140">
        <v>43.698094718930761</v>
      </c>
      <c r="K6" s="140">
        <v>328.83919763235781</v>
      </c>
      <c r="L6" s="140">
        <v>104.38989293966793</v>
      </c>
      <c r="M6" s="140">
        <v>19.421375430635894</v>
      </c>
      <c r="N6" s="354">
        <v>123.81126837030384</v>
      </c>
    </row>
    <row r="7" spans="1:14" ht="16.2" customHeight="1" x14ac:dyDescent="0.3">
      <c r="A7" s="203"/>
      <c r="B7" s="208" t="s">
        <v>172</v>
      </c>
      <c r="C7" s="217">
        <v>1162</v>
      </c>
      <c r="D7" s="217">
        <v>122</v>
      </c>
      <c r="E7" s="217">
        <v>1284</v>
      </c>
      <c r="F7" s="217">
        <v>385</v>
      </c>
      <c r="G7" s="217">
        <v>36</v>
      </c>
      <c r="H7" s="217">
        <v>421</v>
      </c>
      <c r="I7" s="140">
        <v>301.81974971298553</v>
      </c>
      <c r="J7" s="140">
        <v>31.688476303773008</v>
      </c>
      <c r="K7" s="140">
        <v>333.50822601675856</v>
      </c>
      <c r="L7" s="140">
        <v>100.0005194832181</v>
      </c>
      <c r="M7" s="140">
        <v>9.3506979257035105</v>
      </c>
      <c r="N7" s="354">
        <v>109.3512174089216</v>
      </c>
    </row>
    <row r="8" spans="1:14" ht="16.2" customHeight="1" x14ac:dyDescent="0.3">
      <c r="A8" s="203"/>
      <c r="B8" s="208" t="s">
        <v>173</v>
      </c>
      <c r="C8" s="217">
        <v>2163</v>
      </c>
      <c r="D8" s="217">
        <v>321</v>
      </c>
      <c r="E8" s="217">
        <v>2484</v>
      </c>
      <c r="F8" s="217">
        <v>741</v>
      </c>
      <c r="G8" s="217">
        <v>80</v>
      </c>
      <c r="H8" s="217">
        <v>821</v>
      </c>
      <c r="I8" s="140">
        <v>313.21724649748398</v>
      </c>
      <c r="J8" s="140">
        <v>46.483003294356152</v>
      </c>
      <c r="K8" s="140">
        <v>359.70024979184012</v>
      </c>
      <c r="L8" s="140">
        <v>107.30188610940158</v>
      </c>
      <c r="M8" s="140">
        <v>11.584549107627701</v>
      </c>
      <c r="N8" s="354">
        <v>118.88643521702929</v>
      </c>
    </row>
    <row r="9" spans="1:14" ht="16.2" customHeight="1" x14ac:dyDescent="0.3">
      <c r="A9" s="203"/>
      <c r="B9" s="208" t="s">
        <v>174</v>
      </c>
      <c r="C9" s="217">
        <v>1454</v>
      </c>
      <c r="D9" s="217">
        <v>225</v>
      </c>
      <c r="E9" s="217">
        <v>1679</v>
      </c>
      <c r="F9" s="217">
        <v>558</v>
      </c>
      <c r="G9" s="217">
        <v>79</v>
      </c>
      <c r="H9" s="217">
        <v>637</v>
      </c>
      <c r="I9" s="140">
        <v>303.02525071483944</v>
      </c>
      <c r="J9" s="140">
        <v>46.891802896037746</v>
      </c>
      <c r="K9" s="140">
        <v>349.91705361087725</v>
      </c>
      <c r="L9" s="140">
        <v>116.2916711821736</v>
      </c>
      <c r="M9" s="140">
        <v>16.464233016831031</v>
      </c>
      <c r="N9" s="354">
        <v>132.75590419900465</v>
      </c>
    </row>
    <row r="10" spans="1:14" ht="16.2" customHeight="1" x14ac:dyDescent="0.3">
      <c r="A10" s="203"/>
      <c r="B10" s="208" t="s">
        <v>175</v>
      </c>
      <c r="C10" s="217">
        <v>1273</v>
      </c>
      <c r="D10" s="217">
        <v>176</v>
      </c>
      <c r="E10" s="217">
        <v>1449</v>
      </c>
      <c r="F10" s="217">
        <v>324</v>
      </c>
      <c r="G10" s="217">
        <v>57</v>
      </c>
      <c r="H10" s="217">
        <v>381</v>
      </c>
      <c r="I10" s="140">
        <v>283.98887245486407</v>
      </c>
      <c r="J10" s="140">
        <v>39.263190535786393</v>
      </c>
      <c r="K10" s="140">
        <v>323.25206299065047</v>
      </c>
      <c r="L10" s="140">
        <v>72.279964395424955</v>
      </c>
      <c r="M10" s="140">
        <v>12.715919662158091</v>
      </c>
      <c r="N10" s="354">
        <v>84.995884057583041</v>
      </c>
    </row>
    <row r="11" spans="1:14" ht="16.2" customHeight="1" x14ac:dyDescent="0.3">
      <c r="A11" s="203"/>
      <c r="B11" s="208" t="s">
        <v>176</v>
      </c>
      <c r="C11" s="217">
        <v>2092</v>
      </c>
      <c r="D11" s="217">
        <v>300</v>
      </c>
      <c r="E11" s="217">
        <v>2392</v>
      </c>
      <c r="F11" s="217">
        <v>757</v>
      </c>
      <c r="G11" s="217">
        <v>123</v>
      </c>
      <c r="H11" s="217">
        <v>880</v>
      </c>
      <c r="I11" s="140">
        <v>310.78645909934323</v>
      </c>
      <c r="J11" s="140">
        <v>44.567847863194537</v>
      </c>
      <c r="K11" s="140">
        <v>355.35430696253775</v>
      </c>
      <c r="L11" s="140">
        <v>112.45953610812755</v>
      </c>
      <c r="M11" s="140">
        <v>18.272817623909759</v>
      </c>
      <c r="N11" s="354">
        <v>130.7323537320373</v>
      </c>
    </row>
    <row r="12" spans="1:14" ht="16.2" customHeight="1" x14ac:dyDescent="0.3">
      <c r="A12" s="203"/>
      <c r="B12" s="208" t="s">
        <v>177</v>
      </c>
      <c r="C12" s="217">
        <v>1749</v>
      </c>
      <c r="D12" s="217">
        <v>254</v>
      </c>
      <c r="E12" s="217">
        <v>2003</v>
      </c>
      <c r="F12" s="217">
        <v>726</v>
      </c>
      <c r="G12" s="217">
        <v>110</v>
      </c>
      <c r="H12" s="217">
        <v>836</v>
      </c>
      <c r="I12" s="140">
        <v>283.82305928477888</v>
      </c>
      <c r="J12" s="140">
        <v>41.21844314370145</v>
      </c>
      <c r="K12" s="140">
        <v>325.04150242848033</v>
      </c>
      <c r="L12" s="140">
        <v>117.81334536349311</v>
      </c>
      <c r="M12" s="140">
        <v>17.850506873256531</v>
      </c>
      <c r="N12" s="354">
        <v>135.66385223674965</v>
      </c>
    </row>
    <row r="13" spans="1:14" ht="16.2" customHeight="1" x14ac:dyDescent="0.3">
      <c r="A13" s="203"/>
      <c r="B13" s="208" t="s">
        <v>178</v>
      </c>
      <c r="C13" s="217">
        <v>1999</v>
      </c>
      <c r="D13" s="217">
        <v>412</v>
      </c>
      <c r="E13" s="217">
        <v>2411</v>
      </c>
      <c r="F13" s="217">
        <v>709</v>
      </c>
      <c r="G13" s="217">
        <v>143</v>
      </c>
      <c r="H13" s="217">
        <v>852</v>
      </c>
      <c r="I13" s="140">
        <v>321.69036296779069</v>
      </c>
      <c r="J13" s="140">
        <v>66.301365454091936</v>
      </c>
      <c r="K13" s="140">
        <v>387.99172842188267</v>
      </c>
      <c r="L13" s="140">
        <v>114.09628181298829</v>
      </c>
      <c r="M13" s="140">
        <v>23.012367135764922</v>
      </c>
      <c r="N13" s="354">
        <v>137.10864894875323</v>
      </c>
    </row>
    <row r="14" spans="1:14" ht="16.2" customHeight="1" x14ac:dyDescent="0.3">
      <c r="A14" s="203"/>
      <c r="B14" s="208" t="s">
        <v>179</v>
      </c>
      <c r="C14" s="217">
        <v>49</v>
      </c>
      <c r="D14" s="217">
        <v>20</v>
      </c>
      <c r="E14" s="217">
        <v>69</v>
      </c>
      <c r="F14" s="217">
        <v>45</v>
      </c>
      <c r="G14" s="217">
        <v>15</v>
      </c>
      <c r="H14" s="217">
        <v>60</v>
      </c>
      <c r="I14" s="449" t="s">
        <v>90</v>
      </c>
      <c r="J14" s="449" t="s">
        <v>90</v>
      </c>
      <c r="K14" s="449" t="s">
        <v>90</v>
      </c>
      <c r="L14" s="449" t="s">
        <v>90</v>
      </c>
      <c r="M14" s="449" t="s">
        <v>90</v>
      </c>
      <c r="N14" s="450" t="s">
        <v>90</v>
      </c>
    </row>
    <row r="15" spans="1:14" ht="25.2" customHeight="1" x14ac:dyDescent="0.3">
      <c r="A15" s="203"/>
      <c r="B15" s="369" t="s">
        <v>88</v>
      </c>
      <c r="C15" s="370">
        <v>14581</v>
      </c>
      <c r="D15" s="370">
        <v>2162</v>
      </c>
      <c r="E15" s="370">
        <v>16743</v>
      </c>
      <c r="F15" s="370">
        <v>5134</v>
      </c>
      <c r="G15" s="370">
        <v>771</v>
      </c>
      <c r="H15" s="370">
        <v>5905</v>
      </c>
      <c r="I15" s="374">
        <v>306.20355679969924</v>
      </c>
      <c r="J15" s="374">
        <v>45.402379109865571</v>
      </c>
      <c r="K15" s="374">
        <v>351.60593590956483</v>
      </c>
      <c r="L15" s="374">
        <v>107.81490025441713</v>
      </c>
      <c r="M15" s="374">
        <v>16.191135195978887</v>
      </c>
      <c r="N15" s="375">
        <v>124.00603545039601</v>
      </c>
    </row>
    <row r="16" spans="1:14" ht="30" customHeight="1" x14ac:dyDescent="0.3">
      <c r="B16" s="1098" t="s">
        <v>82</v>
      </c>
      <c r="C16" s="1098"/>
      <c r="D16" s="1098"/>
      <c r="E16" s="1098"/>
      <c r="F16" s="1098"/>
      <c r="G16" s="1098"/>
      <c r="H16" s="1098"/>
      <c r="I16" s="1098"/>
      <c r="J16" s="1098"/>
      <c r="K16" s="1098"/>
      <c r="L16" s="1098"/>
      <c r="M16" s="1098"/>
      <c r="N16" s="1098"/>
    </row>
  </sheetData>
  <mergeCells count="8">
    <mergeCell ref="B16:N16"/>
    <mergeCell ref="B1:N1"/>
    <mergeCell ref="C2:H2"/>
    <mergeCell ref="I2:N2"/>
    <mergeCell ref="C3:E3"/>
    <mergeCell ref="F3:H3"/>
    <mergeCell ref="I3:K3"/>
    <mergeCell ref="L3:N3"/>
  </mergeCells>
  <conditionalFormatting sqref="B5:N14">
    <cfRule type="expression" dxfId="345" priority="1">
      <formula>MOD(ROW(), 2)</formula>
    </cfRule>
    <cfRule type="expression" dxfId="344" priority="2">
      <formula>MOD(ROW(), 2)</formula>
    </cfRule>
  </conditionalFormatting>
  <conditionalFormatting sqref="B15:N15">
    <cfRule type="expression" dxfId="343" priority="3">
      <formula>MOD(ROW(), 2)</formula>
    </cfRule>
    <cfRule type="expression" dxfId="342" priority="4">
      <formula>MOD(ROW(), 2)</formula>
    </cfRule>
  </conditionalFormatting>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showGridLines="0" zoomScaleNormal="100" zoomScaleSheetLayoutView="100" workbookViewId="0">
      <selection activeCell="B1" sqref="B1:E1"/>
    </sheetView>
  </sheetViews>
  <sheetFormatPr defaultColWidth="11.44140625" defaultRowHeight="14.4" x14ac:dyDescent="0.3"/>
  <cols>
    <col min="1" max="1" width="0.109375" style="215" customWidth="1"/>
    <col min="2" max="2" width="11.33203125" style="215" customWidth="1"/>
    <col min="3" max="3" width="7.6640625" style="215" customWidth="1"/>
    <col min="4" max="5" width="11.33203125" style="215" customWidth="1"/>
    <col min="6" max="6" width="10.6640625" style="215" customWidth="1"/>
    <col min="7" max="7" width="11.6640625" style="215" customWidth="1"/>
    <col min="8" max="8" width="11.33203125" style="244" customWidth="1"/>
    <col min="9" max="9" width="11.33203125" style="215" customWidth="1"/>
    <col min="10" max="10" width="11.33203125" style="468" customWidth="1"/>
    <col min="11" max="11" width="11.33203125" style="215" customWidth="1"/>
    <col min="12" max="12" width="10.6640625" style="244" customWidth="1"/>
    <col min="13" max="13" width="11.6640625" style="244" customWidth="1"/>
    <col min="14" max="16384" width="11.44140625" style="215"/>
  </cols>
  <sheetData>
    <row r="1" spans="1:13" s="213" customFormat="1" ht="34.950000000000003" customHeight="1" x14ac:dyDescent="0.3">
      <c r="A1" s="305"/>
      <c r="B1" s="1095" t="s">
        <v>0</v>
      </c>
      <c r="C1" s="1095"/>
      <c r="D1" s="1095"/>
      <c r="E1" s="1095"/>
      <c r="F1" s="1095"/>
      <c r="G1" s="1095"/>
      <c r="H1" s="1095"/>
      <c r="I1" s="1095"/>
      <c r="J1" s="1095"/>
      <c r="K1" s="1095"/>
      <c r="L1" s="1095"/>
      <c r="M1" s="1095"/>
    </row>
    <row r="2" spans="1:13" s="207" customFormat="1" ht="33" customHeight="1" x14ac:dyDescent="0.3">
      <c r="A2" s="206"/>
      <c r="B2" s="582" t="s">
        <v>10</v>
      </c>
      <c r="C2" s="583" t="s">
        <v>11</v>
      </c>
      <c r="D2" s="583" t="s">
        <v>12</v>
      </c>
      <c r="E2" s="583" t="s">
        <v>13</v>
      </c>
      <c r="F2" s="584" t="s">
        <v>14</v>
      </c>
      <c r="G2" s="584" t="s">
        <v>15</v>
      </c>
      <c r="H2" s="583" t="s">
        <v>10</v>
      </c>
      <c r="I2" s="583" t="s">
        <v>11</v>
      </c>
      <c r="J2" s="585" t="s">
        <v>12</v>
      </c>
      <c r="K2" s="583" t="s">
        <v>13</v>
      </c>
      <c r="L2" s="584" t="s">
        <v>16</v>
      </c>
      <c r="M2" s="586" t="s">
        <v>15</v>
      </c>
    </row>
    <row r="3" spans="1:13" s="242" customFormat="1" ht="0.15" customHeight="1" x14ac:dyDescent="0.3">
      <c r="A3" s="206"/>
      <c r="B3" s="587"/>
      <c r="C3" s="3"/>
      <c r="D3" s="3"/>
      <c r="E3" s="3"/>
      <c r="F3" s="4"/>
      <c r="G3" s="4"/>
      <c r="H3" s="3"/>
      <c r="I3" s="3"/>
      <c r="J3" s="5"/>
      <c r="K3" s="3"/>
      <c r="L3" s="4"/>
      <c r="M3" s="588"/>
    </row>
    <row r="4" spans="1:13" ht="16.2" customHeight="1" x14ac:dyDescent="0.3">
      <c r="A4" s="243"/>
      <c r="B4" s="589" t="s">
        <v>17</v>
      </c>
      <c r="C4" s="178">
        <v>6210</v>
      </c>
      <c r="D4" s="97">
        <f>E4-C4</f>
        <v>9230</v>
      </c>
      <c r="E4" s="97">
        <v>15440</v>
      </c>
      <c r="F4" s="578">
        <v>0.4</v>
      </c>
      <c r="G4" s="579" t="s">
        <v>18</v>
      </c>
      <c r="H4" s="577" t="s">
        <v>19</v>
      </c>
      <c r="I4" s="178">
        <v>7443</v>
      </c>
      <c r="J4" s="97">
        <f t="shared" ref="J4:J12" si="0">K4-I4</f>
        <v>19705</v>
      </c>
      <c r="K4" s="97">
        <v>27148</v>
      </c>
      <c r="L4" s="578">
        <v>0.27</v>
      </c>
      <c r="M4" s="590" t="s">
        <v>20</v>
      </c>
    </row>
    <row r="5" spans="1:13" ht="16.2" customHeight="1" x14ac:dyDescent="0.3">
      <c r="A5" s="243"/>
      <c r="B5" s="589" t="s">
        <v>21</v>
      </c>
      <c r="C5" s="178">
        <v>6676</v>
      </c>
      <c r="D5" s="97">
        <f t="shared" ref="D5:D27" si="1">E5-C5</f>
        <v>9850</v>
      </c>
      <c r="E5" s="97">
        <v>16526</v>
      </c>
      <c r="F5" s="578">
        <v>0.4</v>
      </c>
      <c r="G5" s="579" t="s">
        <v>18</v>
      </c>
      <c r="H5" s="577" t="s">
        <v>22</v>
      </c>
      <c r="I5" s="178">
        <v>7311</v>
      </c>
      <c r="J5" s="97">
        <f t="shared" si="0"/>
        <v>19694</v>
      </c>
      <c r="K5" s="97">
        <v>27005</v>
      </c>
      <c r="L5" s="578">
        <v>0.27</v>
      </c>
      <c r="M5" s="590" t="s">
        <v>20</v>
      </c>
    </row>
    <row r="6" spans="1:13" ht="16.2" customHeight="1" x14ac:dyDescent="0.3">
      <c r="A6" s="243"/>
      <c r="B6" s="589" t="s">
        <v>23</v>
      </c>
      <c r="C6" s="178">
        <v>6927</v>
      </c>
      <c r="D6" s="97">
        <f t="shared" si="1"/>
        <v>10680</v>
      </c>
      <c r="E6" s="97">
        <v>17607</v>
      </c>
      <c r="F6" s="578">
        <v>0.39</v>
      </c>
      <c r="G6" s="579" t="s">
        <v>24</v>
      </c>
      <c r="H6" s="577" t="s">
        <v>25</v>
      </c>
      <c r="I6" s="178">
        <v>7132</v>
      </c>
      <c r="J6" s="97">
        <f t="shared" si="0"/>
        <v>19555</v>
      </c>
      <c r="K6" s="97">
        <v>26687</v>
      </c>
      <c r="L6" s="578">
        <v>0.27</v>
      </c>
      <c r="M6" s="590" t="s">
        <v>20</v>
      </c>
    </row>
    <row r="7" spans="1:13" ht="16.2" customHeight="1" x14ac:dyDescent="0.3">
      <c r="A7" s="243"/>
      <c r="B7" s="589" t="s">
        <v>26</v>
      </c>
      <c r="C7" s="178">
        <v>7284</v>
      </c>
      <c r="D7" s="97">
        <f t="shared" si="1"/>
        <v>11669</v>
      </c>
      <c r="E7" s="97">
        <v>18953</v>
      </c>
      <c r="F7" s="578">
        <v>0.38</v>
      </c>
      <c r="G7" s="579" t="s">
        <v>27</v>
      </c>
      <c r="H7" s="577" t="s">
        <v>28</v>
      </c>
      <c r="I7" s="178">
        <v>7246</v>
      </c>
      <c r="J7" s="97">
        <f t="shared" si="0"/>
        <v>19194</v>
      </c>
      <c r="K7" s="97">
        <v>26440</v>
      </c>
      <c r="L7" s="578">
        <v>0.27</v>
      </c>
      <c r="M7" s="590" t="s">
        <v>20</v>
      </c>
    </row>
    <row r="8" spans="1:13" ht="16.2" customHeight="1" x14ac:dyDescent="0.3">
      <c r="A8" s="243"/>
      <c r="B8" s="589" t="s">
        <v>29</v>
      </c>
      <c r="C8" s="178">
        <v>7652</v>
      </c>
      <c r="D8" s="97">
        <f t="shared" si="1"/>
        <v>12045</v>
      </c>
      <c r="E8" s="97">
        <v>19697</v>
      </c>
      <c r="F8" s="578">
        <v>0.39</v>
      </c>
      <c r="G8" s="579" t="s">
        <v>24</v>
      </c>
      <c r="H8" s="577" t="s">
        <v>30</v>
      </c>
      <c r="I8" s="178">
        <v>7130</v>
      </c>
      <c r="J8" s="97">
        <f t="shared" si="0"/>
        <v>19526</v>
      </c>
      <c r="K8" s="97">
        <v>26656</v>
      </c>
      <c r="L8" s="578">
        <v>0.27</v>
      </c>
      <c r="M8" s="590" t="s">
        <v>20</v>
      </c>
    </row>
    <row r="9" spans="1:13" ht="16.2" customHeight="1" x14ac:dyDescent="0.3">
      <c r="A9" s="243"/>
      <c r="B9" s="589" t="s">
        <v>31</v>
      </c>
      <c r="C9" s="178">
        <v>7696</v>
      </c>
      <c r="D9" s="97">
        <f t="shared" si="1"/>
        <v>12646</v>
      </c>
      <c r="E9" s="97">
        <v>20342</v>
      </c>
      <c r="F9" s="578">
        <v>0.38</v>
      </c>
      <c r="G9" s="579" t="s">
        <v>27</v>
      </c>
      <c r="H9" s="577" t="s">
        <v>32</v>
      </c>
      <c r="I9" s="178">
        <v>6978</v>
      </c>
      <c r="J9" s="97">
        <f t="shared" si="0"/>
        <v>19007</v>
      </c>
      <c r="K9" s="97">
        <v>25985</v>
      </c>
      <c r="L9" s="578">
        <v>0.27</v>
      </c>
      <c r="M9" s="590" t="s">
        <v>20</v>
      </c>
    </row>
    <row r="10" spans="1:13" ht="16.2" customHeight="1" x14ac:dyDescent="0.3">
      <c r="A10" s="243"/>
      <c r="B10" s="589" t="s">
        <v>33</v>
      </c>
      <c r="C10" s="178">
        <v>8058</v>
      </c>
      <c r="D10" s="97">
        <f t="shared" si="1"/>
        <v>13293</v>
      </c>
      <c r="E10" s="97">
        <v>21351</v>
      </c>
      <c r="F10" s="578">
        <v>0.38</v>
      </c>
      <c r="G10" s="579" t="s">
        <v>27</v>
      </c>
      <c r="H10" s="577" t="s">
        <v>34</v>
      </c>
      <c r="I10" s="178">
        <v>7095</v>
      </c>
      <c r="J10" s="97">
        <f t="shared" si="0"/>
        <v>18143</v>
      </c>
      <c r="K10" s="97">
        <v>25238</v>
      </c>
      <c r="L10" s="578">
        <v>0.28000000000000003</v>
      </c>
      <c r="M10" s="590" t="s">
        <v>35</v>
      </c>
    </row>
    <row r="11" spans="1:13" ht="16.2" customHeight="1" x14ac:dyDescent="0.3">
      <c r="A11" s="243"/>
      <c r="B11" s="589" t="s">
        <v>36</v>
      </c>
      <c r="C11" s="178">
        <v>8598</v>
      </c>
      <c r="D11" s="97">
        <f t="shared" si="1"/>
        <v>14366</v>
      </c>
      <c r="E11" s="97">
        <v>22964</v>
      </c>
      <c r="F11" s="578">
        <v>0.37</v>
      </c>
      <c r="G11" s="579" t="s">
        <v>37</v>
      </c>
      <c r="H11" s="577" t="s">
        <v>38</v>
      </c>
      <c r="I11" s="178">
        <v>7105</v>
      </c>
      <c r="J11" s="97">
        <f t="shared" si="0"/>
        <v>17957</v>
      </c>
      <c r="K11" s="97">
        <v>25062</v>
      </c>
      <c r="L11" s="578">
        <v>0.28000000000000003</v>
      </c>
      <c r="M11" s="590" t="s">
        <v>35</v>
      </c>
    </row>
    <row r="12" spans="1:13" ht="16.2" customHeight="1" x14ac:dyDescent="0.3">
      <c r="A12" s="243"/>
      <c r="B12" s="589" t="s">
        <v>39</v>
      </c>
      <c r="C12" s="178">
        <v>9018</v>
      </c>
      <c r="D12" s="97">
        <f t="shared" si="1"/>
        <v>15018</v>
      </c>
      <c r="E12" s="97">
        <v>24036</v>
      </c>
      <c r="F12" s="578">
        <v>0.38</v>
      </c>
      <c r="G12" s="579" t="s">
        <v>37</v>
      </c>
      <c r="H12" s="577" t="s">
        <v>40</v>
      </c>
      <c r="I12" s="178">
        <v>7290</v>
      </c>
      <c r="J12" s="97">
        <f t="shared" si="0"/>
        <v>16992</v>
      </c>
      <c r="K12" s="97">
        <v>24282</v>
      </c>
      <c r="L12" s="578">
        <v>0.3</v>
      </c>
      <c r="M12" s="590" t="s">
        <v>41</v>
      </c>
    </row>
    <row r="13" spans="1:13" ht="16.2" customHeight="1" x14ac:dyDescent="0.3">
      <c r="A13" s="243"/>
      <c r="B13" s="589" t="s">
        <v>42</v>
      </c>
      <c r="C13" s="178">
        <v>8914</v>
      </c>
      <c r="D13" s="97">
        <f t="shared" si="1"/>
        <v>16050</v>
      </c>
      <c r="E13" s="97">
        <v>24964</v>
      </c>
      <c r="F13" s="578">
        <v>0.36</v>
      </c>
      <c r="G13" s="579" t="s">
        <v>43</v>
      </c>
      <c r="H13" s="577" t="s">
        <v>44</v>
      </c>
      <c r="I13" s="178">
        <v>7301</v>
      </c>
      <c r="J13" s="97">
        <v>17146</v>
      </c>
      <c r="K13" s="97">
        <v>24446</v>
      </c>
      <c r="L13" s="578">
        <v>0.3</v>
      </c>
      <c r="M13" s="591">
        <v>0.7</v>
      </c>
    </row>
    <row r="14" spans="1:13" ht="16.2" customHeight="1" x14ac:dyDescent="0.3">
      <c r="A14" s="243"/>
      <c r="B14" s="589" t="s">
        <v>45</v>
      </c>
      <c r="C14" s="178">
        <v>8873</v>
      </c>
      <c r="D14" s="97">
        <f t="shared" si="1"/>
        <v>17019</v>
      </c>
      <c r="E14" s="97">
        <v>25892</v>
      </c>
      <c r="F14" s="578">
        <v>0.34</v>
      </c>
      <c r="G14" s="579" t="s">
        <v>46</v>
      </c>
      <c r="H14" s="577" t="s">
        <v>47</v>
      </c>
      <c r="I14" s="178">
        <v>7060</v>
      </c>
      <c r="J14" s="97">
        <f>K14-I14</f>
        <v>16617</v>
      </c>
      <c r="K14" s="97">
        <v>23677</v>
      </c>
      <c r="L14" s="578">
        <v>0.3</v>
      </c>
      <c r="M14" s="591">
        <v>0.7</v>
      </c>
    </row>
    <row r="15" spans="1:13" ht="16.2" customHeight="1" x14ac:dyDescent="0.3">
      <c r="A15" s="243"/>
      <c r="B15" s="589" t="s">
        <v>48</v>
      </c>
      <c r="C15" s="178">
        <v>8939</v>
      </c>
      <c r="D15" s="97">
        <f t="shared" si="1"/>
        <v>17495</v>
      </c>
      <c r="E15" s="97">
        <v>26434</v>
      </c>
      <c r="F15" s="578">
        <v>0.34</v>
      </c>
      <c r="G15" s="579" t="s">
        <v>46</v>
      </c>
      <c r="H15" s="577" t="s">
        <v>49</v>
      </c>
      <c r="I15" s="178">
        <v>6656</v>
      </c>
      <c r="J15" s="97">
        <f>K15-I15</f>
        <v>16375</v>
      </c>
      <c r="K15" s="97">
        <v>23031</v>
      </c>
      <c r="L15" s="578">
        <v>0.28999999999999998</v>
      </c>
      <c r="M15" s="591">
        <v>0.71</v>
      </c>
    </row>
    <row r="16" spans="1:13" ht="16.2" customHeight="1" x14ac:dyDescent="0.3">
      <c r="A16" s="243"/>
      <c r="B16" s="589" t="s">
        <v>50</v>
      </c>
      <c r="C16" s="178">
        <v>8788</v>
      </c>
      <c r="D16" s="97">
        <f t="shared" si="1"/>
        <v>17597</v>
      </c>
      <c r="E16" s="97">
        <v>26385</v>
      </c>
      <c r="F16" s="578">
        <v>0.33</v>
      </c>
      <c r="G16" s="579" t="s">
        <v>51</v>
      </c>
      <c r="H16" s="577" t="s">
        <v>52</v>
      </c>
      <c r="I16" s="178">
        <v>6168</v>
      </c>
      <c r="J16" s="97">
        <f>K16-I16</f>
        <v>16232</v>
      </c>
      <c r="K16" s="97">
        <v>22400</v>
      </c>
      <c r="L16" s="578">
        <v>0.28000000000000003</v>
      </c>
      <c r="M16" s="591">
        <v>0.73</v>
      </c>
    </row>
    <row r="17" spans="1:13" ht="16.2" customHeight="1" x14ac:dyDescent="0.3">
      <c r="A17" s="243"/>
      <c r="B17" s="589" t="s">
        <v>53</v>
      </c>
      <c r="C17" s="178">
        <v>8678</v>
      </c>
      <c r="D17" s="97">
        <f t="shared" si="1"/>
        <v>18984</v>
      </c>
      <c r="E17" s="97">
        <v>27662</v>
      </c>
      <c r="F17" s="578">
        <v>0.31</v>
      </c>
      <c r="G17" s="579" t="s">
        <v>54</v>
      </c>
      <c r="H17" s="577" t="s">
        <v>55</v>
      </c>
      <c r="I17" s="178">
        <v>5917</v>
      </c>
      <c r="J17" s="97">
        <f>K17-I17</f>
        <v>15336</v>
      </c>
      <c r="K17" s="97">
        <v>21253</v>
      </c>
      <c r="L17" s="578">
        <v>0.28000000000000003</v>
      </c>
      <c r="M17" s="591">
        <v>0.72</v>
      </c>
    </row>
    <row r="18" spans="1:13" ht="16.2" customHeight="1" x14ac:dyDescent="0.3">
      <c r="A18" s="243"/>
      <c r="B18" s="589" t="s">
        <v>56</v>
      </c>
      <c r="C18" s="178">
        <v>8631</v>
      </c>
      <c r="D18" s="97">
        <f t="shared" si="1"/>
        <v>18727</v>
      </c>
      <c r="E18" s="97">
        <v>27358</v>
      </c>
      <c r="F18" s="578">
        <v>0.32</v>
      </c>
      <c r="G18" s="579" t="s">
        <v>54</v>
      </c>
      <c r="H18" s="577" t="s">
        <v>57</v>
      </c>
      <c r="I18" s="178">
        <v>5601</v>
      </c>
      <c r="J18" s="97">
        <f>K18-I18</f>
        <v>14687</v>
      </c>
      <c r="K18" s="97">
        <v>20288</v>
      </c>
      <c r="L18" s="578">
        <v>0.28000000000000003</v>
      </c>
      <c r="M18" s="591">
        <v>0.72</v>
      </c>
    </row>
    <row r="19" spans="1:13" ht="16.2" customHeight="1" x14ac:dyDescent="0.3">
      <c r="A19" s="243"/>
      <c r="B19" s="589" t="s">
        <v>58</v>
      </c>
      <c r="C19" s="178">
        <v>8459</v>
      </c>
      <c r="D19" s="97">
        <f t="shared" si="1"/>
        <v>18639</v>
      </c>
      <c r="E19" s="97">
        <v>27098</v>
      </c>
      <c r="F19" s="578">
        <v>0.31</v>
      </c>
      <c r="G19" s="579" t="s">
        <v>54</v>
      </c>
      <c r="H19" s="577" t="s">
        <v>59</v>
      </c>
      <c r="I19" s="178">
        <v>5853</v>
      </c>
      <c r="J19" s="581">
        <v>14916</v>
      </c>
      <c r="K19" s="97">
        <v>20769</v>
      </c>
      <c r="L19" s="578">
        <v>0.28000000000000003</v>
      </c>
      <c r="M19" s="591">
        <v>0.72</v>
      </c>
    </row>
    <row r="20" spans="1:13" ht="16.2" customHeight="1" x14ac:dyDescent="0.3">
      <c r="A20" s="243"/>
      <c r="B20" s="589" t="s">
        <v>60</v>
      </c>
      <c r="C20" s="178">
        <v>8480</v>
      </c>
      <c r="D20" s="97">
        <f t="shared" si="1"/>
        <v>20205</v>
      </c>
      <c r="E20" s="97">
        <v>28685</v>
      </c>
      <c r="F20" s="578">
        <v>0.3</v>
      </c>
      <c r="G20" s="579" t="s">
        <v>41</v>
      </c>
      <c r="H20" s="577" t="s">
        <v>61</v>
      </c>
      <c r="I20" s="178">
        <v>6194</v>
      </c>
      <c r="J20" s="97">
        <v>14558</v>
      </c>
      <c r="K20" s="97">
        <v>20752</v>
      </c>
      <c r="L20" s="578">
        <v>0.3</v>
      </c>
      <c r="M20" s="591">
        <v>0.7</v>
      </c>
    </row>
    <row r="21" spans="1:13" ht="16.2" customHeight="1" x14ac:dyDescent="0.3">
      <c r="A21" s="243"/>
      <c r="B21" s="589" t="s">
        <v>62</v>
      </c>
      <c r="C21" s="178">
        <v>8702</v>
      </c>
      <c r="D21" s="97">
        <f t="shared" si="1"/>
        <v>20076</v>
      </c>
      <c r="E21" s="97">
        <v>28778</v>
      </c>
      <c r="F21" s="578">
        <v>0.3</v>
      </c>
      <c r="G21" s="579" t="s">
        <v>41</v>
      </c>
      <c r="H21" s="577" t="s">
        <v>63</v>
      </c>
      <c r="I21" s="580">
        <v>5972</v>
      </c>
      <c r="J21" s="97">
        <v>14223</v>
      </c>
      <c r="K21" s="97">
        <v>20195</v>
      </c>
      <c r="L21" s="578">
        <v>0.3</v>
      </c>
      <c r="M21" s="591">
        <v>0.7</v>
      </c>
    </row>
    <row r="22" spans="1:13" ht="16.2" customHeight="1" x14ac:dyDescent="0.3">
      <c r="A22" s="243"/>
      <c r="B22" s="589" t="s">
        <v>64</v>
      </c>
      <c r="C22" s="178">
        <v>8415</v>
      </c>
      <c r="D22" s="97">
        <f t="shared" si="1"/>
        <v>19982</v>
      </c>
      <c r="E22" s="97">
        <v>28397</v>
      </c>
      <c r="F22" s="578">
        <v>0.3</v>
      </c>
      <c r="G22" s="579" t="s">
        <v>41</v>
      </c>
      <c r="H22" s="577" t="s">
        <v>65</v>
      </c>
      <c r="I22" s="178">
        <v>6266</v>
      </c>
      <c r="J22" s="97">
        <v>13353</v>
      </c>
      <c r="K22" s="97">
        <v>19619</v>
      </c>
      <c r="L22" s="578">
        <v>0.32</v>
      </c>
      <c r="M22" s="591">
        <v>0.68</v>
      </c>
    </row>
    <row r="23" spans="1:13" ht="16.2" customHeight="1" x14ac:dyDescent="0.3">
      <c r="A23" s="243"/>
      <c r="B23" s="589" t="s">
        <v>66</v>
      </c>
      <c r="C23" s="178">
        <v>8749</v>
      </c>
      <c r="D23" s="97">
        <f t="shared" si="1"/>
        <v>20081</v>
      </c>
      <c r="E23" s="97">
        <v>28830</v>
      </c>
      <c r="F23" s="578">
        <v>0.3</v>
      </c>
      <c r="G23" s="579" t="s">
        <v>41</v>
      </c>
      <c r="H23" s="577" t="s">
        <v>67</v>
      </c>
      <c r="I23" s="178">
        <v>6129</v>
      </c>
      <c r="J23" s="97">
        <v>12863</v>
      </c>
      <c r="K23" s="97">
        <v>18992</v>
      </c>
      <c r="L23" s="578">
        <v>0.32</v>
      </c>
      <c r="M23" s="591">
        <v>0.68</v>
      </c>
    </row>
    <row r="24" spans="1:13" ht="16.2" customHeight="1" x14ac:dyDescent="0.3">
      <c r="A24" s="243"/>
      <c r="B24" s="589" t="s">
        <v>68</v>
      </c>
      <c r="C24" s="178">
        <v>8441</v>
      </c>
      <c r="D24" s="97">
        <f t="shared" si="1"/>
        <v>20641</v>
      </c>
      <c r="E24" s="97">
        <v>29082</v>
      </c>
      <c r="F24" s="578">
        <v>0.28999999999999998</v>
      </c>
      <c r="G24" s="579" t="s">
        <v>69</v>
      </c>
      <c r="H24" s="577" t="s">
        <v>70</v>
      </c>
      <c r="I24" s="178">
        <v>6130</v>
      </c>
      <c r="J24" s="97">
        <v>12043</v>
      </c>
      <c r="K24" s="97">
        <v>18173</v>
      </c>
      <c r="L24" s="578">
        <v>0.34</v>
      </c>
      <c r="M24" s="591">
        <v>0.66</v>
      </c>
    </row>
    <row r="25" spans="1:13" ht="16.2" customHeight="1" x14ac:dyDescent="0.3">
      <c r="A25" s="243"/>
      <c r="B25" s="589" t="s">
        <v>71</v>
      </c>
      <c r="C25" s="178">
        <v>8251</v>
      </c>
      <c r="D25" s="97">
        <f t="shared" si="1"/>
        <v>21141</v>
      </c>
      <c r="E25" s="97">
        <v>29392</v>
      </c>
      <c r="F25" s="578">
        <v>0.28000000000000003</v>
      </c>
      <c r="G25" s="579" t="s">
        <v>35</v>
      </c>
      <c r="H25" s="577" t="s">
        <v>72</v>
      </c>
      <c r="I25" s="178">
        <v>6055</v>
      </c>
      <c r="J25" s="97">
        <v>12402</v>
      </c>
      <c r="K25" s="97">
        <v>18457</v>
      </c>
      <c r="L25" s="578">
        <v>0.33</v>
      </c>
      <c r="M25" s="591">
        <v>0.67</v>
      </c>
    </row>
    <row r="26" spans="1:13" ht="16.2" customHeight="1" x14ac:dyDescent="0.3">
      <c r="A26" s="243"/>
      <c r="B26" s="589" t="s">
        <v>73</v>
      </c>
      <c r="C26" s="178">
        <v>7934</v>
      </c>
      <c r="D26" s="97">
        <f t="shared" si="1"/>
        <v>19922</v>
      </c>
      <c r="E26" s="97">
        <v>27856</v>
      </c>
      <c r="F26" s="578">
        <v>0.28000000000000003</v>
      </c>
      <c r="G26" s="579" t="s">
        <v>35</v>
      </c>
      <c r="H26" s="577" t="s">
        <v>74</v>
      </c>
      <c r="I26" s="178">
        <v>5942</v>
      </c>
      <c r="J26" s="97">
        <v>11855</v>
      </c>
      <c r="K26" s="97">
        <v>17797</v>
      </c>
      <c r="L26" s="578">
        <v>0.33</v>
      </c>
      <c r="M26" s="591">
        <v>0.67</v>
      </c>
    </row>
    <row r="27" spans="1:13" ht="16.2" customHeight="1" x14ac:dyDescent="0.3">
      <c r="A27" s="243"/>
      <c r="B27" s="589" t="s">
        <v>75</v>
      </c>
      <c r="C27" s="178">
        <v>8074</v>
      </c>
      <c r="D27" s="97">
        <f t="shared" si="1"/>
        <v>20358</v>
      </c>
      <c r="E27" s="97">
        <v>28432</v>
      </c>
      <c r="F27" s="578">
        <v>0.28000000000000003</v>
      </c>
      <c r="G27" s="579" t="s">
        <v>35</v>
      </c>
      <c r="H27" s="577" t="s">
        <v>76</v>
      </c>
      <c r="I27" s="178">
        <v>6114</v>
      </c>
      <c r="J27" s="97">
        <v>11746</v>
      </c>
      <c r="K27" s="97">
        <v>17860</v>
      </c>
      <c r="L27" s="578">
        <v>0.34</v>
      </c>
      <c r="M27" s="591">
        <v>0.66</v>
      </c>
    </row>
    <row r="28" spans="1:13" ht="16.2" customHeight="1" x14ac:dyDescent="0.3">
      <c r="A28" s="243"/>
      <c r="B28" s="589" t="s">
        <v>77</v>
      </c>
      <c r="C28" s="178">
        <v>7530</v>
      </c>
      <c r="D28" s="97">
        <f>E28-C28</f>
        <v>19720</v>
      </c>
      <c r="E28" s="97">
        <v>27250</v>
      </c>
      <c r="F28" s="578">
        <v>0.28000000000000003</v>
      </c>
      <c r="G28" s="579" t="s">
        <v>35</v>
      </c>
      <c r="H28" s="577" t="s">
        <v>78</v>
      </c>
      <c r="I28" s="178">
        <v>6097</v>
      </c>
      <c r="J28" s="97">
        <v>11193</v>
      </c>
      <c r="K28" s="97">
        <v>17290</v>
      </c>
      <c r="L28" s="578">
        <v>0.35</v>
      </c>
      <c r="M28" s="591">
        <v>0.65</v>
      </c>
    </row>
    <row r="29" spans="1:13" ht="16.2" customHeight="1" x14ac:dyDescent="0.3">
      <c r="A29" s="243"/>
      <c r="B29" s="589" t="s">
        <v>79</v>
      </c>
      <c r="C29" s="178">
        <v>7577</v>
      </c>
      <c r="D29" s="97">
        <f>E29-C29</f>
        <v>20188</v>
      </c>
      <c r="E29" s="97">
        <v>27765</v>
      </c>
      <c r="F29" s="578">
        <v>0.27</v>
      </c>
      <c r="G29" s="579" t="s">
        <v>20</v>
      </c>
      <c r="H29" s="577" t="s">
        <v>80</v>
      </c>
      <c r="I29" s="178">
        <v>5905</v>
      </c>
      <c r="J29" s="97">
        <v>10838</v>
      </c>
      <c r="K29" s="97">
        <v>16743</v>
      </c>
      <c r="L29" s="578">
        <v>0.35</v>
      </c>
      <c r="M29" s="591">
        <v>0.65</v>
      </c>
    </row>
    <row r="30" spans="1:13" s="615" customFormat="1" ht="13.8" x14ac:dyDescent="0.3">
      <c r="B30" s="589" t="s">
        <v>81</v>
      </c>
      <c r="C30" s="178">
        <v>7949</v>
      </c>
      <c r="D30" s="97">
        <f>E30-C30</f>
        <v>19964</v>
      </c>
      <c r="E30" s="97">
        <v>27913</v>
      </c>
      <c r="F30" s="578">
        <v>0.28000000000000003</v>
      </c>
      <c r="G30" s="579" t="s">
        <v>35</v>
      </c>
      <c r="H30" s="577"/>
      <c r="I30" s="178"/>
      <c r="J30" s="170"/>
      <c r="K30" s="170"/>
      <c r="L30" s="578"/>
      <c r="M30" s="591"/>
    </row>
    <row r="31" spans="1:13" s="467" customFormat="1" ht="4.95" customHeight="1" x14ac:dyDescent="0.3">
      <c r="B31" s="592"/>
      <c r="C31" s="593"/>
      <c r="D31" s="594"/>
      <c r="E31" s="594"/>
      <c r="F31" s="595"/>
      <c r="G31" s="596"/>
      <c r="H31" s="596"/>
      <c r="I31" s="596"/>
      <c r="J31" s="596"/>
      <c r="K31" s="596"/>
      <c r="L31" s="596"/>
      <c r="M31" s="616"/>
    </row>
    <row r="32" spans="1:13" ht="25.2" customHeight="1" x14ac:dyDescent="0.3">
      <c r="B32" s="1096" t="s">
        <v>82</v>
      </c>
      <c r="C32" s="1096"/>
      <c r="D32" s="1096"/>
      <c r="E32" s="1096"/>
      <c r="F32" s="1096"/>
      <c r="G32" s="1096"/>
      <c r="H32" s="1096"/>
      <c r="I32" s="1096"/>
      <c r="J32" s="1096"/>
      <c r="K32" s="1096"/>
      <c r="L32" s="1096"/>
    </row>
  </sheetData>
  <mergeCells count="2">
    <mergeCell ref="B1:M1"/>
    <mergeCell ref="B32:L32"/>
  </mergeCells>
  <conditionalFormatting sqref="B3:M29">
    <cfRule type="expression" dxfId="452" priority="4">
      <formula>MOD(ROW(), 2)</formula>
    </cfRule>
  </conditionalFormatting>
  <conditionalFormatting sqref="H30:M30">
    <cfRule type="expression" dxfId="451" priority="2">
      <formula>MOD(ROW(), 2)</formula>
    </cfRule>
  </conditionalFormatting>
  <conditionalFormatting sqref="D30:E30">
    <cfRule type="expression" dxfId="450" priority="1">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2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3.44140625" style="205" customWidth="1"/>
    <col min="3" max="6" width="10.6640625" style="205" customWidth="1"/>
    <col min="7" max="8" width="12.6640625" style="205" customWidth="1"/>
    <col min="9" max="12" width="10.6640625" style="205" customWidth="1"/>
    <col min="13" max="16384" width="8.88671875" style="205"/>
  </cols>
  <sheetData>
    <row r="1" spans="1:14" s="221" customFormat="1" ht="45" customHeight="1" x14ac:dyDescent="0.3">
      <c r="B1" s="1124" t="s">
        <v>648</v>
      </c>
      <c r="C1" s="1124"/>
      <c r="D1" s="1124"/>
      <c r="E1" s="1124"/>
      <c r="F1" s="1124"/>
      <c r="G1" s="1124"/>
      <c r="H1" s="1124"/>
      <c r="I1" s="1124"/>
      <c r="J1" s="1124"/>
      <c r="K1" s="1124"/>
      <c r="L1" s="1124"/>
      <c r="M1" s="653"/>
      <c r="N1" s="659"/>
    </row>
    <row r="2" spans="1:14" s="307" customFormat="1" ht="25.2" customHeight="1" x14ac:dyDescent="0.3">
      <c r="A2" s="306"/>
      <c r="B2" s="142"/>
      <c r="C2" s="1137" t="s">
        <v>84</v>
      </c>
      <c r="D2" s="1137"/>
      <c r="E2" s="1137"/>
      <c r="F2" s="1137"/>
      <c r="G2" s="1137"/>
      <c r="H2" s="1137"/>
      <c r="I2" s="1137"/>
      <c r="J2" s="1137"/>
      <c r="K2" s="1137"/>
      <c r="L2" s="1134"/>
    </row>
    <row r="3" spans="1:14" s="207" customFormat="1" ht="31.95" customHeight="1" x14ac:dyDescent="0.3">
      <c r="A3" s="246"/>
      <c r="B3" s="23"/>
      <c r="C3" s="30" t="s">
        <v>157</v>
      </c>
      <c r="D3" s="30" t="s">
        <v>158</v>
      </c>
      <c r="E3" s="30" t="s">
        <v>159</v>
      </c>
      <c r="F3" s="30" t="s">
        <v>160</v>
      </c>
      <c r="G3" s="30" t="s">
        <v>161</v>
      </c>
      <c r="H3" s="30" t="s">
        <v>162</v>
      </c>
      <c r="I3" s="30" t="s">
        <v>163</v>
      </c>
      <c r="J3" s="30" t="s">
        <v>164</v>
      </c>
      <c r="K3" s="30" t="s">
        <v>165</v>
      </c>
      <c r="L3" s="40" t="s">
        <v>88</v>
      </c>
    </row>
    <row r="4" spans="1:14" ht="16.2" customHeight="1" x14ac:dyDescent="0.3">
      <c r="A4" s="203"/>
      <c r="B4" s="208" t="s">
        <v>170</v>
      </c>
      <c r="C4" s="97">
        <v>530</v>
      </c>
      <c r="D4" s="97">
        <v>299</v>
      </c>
      <c r="E4" s="97">
        <v>272</v>
      </c>
      <c r="F4" s="97">
        <v>313</v>
      </c>
      <c r="G4" s="97">
        <v>57</v>
      </c>
      <c r="H4" s="97">
        <v>9</v>
      </c>
      <c r="I4" s="97">
        <v>3</v>
      </c>
      <c r="J4" s="97">
        <v>2</v>
      </c>
      <c r="K4" s="97">
        <v>1</v>
      </c>
      <c r="L4" s="349">
        <v>1486</v>
      </c>
    </row>
    <row r="5" spans="1:14" ht="16.2" customHeight="1" x14ac:dyDescent="0.3">
      <c r="A5" s="203"/>
      <c r="B5" s="208" t="s">
        <v>171</v>
      </c>
      <c r="C5" s="97">
        <v>451</v>
      </c>
      <c r="D5" s="97">
        <v>266</v>
      </c>
      <c r="E5" s="97">
        <v>287</v>
      </c>
      <c r="F5" s="97">
        <v>379</v>
      </c>
      <c r="G5" s="97">
        <v>79</v>
      </c>
      <c r="H5" s="97">
        <v>7</v>
      </c>
      <c r="I5" s="97">
        <v>1</v>
      </c>
      <c r="J5" s="97">
        <v>1</v>
      </c>
      <c r="K5" s="97">
        <v>0</v>
      </c>
      <c r="L5" s="349">
        <v>1471</v>
      </c>
    </row>
    <row r="6" spans="1:14" ht="16.2" customHeight="1" x14ac:dyDescent="0.3">
      <c r="A6" s="203"/>
      <c r="B6" s="208" t="s">
        <v>172</v>
      </c>
      <c r="C6" s="97">
        <v>332</v>
      </c>
      <c r="D6" s="97">
        <v>235</v>
      </c>
      <c r="E6" s="97">
        <v>301</v>
      </c>
      <c r="F6" s="97">
        <v>330</v>
      </c>
      <c r="G6" s="97">
        <v>75</v>
      </c>
      <c r="H6" s="97">
        <v>2</v>
      </c>
      <c r="I6" s="97">
        <v>1</v>
      </c>
      <c r="J6" s="97">
        <v>1</v>
      </c>
      <c r="K6" s="97">
        <v>0</v>
      </c>
      <c r="L6" s="349">
        <v>1277</v>
      </c>
    </row>
    <row r="7" spans="1:14" ht="16.2" customHeight="1" x14ac:dyDescent="0.3">
      <c r="A7" s="203"/>
      <c r="B7" s="208" t="s">
        <v>173</v>
      </c>
      <c r="C7" s="97">
        <v>670</v>
      </c>
      <c r="D7" s="97">
        <v>490</v>
      </c>
      <c r="E7" s="97">
        <v>487</v>
      </c>
      <c r="F7" s="97">
        <v>672</v>
      </c>
      <c r="G7" s="97">
        <v>120</v>
      </c>
      <c r="H7" s="97">
        <v>21</v>
      </c>
      <c r="I7" s="97">
        <v>5</v>
      </c>
      <c r="J7" s="97">
        <v>6</v>
      </c>
      <c r="K7" s="97">
        <v>2</v>
      </c>
      <c r="L7" s="349">
        <v>2473</v>
      </c>
    </row>
    <row r="8" spans="1:14" ht="16.2" customHeight="1" x14ac:dyDescent="0.3">
      <c r="A8" s="203"/>
      <c r="B8" s="208" t="s">
        <v>174</v>
      </c>
      <c r="C8" s="97">
        <v>549</v>
      </c>
      <c r="D8" s="97">
        <v>246</v>
      </c>
      <c r="E8" s="97">
        <v>307</v>
      </c>
      <c r="F8" s="97">
        <v>451</v>
      </c>
      <c r="G8" s="97">
        <v>75</v>
      </c>
      <c r="H8" s="97">
        <v>17</v>
      </c>
      <c r="I8" s="97">
        <v>4</v>
      </c>
      <c r="J8" s="97">
        <v>0</v>
      </c>
      <c r="K8" s="97">
        <v>1</v>
      </c>
      <c r="L8" s="349">
        <v>1650</v>
      </c>
    </row>
    <row r="9" spans="1:14" ht="16.2" customHeight="1" x14ac:dyDescent="0.3">
      <c r="A9" s="203"/>
      <c r="B9" s="208" t="s">
        <v>175</v>
      </c>
      <c r="C9" s="97">
        <v>320</v>
      </c>
      <c r="D9" s="97">
        <v>207</v>
      </c>
      <c r="E9" s="97">
        <v>239</v>
      </c>
      <c r="F9" s="97">
        <v>557</v>
      </c>
      <c r="G9" s="97">
        <v>94</v>
      </c>
      <c r="H9" s="97">
        <v>17</v>
      </c>
      <c r="I9" s="97">
        <v>2</v>
      </c>
      <c r="J9" s="97">
        <v>1</v>
      </c>
      <c r="K9" s="97">
        <v>0</v>
      </c>
      <c r="L9" s="349">
        <v>1437</v>
      </c>
    </row>
    <row r="10" spans="1:14" ht="16.2" customHeight="1" x14ac:dyDescent="0.3">
      <c r="A10" s="203"/>
      <c r="B10" s="208" t="s">
        <v>176</v>
      </c>
      <c r="C10" s="97">
        <v>661</v>
      </c>
      <c r="D10" s="97">
        <v>382</v>
      </c>
      <c r="E10" s="97">
        <v>421</v>
      </c>
      <c r="F10" s="97">
        <v>767</v>
      </c>
      <c r="G10" s="97">
        <v>133</v>
      </c>
      <c r="H10" s="97">
        <v>22</v>
      </c>
      <c r="I10" s="97">
        <v>8</v>
      </c>
      <c r="J10" s="97">
        <v>1</v>
      </c>
      <c r="K10" s="97">
        <v>1</v>
      </c>
      <c r="L10" s="349">
        <v>2396</v>
      </c>
    </row>
    <row r="11" spans="1:14" ht="16.2" customHeight="1" x14ac:dyDescent="0.3">
      <c r="A11" s="203"/>
      <c r="B11" s="208" t="s">
        <v>177</v>
      </c>
      <c r="C11" s="97">
        <v>618</v>
      </c>
      <c r="D11" s="97">
        <v>319</v>
      </c>
      <c r="E11" s="97">
        <v>414</v>
      </c>
      <c r="F11" s="97">
        <v>524</v>
      </c>
      <c r="G11" s="97">
        <v>95</v>
      </c>
      <c r="H11" s="97">
        <v>16</v>
      </c>
      <c r="I11" s="97">
        <v>1</v>
      </c>
      <c r="J11" s="97">
        <v>3</v>
      </c>
      <c r="K11" s="97">
        <v>1</v>
      </c>
      <c r="L11" s="349">
        <v>1991</v>
      </c>
    </row>
    <row r="12" spans="1:14" ht="16.2" customHeight="1" x14ac:dyDescent="0.3">
      <c r="A12" s="203"/>
      <c r="B12" s="208" t="s">
        <v>178</v>
      </c>
      <c r="C12" s="97">
        <v>675</v>
      </c>
      <c r="D12" s="97">
        <v>412</v>
      </c>
      <c r="E12" s="97">
        <v>470</v>
      </c>
      <c r="F12" s="97">
        <v>701</v>
      </c>
      <c r="G12" s="97">
        <v>120</v>
      </c>
      <c r="H12" s="97">
        <v>32</v>
      </c>
      <c r="I12" s="97">
        <v>6</v>
      </c>
      <c r="J12" s="97">
        <v>5</v>
      </c>
      <c r="K12" s="97">
        <v>1</v>
      </c>
      <c r="L12" s="349">
        <v>2422</v>
      </c>
    </row>
    <row r="13" spans="1:14" ht="16.2" customHeight="1" x14ac:dyDescent="0.3">
      <c r="A13" s="203"/>
      <c r="B13" s="208" t="s">
        <v>179</v>
      </c>
      <c r="C13" s="97">
        <v>30</v>
      </c>
      <c r="D13" s="97">
        <v>14</v>
      </c>
      <c r="E13" s="97">
        <v>12</v>
      </c>
      <c r="F13" s="97">
        <v>11</v>
      </c>
      <c r="G13" s="97">
        <v>2</v>
      </c>
      <c r="H13" s="97">
        <v>0</v>
      </c>
      <c r="I13" s="97">
        <v>1</v>
      </c>
      <c r="J13" s="97">
        <v>0</v>
      </c>
      <c r="K13" s="97">
        <v>0</v>
      </c>
      <c r="L13" s="349">
        <v>70</v>
      </c>
    </row>
    <row r="14" spans="1:14" ht="4.2" customHeight="1" x14ac:dyDescent="0.3">
      <c r="A14" s="203"/>
      <c r="B14" s="208"/>
      <c r="C14" s="97"/>
      <c r="D14" s="97"/>
      <c r="E14" s="97"/>
      <c r="F14" s="97"/>
      <c r="G14" s="97"/>
      <c r="H14" s="97"/>
      <c r="I14" s="97"/>
      <c r="J14" s="97"/>
      <c r="K14" s="97"/>
      <c r="L14" s="349"/>
    </row>
    <row r="15" spans="1:14" ht="22.95" customHeight="1" x14ac:dyDescent="0.3">
      <c r="A15" s="203"/>
      <c r="B15" s="369" t="s">
        <v>88</v>
      </c>
      <c r="C15" s="371">
        <v>4836</v>
      </c>
      <c r="D15" s="371">
        <v>2870</v>
      </c>
      <c r="E15" s="371">
        <v>3210</v>
      </c>
      <c r="F15" s="371">
        <v>4705</v>
      </c>
      <c r="G15" s="371">
        <v>850</v>
      </c>
      <c r="H15" s="371">
        <v>143</v>
      </c>
      <c r="I15" s="371">
        <v>32</v>
      </c>
      <c r="J15" s="371">
        <v>20</v>
      </c>
      <c r="K15" s="371">
        <v>7</v>
      </c>
      <c r="L15" s="372">
        <v>16673</v>
      </c>
    </row>
    <row r="16" spans="1:14" s="307" customFormat="1" ht="25.2" customHeight="1" x14ac:dyDescent="0.3">
      <c r="A16" s="306"/>
      <c r="B16" s="663"/>
      <c r="C16" s="1144" t="s">
        <v>128</v>
      </c>
      <c r="D16" s="1107"/>
      <c r="E16" s="1107"/>
      <c r="F16" s="1107"/>
      <c r="G16" s="1107"/>
      <c r="H16" s="1107"/>
      <c r="I16" s="1107"/>
      <c r="J16" s="1107"/>
      <c r="K16" s="1107"/>
      <c r="L16" s="1108"/>
    </row>
    <row r="17" spans="1:14" ht="16.2" customHeight="1" x14ac:dyDescent="0.3">
      <c r="A17" s="203"/>
      <c r="B17" s="208" t="s">
        <v>170</v>
      </c>
      <c r="C17" s="220">
        <v>35.666218034993271</v>
      </c>
      <c r="D17" s="220">
        <v>20.121130551816957</v>
      </c>
      <c r="E17" s="220">
        <v>18.304172274562585</v>
      </c>
      <c r="F17" s="220">
        <v>21.063257065948857</v>
      </c>
      <c r="G17" s="220">
        <v>3.8358008075370122</v>
      </c>
      <c r="H17" s="220">
        <v>0.60565275908479144</v>
      </c>
      <c r="I17" s="220">
        <v>0.20188425302826379</v>
      </c>
      <c r="J17" s="220">
        <v>0.13458950201884254</v>
      </c>
      <c r="K17" s="418">
        <v>6.7294751009421269E-2</v>
      </c>
      <c r="L17" s="354">
        <v>100</v>
      </c>
    </row>
    <row r="18" spans="1:14" ht="16.2" customHeight="1" x14ac:dyDescent="0.3">
      <c r="A18" s="203"/>
      <c r="B18" s="208" t="s">
        <v>171</v>
      </c>
      <c r="C18" s="220">
        <v>30.659415363698162</v>
      </c>
      <c r="D18" s="220">
        <v>18.082936777702244</v>
      </c>
      <c r="E18" s="220">
        <v>19.510537049626105</v>
      </c>
      <c r="F18" s="220">
        <v>25.764785859959211</v>
      </c>
      <c r="G18" s="220">
        <v>5.3704962610469069</v>
      </c>
      <c r="H18" s="220">
        <v>0.47586675730795375</v>
      </c>
      <c r="I18" s="220">
        <v>6.7980965329707682E-2</v>
      </c>
      <c r="J18" s="220">
        <v>6.7980965329707682E-2</v>
      </c>
      <c r="K18" s="418">
        <v>0</v>
      </c>
      <c r="L18" s="354">
        <v>100</v>
      </c>
    </row>
    <row r="19" spans="1:14" ht="16.2" customHeight="1" x14ac:dyDescent="0.3">
      <c r="A19" s="203"/>
      <c r="B19" s="208" t="s">
        <v>172</v>
      </c>
      <c r="C19" s="220">
        <v>25.998433829287393</v>
      </c>
      <c r="D19" s="220">
        <v>18.402505873140171</v>
      </c>
      <c r="E19" s="220">
        <v>23.570869224745497</v>
      </c>
      <c r="F19" s="220">
        <v>25.841816758026624</v>
      </c>
      <c r="G19" s="220">
        <v>5.8731401722787782</v>
      </c>
      <c r="H19" s="220">
        <v>0.15661707126076743</v>
      </c>
      <c r="I19" s="220">
        <v>7.8308535630383716E-2</v>
      </c>
      <c r="J19" s="220">
        <v>7.8308535630383716E-2</v>
      </c>
      <c r="K19" s="418">
        <v>0</v>
      </c>
      <c r="L19" s="354">
        <v>100</v>
      </c>
    </row>
    <row r="20" spans="1:14" ht="16.2" customHeight="1" x14ac:dyDescent="0.3">
      <c r="A20" s="203"/>
      <c r="B20" s="208" t="s">
        <v>173</v>
      </c>
      <c r="C20" s="220">
        <v>27.092600080873432</v>
      </c>
      <c r="D20" s="220">
        <v>19.813991103922362</v>
      </c>
      <c r="E20" s="220">
        <v>19.69268095430651</v>
      </c>
      <c r="F20" s="220">
        <v>27.173473513950668</v>
      </c>
      <c r="G20" s="220">
        <v>4.8524059846340473</v>
      </c>
      <c r="H20" s="220">
        <v>0.84917104731095838</v>
      </c>
      <c r="I20" s="220">
        <v>0.20218358269308531</v>
      </c>
      <c r="J20" s="220">
        <v>0.24262029923170239</v>
      </c>
      <c r="K20" s="418">
        <v>8.087343307723413E-2</v>
      </c>
      <c r="L20" s="354">
        <v>100</v>
      </c>
    </row>
    <row r="21" spans="1:14" ht="16.2" customHeight="1" x14ac:dyDescent="0.3">
      <c r="A21" s="203"/>
      <c r="B21" s="208" t="s">
        <v>174</v>
      </c>
      <c r="C21" s="220">
        <v>33.272727272727273</v>
      </c>
      <c r="D21" s="220">
        <v>14.909090909090908</v>
      </c>
      <c r="E21" s="220">
        <v>18.606060606060606</v>
      </c>
      <c r="F21" s="220">
        <v>27.333333333333332</v>
      </c>
      <c r="G21" s="220">
        <v>4.5454545454545459</v>
      </c>
      <c r="H21" s="220">
        <v>1.0303030303030303</v>
      </c>
      <c r="I21" s="220">
        <v>0.24242424242424243</v>
      </c>
      <c r="J21" s="220">
        <v>0</v>
      </c>
      <c r="K21" s="418">
        <v>6.0606060606060608E-2</v>
      </c>
      <c r="L21" s="354">
        <v>100</v>
      </c>
    </row>
    <row r="22" spans="1:14" ht="16.2" customHeight="1" x14ac:dyDescent="0.3">
      <c r="A22" s="203"/>
      <c r="B22" s="208" t="s">
        <v>175</v>
      </c>
      <c r="C22" s="220">
        <v>22.268615170494087</v>
      </c>
      <c r="D22" s="220">
        <v>14.405010438413361</v>
      </c>
      <c r="E22" s="220">
        <v>16.631871955462771</v>
      </c>
      <c r="F22" s="220">
        <v>38.761308281141268</v>
      </c>
      <c r="G22" s="220">
        <v>6.5414057063326378</v>
      </c>
      <c r="H22" s="220">
        <v>1.1830201809324983</v>
      </c>
      <c r="I22" s="220">
        <v>0.13917884481558804</v>
      </c>
      <c r="J22" s="220">
        <v>6.9589422407794019E-2</v>
      </c>
      <c r="K22" s="418">
        <v>0</v>
      </c>
      <c r="L22" s="354">
        <v>100</v>
      </c>
    </row>
    <row r="23" spans="1:14" ht="16.2" customHeight="1" x14ac:dyDescent="0.3">
      <c r="A23" s="203"/>
      <c r="B23" s="208" t="s">
        <v>176</v>
      </c>
      <c r="C23" s="220">
        <v>27.587646076794655</v>
      </c>
      <c r="D23" s="220">
        <v>15.943238731218697</v>
      </c>
      <c r="E23" s="220">
        <v>17.570951585976626</v>
      </c>
      <c r="F23" s="220">
        <v>32.011686143572618</v>
      </c>
      <c r="G23" s="220">
        <v>5.5509181969949912</v>
      </c>
      <c r="H23" s="220">
        <v>0.91819699499165275</v>
      </c>
      <c r="I23" s="220">
        <v>0.333889816360601</v>
      </c>
      <c r="J23" s="220">
        <v>4.1736227045075125E-2</v>
      </c>
      <c r="K23" s="418">
        <v>4.1736227045075125E-2</v>
      </c>
      <c r="L23" s="354">
        <v>100</v>
      </c>
    </row>
    <row r="24" spans="1:14" ht="16.2" customHeight="1" x14ac:dyDescent="0.3">
      <c r="A24" s="203"/>
      <c r="B24" s="208" t="s">
        <v>177</v>
      </c>
      <c r="C24" s="220">
        <v>31.03967855349071</v>
      </c>
      <c r="D24" s="220">
        <v>16.022099447513813</v>
      </c>
      <c r="E24" s="220">
        <v>20.793571069814163</v>
      </c>
      <c r="F24" s="220">
        <v>26.318432948267201</v>
      </c>
      <c r="G24" s="220">
        <v>4.7714716223003517</v>
      </c>
      <c r="H24" s="220">
        <v>0.80361627322953288</v>
      </c>
      <c r="I24" s="220">
        <v>5.0226017076845805E-2</v>
      </c>
      <c r="J24" s="220">
        <v>0.15067805123053743</v>
      </c>
      <c r="K24" s="418">
        <v>5.0226017076845805E-2</v>
      </c>
      <c r="L24" s="354">
        <v>100</v>
      </c>
    </row>
    <row r="25" spans="1:14" ht="16.2" customHeight="1" x14ac:dyDescent="0.3">
      <c r="A25" s="203"/>
      <c r="B25" s="208" t="s">
        <v>178</v>
      </c>
      <c r="C25" s="220">
        <v>27.86952931461602</v>
      </c>
      <c r="D25" s="220">
        <v>17.010734929810074</v>
      </c>
      <c r="E25" s="220">
        <v>19.405450041288191</v>
      </c>
      <c r="F25" s="220">
        <v>28.943022295623454</v>
      </c>
      <c r="G25" s="220">
        <v>4.9545829892650701</v>
      </c>
      <c r="H25" s="220">
        <v>1.3212221304706855</v>
      </c>
      <c r="I25" s="220">
        <v>0.24772914946325353</v>
      </c>
      <c r="J25" s="220">
        <v>0.20644095788604461</v>
      </c>
      <c r="K25" s="418">
        <v>4.1288191577208921E-2</v>
      </c>
      <c r="L25" s="354">
        <v>100</v>
      </c>
    </row>
    <row r="26" spans="1:14" ht="16.2" customHeight="1" x14ac:dyDescent="0.3">
      <c r="A26" s="203"/>
      <c r="B26" s="208" t="s">
        <v>179</v>
      </c>
      <c r="C26" s="220">
        <v>42.857142857142861</v>
      </c>
      <c r="D26" s="220">
        <v>20</v>
      </c>
      <c r="E26" s="220">
        <v>17.142857142857142</v>
      </c>
      <c r="F26" s="220">
        <v>15.714285714285715</v>
      </c>
      <c r="G26" s="220">
        <v>2.8571428571428572</v>
      </c>
      <c r="H26" s="220">
        <v>0</v>
      </c>
      <c r="I26" s="220">
        <v>1.4285714285714286</v>
      </c>
      <c r="J26" s="220">
        <v>0</v>
      </c>
      <c r="K26" s="418">
        <v>0</v>
      </c>
      <c r="L26" s="354">
        <v>100</v>
      </c>
    </row>
    <row r="27" spans="1:14" ht="4.2" customHeight="1" x14ac:dyDescent="0.3">
      <c r="A27" s="203"/>
      <c r="B27" s="208"/>
      <c r="C27" s="220"/>
      <c r="D27" s="220"/>
      <c r="E27" s="220"/>
      <c r="F27" s="220"/>
      <c r="G27" s="220"/>
      <c r="H27" s="220"/>
      <c r="I27" s="220"/>
      <c r="J27" s="220"/>
      <c r="K27" s="418"/>
      <c r="L27" s="394"/>
    </row>
    <row r="28" spans="1:14" ht="22.95" customHeight="1" x14ac:dyDescent="0.3">
      <c r="A28" s="203"/>
      <c r="B28" s="369" t="s">
        <v>88</v>
      </c>
      <c r="C28" s="641">
        <v>29.004978108318841</v>
      </c>
      <c r="D28" s="641">
        <v>17.213458885623464</v>
      </c>
      <c r="E28" s="641">
        <v>19.252683980087568</v>
      </c>
      <c r="F28" s="641">
        <v>28.219276674863554</v>
      </c>
      <c r="G28" s="641">
        <v>5.0980627361602595</v>
      </c>
      <c r="H28" s="641">
        <v>0.85767408384813781</v>
      </c>
      <c r="I28" s="641">
        <v>0.1919270677142686</v>
      </c>
      <c r="J28" s="641">
        <v>0.11995441732141787</v>
      </c>
      <c r="K28" s="669">
        <v>4.1984046062496255E-2</v>
      </c>
      <c r="L28" s="670">
        <v>100</v>
      </c>
      <c r="M28" s="447"/>
      <c r="N28" s="215"/>
    </row>
    <row r="29" spans="1:14" ht="28.2" customHeight="1" x14ac:dyDescent="0.3">
      <c r="B29" s="1098" t="s">
        <v>82</v>
      </c>
      <c r="C29" s="1098"/>
      <c r="D29" s="1098"/>
      <c r="E29" s="1098"/>
      <c r="F29" s="1098"/>
      <c r="G29" s="1098"/>
      <c r="H29" s="1098"/>
      <c r="I29" s="1098"/>
      <c r="J29" s="1098"/>
      <c r="K29" s="1098"/>
      <c r="L29" s="1098"/>
      <c r="M29" s="1096"/>
      <c r="N29" s="1096"/>
    </row>
  </sheetData>
  <mergeCells count="4">
    <mergeCell ref="B1:L1"/>
    <mergeCell ref="C2:L2"/>
    <mergeCell ref="C16:L16"/>
    <mergeCell ref="B29:N29"/>
  </mergeCells>
  <conditionalFormatting sqref="B4:L15 B17:L28">
    <cfRule type="expression" dxfId="341" priority="1">
      <formula>MOD(ROW(), 2)</formula>
    </cfRule>
    <cfRule type="expression" dxfId="340" priority="2">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P2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2.88671875" style="205" customWidth="1"/>
    <col min="3" max="4" width="9.6640625" style="205" customWidth="1"/>
    <col min="5" max="5" width="10.6640625" style="205" customWidth="1"/>
    <col min="6" max="6" width="13.6640625" style="205" customWidth="1"/>
    <col min="7" max="7" width="12.6640625" style="205" customWidth="1"/>
    <col min="8" max="8" width="9.6640625" style="205" customWidth="1"/>
    <col min="9" max="10" width="10.6640625" style="205" customWidth="1"/>
    <col min="11" max="11" width="12.6640625" style="205" customWidth="1"/>
    <col min="12" max="12" width="11.5546875" style="205" customWidth="1"/>
    <col min="13" max="13" width="13.33203125" style="205" customWidth="1"/>
    <col min="14" max="14" width="14.6640625" style="205" customWidth="1"/>
    <col min="15" max="15" width="12.6640625" style="205" customWidth="1"/>
    <col min="16" max="16" width="10.6640625" style="205" customWidth="1"/>
    <col min="17" max="16384" width="8.88671875" style="205"/>
  </cols>
  <sheetData>
    <row r="1" spans="1:16" s="221" customFormat="1" ht="49.95" customHeight="1" x14ac:dyDescent="0.3">
      <c r="B1" s="1133" t="s">
        <v>8</v>
      </c>
      <c r="C1" s="1133"/>
      <c r="D1" s="1133"/>
      <c r="E1" s="1133"/>
      <c r="F1" s="1133"/>
      <c r="G1" s="1133"/>
      <c r="H1" s="1133"/>
      <c r="I1" s="1133"/>
      <c r="J1" s="1133"/>
      <c r="K1" s="1133"/>
      <c r="L1" s="1133"/>
      <c r="M1" s="1133"/>
      <c r="N1" s="1133"/>
      <c r="O1" s="1133"/>
      <c r="P1" s="1133"/>
    </row>
    <row r="2" spans="1:16" s="307" customFormat="1" ht="30" customHeight="1" x14ac:dyDescent="0.3">
      <c r="A2" s="306"/>
      <c r="B2" s="142"/>
      <c r="C2" s="1137" t="s">
        <v>84</v>
      </c>
      <c r="D2" s="1137"/>
      <c r="E2" s="1137"/>
      <c r="F2" s="1137"/>
      <c r="G2" s="1137"/>
      <c r="H2" s="1137"/>
      <c r="I2" s="1137"/>
      <c r="J2" s="1137"/>
      <c r="K2" s="1137"/>
      <c r="L2" s="1137"/>
      <c r="M2" s="1137"/>
      <c r="N2" s="1137"/>
      <c r="O2" s="1137"/>
      <c r="P2" s="1134"/>
    </row>
    <row r="3" spans="1:16" s="672" customFormat="1" ht="79.95" customHeight="1" x14ac:dyDescent="0.3">
      <c r="A3" s="671"/>
      <c r="B3" s="41"/>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20" t="s">
        <v>88</v>
      </c>
    </row>
    <row r="4" spans="1:16" ht="16.2" customHeight="1" x14ac:dyDescent="0.3">
      <c r="A4" s="203"/>
      <c r="B4" s="208" t="s">
        <v>170</v>
      </c>
      <c r="C4" s="97">
        <v>33</v>
      </c>
      <c r="D4" s="217">
        <v>159</v>
      </c>
      <c r="E4" s="97">
        <v>91</v>
      </c>
      <c r="F4" s="97">
        <v>321</v>
      </c>
      <c r="G4" s="97">
        <v>335</v>
      </c>
      <c r="H4" s="217">
        <v>143</v>
      </c>
      <c r="I4" s="217">
        <v>120</v>
      </c>
      <c r="J4" s="97">
        <v>6</v>
      </c>
      <c r="K4" s="97">
        <v>169</v>
      </c>
      <c r="L4" s="97">
        <v>14</v>
      </c>
      <c r="M4" s="97">
        <v>10</v>
      </c>
      <c r="N4" s="97">
        <v>0</v>
      </c>
      <c r="O4" s="97">
        <v>85</v>
      </c>
      <c r="P4" s="349">
        <v>1486</v>
      </c>
    </row>
    <row r="5" spans="1:16" ht="16.2" customHeight="1" x14ac:dyDescent="0.3">
      <c r="A5" s="203"/>
      <c r="B5" s="208" t="s">
        <v>171</v>
      </c>
      <c r="C5" s="97">
        <v>24</v>
      </c>
      <c r="D5" s="217">
        <v>101</v>
      </c>
      <c r="E5" s="97">
        <v>52</v>
      </c>
      <c r="F5" s="97">
        <v>259</v>
      </c>
      <c r="G5" s="97">
        <v>540</v>
      </c>
      <c r="H5" s="217">
        <v>209</v>
      </c>
      <c r="I5" s="217">
        <v>159</v>
      </c>
      <c r="J5" s="97">
        <v>9</v>
      </c>
      <c r="K5" s="97">
        <v>99</v>
      </c>
      <c r="L5" s="97">
        <v>4</v>
      </c>
      <c r="M5" s="97">
        <v>2</v>
      </c>
      <c r="N5" s="97">
        <v>2</v>
      </c>
      <c r="O5" s="97">
        <v>11</v>
      </c>
      <c r="P5" s="349">
        <v>1471</v>
      </c>
    </row>
    <row r="6" spans="1:16" ht="16.2" customHeight="1" x14ac:dyDescent="0.3">
      <c r="A6" s="203"/>
      <c r="B6" s="208" t="s">
        <v>172</v>
      </c>
      <c r="C6" s="97">
        <v>45</v>
      </c>
      <c r="D6" s="217">
        <v>70</v>
      </c>
      <c r="E6" s="97">
        <v>55</v>
      </c>
      <c r="F6" s="97">
        <v>195</v>
      </c>
      <c r="G6" s="97">
        <v>408</v>
      </c>
      <c r="H6" s="217">
        <v>171</v>
      </c>
      <c r="I6" s="217">
        <v>122</v>
      </c>
      <c r="J6" s="97">
        <v>11</v>
      </c>
      <c r="K6" s="97">
        <v>81</v>
      </c>
      <c r="L6" s="97">
        <v>9</v>
      </c>
      <c r="M6" s="97">
        <v>2</v>
      </c>
      <c r="N6" s="97">
        <v>0</v>
      </c>
      <c r="O6" s="97">
        <v>108</v>
      </c>
      <c r="P6" s="349">
        <v>1277</v>
      </c>
    </row>
    <row r="7" spans="1:16" ht="16.2" customHeight="1" x14ac:dyDescent="0.3">
      <c r="A7" s="203"/>
      <c r="B7" s="208" t="s">
        <v>173</v>
      </c>
      <c r="C7" s="97">
        <v>49</v>
      </c>
      <c r="D7" s="217">
        <v>113</v>
      </c>
      <c r="E7" s="97">
        <v>100</v>
      </c>
      <c r="F7" s="97">
        <v>611</v>
      </c>
      <c r="G7" s="97">
        <v>524</v>
      </c>
      <c r="H7" s="217">
        <v>345</v>
      </c>
      <c r="I7" s="217">
        <v>259</v>
      </c>
      <c r="J7" s="97">
        <v>25</v>
      </c>
      <c r="K7" s="97">
        <v>278</v>
      </c>
      <c r="L7" s="97">
        <v>15</v>
      </c>
      <c r="M7" s="97">
        <v>12</v>
      </c>
      <c r="N7" s="97">
        <v>2</v>
      </c>
      <c r="O7" s="97">
        <v>140</v>
      </c>
      <c r="P7" s="349">
        <v>2473</v>
      </c>
    </row>
    <row r="8" spans="1:16" ht="16.2" customHeight="1" x14ac:dyDescent="0.3">
      <c r="A8" s="203"/>
      <c r="B8" s="208" t="s">
        <v>174</v>
      </c>
      <c r="C8" s="97">
        <v>61</v>
      </c>
      <c r="D8" s="217">
        <v>85</v>
      </c>
      <c r="E8" s="97">
        <v>61</v>
      </c>
      <c r="F8" s="97">
        <v>174</v>
      </c>
      <c r="G8" s="97">
        <v>366</v>
      </c>
      <c r="H8" s="217">
        <v>164</v>
      </c>
      <c r="I8" s="217">
        <v>96</v>
      </c>
      <c r="J8" s="97">
        <v>11</v>
      </c>
      <c r="K8" s="97">
        <v>114</v>
      </c>
      <c r="L8" s="97">
        <v>4</v>
      </c>
      <c r="M8" s="97">
        <v>1</v>
      </c>
      <c r="N8" s="97">
        <v>0</v>
      </c>
      <c r="O8" s="97">
        <v>513</v>
      </c>
      <c r="P8" s="349">
        <v>1650</v>
      </c>
    </row>
    <row r="9" spans="1:16" ht="16.2" customHeight="1" x14ac:dyDescent="0.3">
      <c r="A9" s="203"/>
      <c r="B9" s="208" t="s">
        <v>175</v>
      </c>
      <c r="C9" s="97">
        <v>41</v>
      </c>
      <c r="D9" s="217">
        <v>146</v>
      </c>
      <c r="E9" s="97">
        <v>55</v>
      </c>
      <c r="F9" s="97">
        <v>288</v>
      </c>
      <c r="G9" s="97">
        <v>295</v>
      </c>
      <c r="H9" s="217">
        <v>143</v>
      </c>
      <c r="I9" s="217">
        <v>100</v>
      </c>
      <c r="J9" s="97">
        <v>26</v>
      </c>
      <c r="K9" s="97">
        <v>92</v>
      </c>
      <c r="L9" s="97">
        <v>1</v>
      </c>
      <c r="M9" s="97">
        <v>2</v>
      </c>
      <c r="N9" s="97">
        <v>3</v>
      </c>
      <c r="O9" s="97">
        <v>245</v>
      </c>
      <c r="P9" s="349">
        <v>1437</v>
      </c>
    </row>
    <row r="10" spans="1:16" ht="16.2" customHeight="1" x14ac:dyDescent="0.3">
      <c r="A10" s="203"/>
      <c r="B10" s="208" t="s">
        <v>176</v>
      </c>
      <c r="C10" s="97">
        <v>40</v>
      </c>
      <c r="D10" s="217">
        <v>171</v>
      </c>
      <c r="E10" s="97">
        <v>140</v>
      </c>
      <c r="F10" s="97">
        <v>586</v>
      </c>
      <c r="G10" s="97">
        <v>569</v>
      </c>
      <c r="H10" s="217">
        <v>239</v>
      </c>
      <c r="I10" s="217">
        <v>230</v>
      </c>
      <c r="J10" s="97">
        <v>24</v>
      </c>
      <c r="K10" s="97">
        <v>217</v>
      </c>
      <c r="L10" s="97">
        <v>8</v>
      </c>
      <c r="M10" s="97">
        <v>12</v>
      </c>
      <c r="N10" s="97">
        <v>3</v>
      </c>
      <c r="O10" s="97">
        <v>157</v>
      </c>
      <c r="P10" s="349">
        <v>2396</v>
      </c>
    </row>
    <row r="11" spans="1:16" ht="16.2" customHeight="1" x14ac:dyDescent="0.3">
      <c r="A11" s="203"/>
      <c r="B11" s="208" t="s">
        <v>177</v>
      </c>
      <c r="C11" s="97">
        <v>110</v>
      </c>
      <c r="D11" s="217">
        <v>122</v>
      </c>
      <c r="E11" s="97">
        <v>149</v>
      </c>
      <c r="F11" s="97">
        <v>422</v>
      </c>
      <c r="G11" s="97">
        <v>464</v>
      </c>
      <c r="H11" s="217">
        <v>247</v>
      </c>
      <c r="I11" s="217">
        <v>219</v>
      </c>
      <c r="J11" s="97">
        <v>25</v>
      </c>
      <c r="K11" s="97">
        <v>133</v>
      </c>
      <c r="L11" s="97">
        <v>19</v>
      </c>
      <c r="M11" s="97">
        <v>4</v>
      </c>
      <c r="N11" s="97">
        <v>0</v>
      </c>
      <c r="O11" s="97">
        <v>77</v>
      </c>
      <c r="P11" s="349">
        <v>1991</v>
      </c>
    </row>
    <row r="12" spans="1:16" ht="16.2" customHeight="1" x14ac:dyDescent="0.3">
      <c r="A12" s="203"/>
      <c r="B12" s="208" t="s">
        <v>178</v>
      </c>
      <c r="C12" s="97">
        <v>59</v>
      </c>
      <c r="D12" s="217">
        <v>193</v>
      </c>
      <c r="E12" s="97">
        <v>191</v>
      </c>
      <c r="F12" s="97">
        <v>563</v>
      </c>
      <c r="G12" s="97">
        <v>626</v>
      </c>
      <c r="H12" s="217">
        <v>248</v>
      </c>
      <c r="I12" s="217">
        <v>155</v>
      </c>
      <c r="J12" s="97">
        <v>28</v>
      </c>
      <c r="K12" s="97">
        <v>249</v>
      </c>
      <c r="L12" s="97">
        <v>8</v>
      </c>
      <c r="M12" s="97">
        <v>8</v>
      </c>
      <c r="N12" s="97">
        <v>3</v>
      </c>
      <c r="O12" s="97">
        <v>91</v>
      </c>
      <c r="P12" s="349">
        <v>2422</v>
      </c>
    </row>
    <row r="13" spans="1:16" ht="16.2" customHeight="1" x14ac:dyDescent="0.3">
      <c r="A13" s="203"/>
      <c r="B13" s="208" t="s">
        <v>179</v>
      </c>
      <c r="C13" s="97">
        <v>2</v>
      </c>
      <c r="D13" s="217">
        <v>3</v>
      </c>
      <c r="E13" s="97">
        <v>3</v>
      </c>
      <c r="F13" s="97">
        <v>28</v>
      </c>
      <c r="G13" s="97">
        <v>7</v>
      </c>
      <c r="H13" s="217">
        <v>11</v>
      </c>
      <c r="I13" s="217">
        <v>3</v>
      </c>
      <c r="J13" s="97">
        <v>2</v>
      </c>
      <c r="K13" s="97">
        <v>5</v>
      </c>
      <c r="L13" s="97">
        <v>0</v>
      </c>
      <c r="M13" s="97">
        <v>0</v>
      </c>
      <c r="N13" s="97">
        <v>0</v>
      </c>
      <c r="O13" s="97">
        <v>6</v>
      </c>
      <c r="P13" s="349">
        <v>70</v>
      </c>
    </row>
    <row r="14" spans="1:16" ht="4.2" customHeight="1" x14ac:dyDescent="0.3">
      <c r="A14" s="203"/>
      <c r="B14" s="208"/>
      <c r="C14" s="97"/>
      <c r="D14" s="217"/>
      <c r="E14" s="97"/>
      <c r="F14" s="97"/>
      <c r="G14" s="97"/>
      <c r="H14" s="217"/>
      <c r="I14" s="217"/>
      <c r="J14" s="97"/>
      <c r="K14" s="97"/>
      <c r="L14" s="97"/>
      <c r="M14" s="97"/>
      <c r="N14" s="97"/>
      <c r="O14" s="97"/>
      <c r="P14" s="349"/>
    </row>
    <row r="15" spans="1:16" ht="25.2" customHeight="1" x14ac:dyDescent="0.3">
      <c r="A15" s="203"/>
      <c r="B15" s="369" t="s">
        <v>88</v>
      </c>
      <c r="C15" s="371">
        <v>464</v>
      </c>
      <c r="D15" s="370">
        <v>1163</v>
      </c>
      <c r="E15" s="371">
        <v>897</v>
      </c>
      <c r="F15" s="371">
        <v>3447</v>
      </c>
      <c r="G15" s="371">
        <v>4134</v>
      </c>
      <c r="H15" s="370">
        <v>1920</v>
      </c>
      <c r="I15" s="370">
        <v>1463</v>
      </c>
      <c r="J15" s="371">
        <v>167</v>
      </c>
      <c r="K15" s="371">
        <v>1437</v>
      </c>
      <c r="L15" s="371">
        <v>82</v>
      </c>
      <c r="M15" s="371">
        <v>53</v>
      </c>
      <c r="N15" s="371">
        <v>13</v>
      </c>
      <c r="O15" s="371">
        <v>1433</v>
      </c>
      <c r="P15" s="372">
        <v>16673</v>
      </c>
    </row>
    <row r="16" spans="1:16" s="307" customFormat="1" ht="30" customHeight="1" x14ac:dyDescent="0.3">
      <c r="A16" s="306"/>
      <c r="B16" s="663"/>
      <c r="C16" s="1144" t="s">
        <v>128</v>
      </c>
      <c r="D16" s="1107"/>
      <c r="E16" s="1107"/>
      <c r="F16" s="1107"/>
      <c r="G16" s="1107"/>
      <c r="H16" s="1107"/>
      <c r="I16" s="1107"/>
      <c r="J16" s="1107"/>
      <c r="K16" s="1107"/>
      <c r="L16" s="1107"/>
      <c r="M16" s="1107"/>
      <c r="N16" s="1107"/>
      <c r="O16" s="1107"/>
      <c r="P16" s="1108"/>
    </row>
    <row r="17" spans="1:16" ht="16.2" customHeight="1" x14ac:dyDescent="0.3">
      <c r="A17" s="203"/>
      <c r="B17" s="208" t="s">
        <v>170</v>
      </c>
      <c r="C17" s="220">
        <v>2.2207267833109019</v>
      </c>
      <c r="D17" s="418">
        <v>10.699865410497981</v>
      </c>
      <c r="E17" s="220">
        <v>6.123822341857335</v>
      </c>
      <c r="F17" s="220">
        <v>21.601615074024227</v>
      </c>
      <c r="G17" s="220">
        <v>22.543741588156124</v>
      </c>
      <c r="H17" s="418">
        <v>9.6231493943472408</v>
      </c>
      <c r="I17" s="418">
        <v>8.0753701211305522</v>
      </c>
      <c r="J17" s="220">
        <v>0.40376850605652759</v>
      </c>
      <c r="K17" s="220">
        <v>11.372812920592194</v>
      </c>
      <c r="L17" s="220">
        <v>0.94212651413189774</v>
      </c>
      <c r="M17" s="220">
        <v>0.67294751009421272</v>
      </c>
      <c r="N17" s="220">
        <v>0</v>
      </c>
      <c r="O17" s="220">
        <v>5.7200538358008082</v>
      </c>
      <c r="P17" s="354">
        <v>100</v>
      </c>
    </row>
    <row r="18" spans="1:16" ht="16.2" customHeight="1" x14ac:dyDescent="0.3">
      <c r="A18" s="203"/>
      <c r="B18" s="208" t="s">
        <v>171</v>
      </c>
      <c r="C18" s="220">
        <v>1.6315431679129844</v>
      </c>
      <c r="D18" s="418">
        <v>6.8660774983004753</v>
      </c>
      <c r="E18" s="220">
        <v>3.5350101971447994</v>
      </c>
      <c r="F18" s="220">
        <v>17.607070020394289</v>
      </c>
      <c r="G18" s="220">
        <v>36.709721278042146</v>
      </c>
      <c r="H18" s="418">
        <v>14.208021753908906</v>
      </c>
      <c r="I18" s="418">
        <v>10.80897348742352</v>
      </c>
      <c r="J18" s="220">
        <v>0.61182868796736911</v>
      </c>
      <c r="K18" s="220">
        <v>6.73011556764106</v>
      </c>
      <c r="L18" s="220">
        <v>0.27192386131883073</v>
      </c>
      <c r="M18" s="220">
        <v>0.13596193065941536</v>
      </c>
      <c r="N18" s="220">
        <v>0.13596193065941536</v>
      </c>
      <c r="O18" s="220">
        <v>0.74779061862678442</v>
      </c>
      <c r="P18" s="354">
        <v>100</v>
      </c>
    </row>
    <row r="19" spans="1:16" ht="16.2" customHeight="1" x14ac:dyDescent="0.3">
      <c r="A19" s="203"/>
      <c r="B19" s="208" t="s">
        <v>172</v>
      </c>
      <c r="C19" s="220">
        <v>3.523884103367267</v>
      </c>
      <c r="D19" s="418">
        <v>5.4815974941268601</v>
      </c>
      <c r="E19" s="220">
        <v>4.3069694596711043</v>
      </c>
      <c r="F19" s="220">
        <v>15.270164447924824</v>
      </c>
      <c r="G19" s="220">
        <v>31.949882537196554</v>
      </c>
      <c r="H19" s="418">
        <v>13.390759592795614</v>
      </c>
      <c r="I19" s="418">
        <v>9.5536413469068133</v>
      </c>
      <c r="J19" s="220">
        <v>0.86139389193422089</v>
      </c>
      <c r="K19" s="220">
        <v>6.3429913860610805</v>
      </c>
      <c r="L19" s="220">
        <v>0.70477682067345337</v>
      </c>
      <c r="M19" s="220">
        <v>0.15661707126076743</v>
      </c>
      <c r="N19" s="220">
        <v>0</v>
      </c>
      <c r="O19" s="220">
        <v>8.4573218480814418</v>
      </c>
      <c r="P19" s="354">
        <v>100</v>
      </c>
    </row>
    <row r="20" spans="1:16" ht="16.2" customHeight="1" x14ac:dyDescent="0.3">
      <c r="A20" s="203"/>
      <c r="B20" s="208" t="s">
        <v>173</v>
      </c>
      <c r="C20" s="220">
        <v>1.9813991103922362</v>
      </c>
      <c r="D20" s="418">
        <v>4.5693489688637285</v>
      </c>
      <c r="E20" s="220">
        <v>4.0436716538617068</v>
      </c>
      <c r="F20" s="220">
        <v>24.706833805095027</v>
      </c>
      <c r="G20" s="220">
        <v>21.18883946623534</v>
      </c>
      <c r="H20" s="418">
        <v>13.950667205822887</v>
      </c>
      <c r="I20" s="418">
        <v>10.47310958350182</v>
      </c>
      <c r="J20" s="220">
        <v>1.0109179134654267</v>
      </c>
      <c r="K20" s="220">
        <v>11.241407197735544</v>
      </c>
      <c r="L20" s="220">
        <v>0.60655074807925591</v>
      </c>
      <c r="M20" s="220">
        <v>0.48524059846340478</v>
      </c>
      <c r="N20" s="220">
        <v>8.087343307723413E-2</v>
      </c>
      <c r="O20" s="220">
        <v>5.6611403154063886</v>
      </c>
      <c r="P20" s="354">
        <v>100</v>
      </c>
    </row>
    <row r="21" spans="1:16" ht="16.2" customHeight="1" x14ac:dyDescent="0.3">
      <c r="A21" s="203"/>
      <c r="B21" s="208" t="s">
        <v>174</v>
      </c>
      <c r="C21" s="220">
        <v>3.6969696969696968</v>
      </c>
      <c r="D21" s="418">
        <v>5.1515151515151514</v>
      </c>
      <c r="E21" s="220">
        <v>3.6969696969696968</v>
      </c>
      <c r="F21" s="220">
        <v>10.545454545454545</v>
      </c>
      <c r="G21" s="220">
        <v>22.181818181818183</v>
      </c>
      <c r="H21" s="418">
        <v>9.9393939393939394</v>
      </c>
      <c r="I21" s="418">
        <v>5.8181818181818183</v>
      </c>
      <c r="J21" s="220">
        <v>0.66666666666666663</v>
      </c>
      <c r="K21" s="220">
        <v>6.9090909090909092</v>
      </c>
      <c r="L21" s="220">
        <v>0.24242424242424243</v>
      </c>
      <c r="M21" s="220">
        <v>6.0606060606060608E-2</v>
      </c>
      <c r="N21" s="220">
        <v>0</v>
      </c>
      <c r="O21" s="220">
        <v>31.09090909090909</v>
      </c>
      <c r="P21" s="354">
        <v>100</v>
      </c>
    </row>
    <row r="22" spans="1:16" ht="16.2" customHeight="1" x14ac:dyDescent="0.3">
      <c r="A22" s="203"/>
      <c r="B22" s="208" t="s">
        <v>175</v>
      </c>
      <c r="C22" s="220">
        <v>2.8531663187195546</v>
      </c>
      <c r="D22" s="418">
        <v>10.160055671537927</v>
      </c>
      <c r="E22" s="220">
        <v>3.8274182324286712</v>
      </c>
      <c r="F22" s="220">
        <v>20.041753653444676</v>
      </c>
      <c r="G22" s="220">
        <v>20.528879610299235</v>
      </c>
      <c r="H22" s="418">
        <v>9.9512874043145452</v>
      </c>
      <c r="I22" s="418">
        <v>6.9589422407794022</v>
      </c>
      <c r="J22" s="220">
        <v>1.8093249826026445</v>
      </c>
      <c r="K22" s="220">
        <v>6.4022268615170494</v>
      </c>
      <c r="L22" s="220">
        <v>6.9589422407794019E-2</v>
      </c>
      <c r="M22" s="220">
        <v>0.13917884481558804</v>
      </c>
      <c r="N22" s="220">
        <v>0.20876826722338207</v>
      </c>
      <c r="O22" s="220">
        <v>17.049408489909535</v>
      </c>
      <c r="P22" s="354">
        <v>100</v>
      </c>
    </row>
    <row r="23" spans="1:16" ht="16.2" customHeight="1" x14ac:dyDescent="0.3">
      <c r="A23" s="203"/>
      <c r="B23" s="208" t="s">
        <v>176</v>
      </c>
      <c r="C23" s="220">
        <v>1.669449081803005</v>
      </c>
      <c r="D23" s="418">
        <v>7.1368948247078459</v>
      </c>
      <c r="E23" s="220">
        <v>5.8430717863105173</v>
      </c>
      <c r="F23" s="220">
        <v>24.457429048414024</v>
      </c>
      <c r="G23" s="220">
        <v>23.747913188647747</v>
      </c>
      <c r="H23" s="418">
        <v>9.9749582637729546</v>
      </c>
      <c r="I23" s="418">
        <v>9.5993322203672786</v>
      </c>
      <c r="J23" s="220">
        <v>1.001669449081803</v>
      </c>
      <c r="K23" s="220">
        <v>9.0567612687813011</v>
      </c>
      <c r="L23" s="220">
        <v>0.333889816360601</v>
      </c>
      <c r="M23" s="220">
        <v>0.5008347245409015</v>
      </c>
      <c r="N23" s="220">
        <v>0.12520868113522537</v>
      </c>
      <c r="O23" s="220">
        <v>6.5525876460767947</v>
      </c>
      <c r="P23" s="354">
        <v>100</v>
      </c>
    </row>
    <row r="24" spans="1:16" ht="16.2" customHeight="1" x14ac:dyDescent="0.3">
      <c r="A24" s="203"/>
      <c r="B24" s="208" t="s">
        <v>177</v>
      </c>
      <c r="C24" s="220">
        <v>5.5248618784530388</v>
      </c>
      <c r="D24" s="418">
        <v>6.1275740833751886</v>
      </c>
      <c r="E24" s="220">
        <v>7.4836765444500255</v>
      </c>
      <c r="F24" s="220">
        <v>21.195379206428932</v>
      </c>
      <c r="G24" s="220">
        <v>23.304871923656453</v>
      </c>
      <c r="H24" s="418">
        <v>12.405826217980914</v>
      </c>
      <c r="I24" s="418">
        <v>10.999497739829231</v>
      </c>
      <c r="J24" s="220">
        <v>1.255650426921145</v>
      </c>
      <c r="K24" s="220">
        <v>6.6800602712204924</v>
      </c>
      <c r="L24" s="220">
        <v>0.95429432446007034</v>
      </c>
      <c r="M24" s="220">
        <v>0.20090406830738322</v>
      </c>
      <c r="N24" s="220">
        <v>0</v>
      </c>
      <c r="O24" s="220">
        <v>3.867403314917127</v>
      </c>
      <c r="P24" s="354">
        <v>100</v>
      </c>
    </row>
    <row r="25" spans="1:16" ht="16.2" customHeight="1" x14ac:dyDescent="0.3">
      <c r="A25" s="203"/>
      <c r="B25" s="208" t="s">
        <v>178</v>
      </c>
      <c r="C25" s="220">
        <v>2.4360033030553261</v>
      </c>
      <c r="D25" s="418">
        <v>7.9686209744013219</v>
      </c>
      <c r="E25" s="220">
        <v>7.8860445912469039</v>
      </c>
      <c r="F25" s="220">
        <v>23.245251857968622</v>
      </c>
      <c r="G25" s="220">
        <v>25.846407927332784</v>
      </c>
      <c r="H25" s="418">
        <v>10.239471511147812</v>
      </c>
      <c r="I25" s="418">
        <v>6.3996696944673825</v>
      </c>
      <c r="J25" s="220">
        <v>1.1560693641618498</v>
      </c>
      <c r="K25" s="220">
        <v>10.280759702725021</v>
      </c>
      <c r="L25" s="220">
        <v>0.33030553261767137</v>
      </c>
      <c r="M25" s="220">
        <v>0.33030553261767137</v>
      </c>
      <c r="N25" s="220">
        <v>0.12386457473162676</v>
      </c>
      <c r="O25" s="220">
        <v>3.7572254335260116</v>
      </c>
      <c r="P25" s="354">
        <v>100</v>
      </c>
    </row>
    <row r="26" spans="1:16" ht="16.2" customHeight="1" x14ac:dyDescent="0.3">
      <c r="A26" s="203"/>
      <c r="B26" s="208" t="s">
        <v>179</v>
      </c>
      <c r="C26" s="220">
        <v>2.8571428571428572</v>
      </c>
      <c r="D26" s="418">
        <v>4.2857142857142856</v>
      </c>
      <c r="E26" s="220">
        <v>4.2857142857142856</v>
      </c>
      <c r="F26" s="220">
        <v>40</v>
      </c>
      <c r="G26" s="220">
        <v>10</v>
      </c>
      <c r="H26" s="418">
        <v>15.714285714285715</v>
      </c>
      <c r="I26" s="418">
        <v>4.2857142857142856</v>
      </c>
      <c r="J26" s="220">
        <v>2.8571428571428572</v>
      </c>
      <c r="K26" s="220">
        <v>7.1428571428571432</v>
      </c>
      <c r="L26" s="220">
        <v>0</v>
      </c>
      <c r="M26" s="220">
        <v>0</v>
      </c>
      <c r="N26" s="220">
        <v>0</v>
      </c>
      <c r="O26" s="220">
        <v>8.5714285714285712</v>
      </c>
      <c r="P26" s="354">
        <v>100</v>
      </c>
    </row>
    <row r="27" spans="1:16" ht="4.2" customHeight="1" x14ac:dyDescent="0.3">
      <c r="A27" s="203"/>
      <c r="B27" s="208"/>
      <c r="C27" s="220"/>
      <c r="D27" s="418"/>
      <c r="E27" s="220"/>
      <c r="F27" s="220"/>
      <c r="G27" s="220"/>
      <c r="H27" s="418"/>
      <c r="I27" s="418"/>
      <c r="J27" s="220"/>
      <c r="K27" s="220"/>
      <c r="L27" s="220"/>
      <c r="M27" s="220"/>
      <c r="N27" s="220"/>
      <c r="O27" s="220"/>
      <c r="P27" s="354"/>
    </row>
    <row r="28" spans="1:16" ht="25.2" customHeight="1" x14ac:dyDescent="0.3">
      <c r="A28" s="203"/>
      <c r="B28" s="369" t="s">
        <v>88</v>
      </c>
      <c r="C28" s="641">
        <v>2.7829424818568946</v>
      </c>
      <c r="D28" s="669">
        <v>6.9753493672404492</v>
      </c>
      <c r="E28" s="641">
        <v>5.3799556168655913</v>
      </c>
      <c r="F28" s="641">
        <v>20.67414382534637</v>
      </c>
      <c r="G28" s="641">
        <v>24.794578060337074</v>
      </c>
      <c r="H28" s="669">
        <v>11.515624062856116</v>
      </c>
      <c r="I28" s="669">
        <v>8.7746656270617169</v>
      </c>
      <c r="J28" s="641">
        <v>1.0016193846338393</v>
      </c>
      <c r="K28" s="641">
        <v>8.6187248845438731</v>
      </c>
      <c r="L28" s="641">
        <v>0.49181311101781328</v>
      </c>
      <c r="M28" s="641">
        <v>0.31787920590175733</v>
      </c>
      <c r="N28" s="641">
        <v>7.7970371258921617E-2</v>
      </c>
      <c r="O28" s="641">
        <v>8.5947340010795905</v>
      </c>
      <c r="P28" s="375">
        <v>100</v>
      </c>
    </row>
    <row r="29" spans="1:16" ht="30" customHeight="1" x14ac:dyDescent="0.3">
      <c r="B29" s="1098" t="s">
        <v>82</v>
      </c>
      <c r="C29" s="1098"/>
      <c r="D29" s="1098"/>
      <c r="E29" s="1098"/>
      <c r="F29" s="1098"/>
      <c r="G29" s="1098"/>
      <c r="H29" s="1098"/>
      <c r="I29" s="1098"/>
      <c r="J29" s="1098"/>
      <c r="K29" s="1098"/>
      <c r="L29" s="1098"/>
      <c r="M29" s="1098"/>
      <c r="N29" s="1098"/>
      <c r="O29" s="1098"/>
      <c r="P29" s="1098"/>
    </row>
  </sheetData>
  <mergeCells count="4">
    <mergeCell ref="B1:P1"/>
    <mergeCell ref="C2:P2"/>
    <mergeCell ref="C16:P16"/>
    <mergeCell ref="B29:P29"/>
  </mergeCells>
  <conditionalFormatting sqref="B17:P28 B4:P15">
    <cfRule type="expression" dxfId="339" priority="1">
      <formula>MOD(ROW(), 2)</formula>
    </cfRule>
    <cfRule type="expression" dxfId="338"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N15"/>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8.6640625" style="205" customWidth="1"/>
    <col min="3" max="4" width="20.6640625" style="205" customWidth="1"/>
    <col min="5" max="5" width="18.6640625" style="205" customWidth="1"/>
    <col min="6" max="8" width="18.6640625" style="212" customWidth="1"/>
    <col min="9" max="16384" width="8.88671875" style="205"/>
  </cols>
  <sheetData>
    <row r="1" spans="1:14" s="221" customFormat="1" ht="49.95" customHeight="1" x14ac:dyDescent="0.3">
      <c r="B1" s="1124" t="s">
        <v>649</v>
      </c>
      <c r="C1" s="1124"/>
      <c r="D1" s="1124"/>
      <c r="E1" s="1124"/>
      <c r="F1" s="1124"/>
      <c r="G1" s="1124"/>
      <c r="H1" s="1124"/>
      <c r="I1" s="653"/>
      <c r="J1" s="653"/>
      <c r="K1" s="653"/>
      <c r="L1" s="653"/>
      <c r="M1" s="653"/>
      <c r="N1" s="659"/>
    </row>
    <row r="2" spans="1:14" s="248" customFormat="1" ht="30" customHeight="1" x14ac:dyDescent="0.35">
      <c r="A2" s="247"/>
      <c r="B2" s="664"/>
      <c r="C2" s="1137" t="s">
        <v>137</v>
      </c>
      <c r="D2" s="1134"/>
      <c r="E2" s="1138" t="s">
        <v>166</v>
      </c>
      <c r="F2" s="1137"/>
      <c r="G2" s="1137"/>
      <c r="H2" s="1134"/>
    </row>
    <row r="3" spans="1:14" s="207" customFormat="1" ht="34.950000000000003" customHeight="1" x14ac:dyDescent="0.25">
      <c r="A3" s="206"/>
      <c r="B3" s="19"/>
      <c r="C3" s="1079" t="s">
        <v>84</v>
      </c>
      <c r="D3" s="1079" t="s">
        <v>128</v>
      </c>
      <c r="E3" s="1079" t="s">
        <v>84</v>
      </c>
      <c r="F3" s="1079" t="s">
        <v>128</v>
      </c>
      <c r="G3" s="26" t="s">
        <v>167</v>
      </c>
      <c r="H3" s="26" t="s">
        <v>168</v>
      </c>
    </row>
    <row r="4" spans="1:14" ht="19.95" customHeight="1" x14ac:dyDescent="0.3">
      <c r="A4" s="203"/>
      <c r="B4" s="208" t="s">
        <v>170</v>
      </c>
      <c r="C4" s="553">
        <v>1486</v>
      </c>
      <c r="D4" s="446">
        <v>8.912613206981348</v>
      </c>
      <c r="E4" s="123">
        <v>74643</v>
      </c>
      <c r="F4" s="429">
        <v>8.5656449278938016</v>
      </c>
      <c r="G4" s="725">
        <v>50.23</v>
      </c>
      <c r="H4" s="416">
        <v>11</v>
      </c>
    </row>
    <row r="5" spans="1:14" ht="18" customHeight="1" x14ac:dyDescent="0.3">
      <c r="A5" s="203"/>
      <c r="B5" s="208" t="s">
        <v>171</v>
      </c>
      <c r="C5" s="553">
        <v>1471</v>
      </c>
      <c r="D5" s="446">
        <v>8.8226473939902839</v>
      </c>
      <c r="E5" s="123">
        <v>53995</v>
      </c>
      <c r="F5" s="429">
        <v>6.1961871559506694</v>
      </c>
      <c r="G5" s="725">
        <v>36.71</v>
      </c>
      <c r="H5" s="416">
        <v>14</v>
      </c>
    </row>
    <row r="6" spans="1:14" ht="18" customHeight="1" x14ac:dyDescent="0.3">
      <c r="A6" s="203"/>
      <c r="B6" s="208" t="s">
        <v>172</v>
      </c>
      <c r="C6" s="553">
        <v>1277</v>
      </c>
      <c r="D6" s="446">
        <v>7.659089545972531</v>
      </c>
      <c r="E6" s="123">
        <v>45325</v>
      </c>
      <c r="F6" s="429">
        <v>5.2012627621717584</v>
      </c>
      <c r="G6" s="725">
        <v>35.49</v>
      </c>
      <c r="H6" s="416">
        <v>16</v>
      </c>
    </row>
    <row r="7" spans="1:14" ht="18" customHeight="1" x14ac:dyDescent="0.3">
      <c r="A7" s="203"/>
      <c r="B7" s="208" t="s">
        <v>173</v>
      </c>
      <c r="C7" s="553">
        <v>2473</v>
      </c>
      <c r="D7" s="446">
        <v>14.832363701793319</v>
      </c>
      <c r="E7" s="123">
        <v>156574</v>
      </c>
      <c r="F7" s="429">
        <v>17.967623071688493</v>
      </c>
      <c r="G7" s="725">
        <v>63.31</v>
      </c>
      <c r="H7" s="416">
        <v>15</v>
      </c>
    </row>
    <row r="8" spans="1:14" ht="18" customHeight="1" x14ac:dyDescent="0.3">
      <c r="A8" s="203"/>
      <c r="B8" s="208" t="s">
        <v>174</v>
      </c>
      <c r="C8" s="553">
        <v>1650</v>
      </c>
      <c r="D8" s="446">
        <v>9.8962394290169744</v>
      </c>
      <c r="E8" s="123">
        <v>74087</v>
      </c>
      <c r="F8" s="429">
        <v>8.5018412412800668</v>
      </c>
      <c r="G8" s="725">
        <v>44.9</v>
      </c>
      <c r="H8" s="416">
        <v>14</v>
      </c>
    </row>
    <row r="9" spans="1:14" ht="18" customHeight="1" x14ac:dyDescent="0.3">
      <c r="A9" s="203"/>
      <c r="B9" s="208" t="s">
        <v>175</v>
      </c>
      <c r="C9" s="553">
        <v>1437</v>
      </c>
      <c r="D9" s="446">
        <v>8.6187248845438731</v>
      </c>
      <c r="E9" s="123">
        <v>76879</v>
      </c>
      <c r="F9" s="429">
        <v>8.8222367323332076</v>
      </c>
      <c r="G9" s="725">
        <v>53.5</v>
      </c>
      <c r="H9" s="416">
        <v>24</v>
      </c>
    </row>
    <row r="10" spans="1:14" ht="18" customHeight="1" x14ac:dyDescent="0.3">
      <c r="A10" s="203"/>
      <c r="B10" s="208" t="s">
        <v>176</v>
      </c>
      <c r="C10" s="553">
        <v>2396</v>
      </c>
      <c r="D10" s="446">
        <v>14.370539195105861</v>
      </c>
      <c r="E10" s="123">
        <v>124101</v>
      </c>
      <c r="F10" s="429">
        <v>14.24118941088312</v>
      </c>
      <c r="G10" s="725">
        <v>51.8</v>
      </c>
      <c r="H10" s="416">
        <v>18</v>
      </c>
    </row>
    <row r="11" spans="1:14" ht="18" customHeight="1" x14ac:dyDescent="0.3">
      <c r="A11" s="203"/>
      <c r="B11" s="208" t="s">
        <v>177</v>
      </c>
      <c r="C11" s="553">
        <v>1991</v>
      </c>
      <c r="D11" s="446">
        <v>11.941462244347148</v>
      </c>
      <c r="E11" s="123">
        <v>100881</v>
      </c>
      <c r="F11" s="429">
        <v>11.576582210935447</v>
      </c>
      <c r="G11" s="725">
        <v>50.67</v>
      </c>
      <c r="H11" s="416">
        <v>15</v>
      </c>
    </row>
    <row r="12" spans="1:14" ht="18" customHeight="1" x14ac:dyDescent="0.3">
      <c r="A12" s="203"/>
      <c r="B12" s="208" t="s">
        <v>178</v>
      </c>
      <c r="C12" s="553">
        <v>2422</v>
      </c>
      <c r="D12" s="446">
        <v>14.526479937623703</v>
      </c>
      <c r="E12" s="123">
        <v>161286</v>
      </c>
      <c r="F12" s="429">
        <v>18.508347840256686</v>
      </c>
      <c r="G12" s="725">
        <v>66.59</v>
      </c>
      <c r="H12" s="416">
        <v>17</v>
      </c>
    </row>
    <row r="13" spans="1:14" ht="19.95" customHeight="1" x14ac:dyDescent="0.3">
      <c r="A13" s="203"/>
      <c r="B13" s="208" t="s">
        <v>179</v>
      </c>
      <c r="C13" s="553">
        <v>70</v>
      </c>
      <c r="D13" s="446">
        <v>0.41984046062496255</v>
      </c>
      <c r="E13" s="123">
        <v>3652</v>
      </c>
      <c r="F13" s="429">
        <v>0.41908464660675704</v>
      </c>
      <c r="G13" s="725">
        <v>52.17</v>
      </c>
      <c r="H13" s="416">
        <v>9</v>
      </c>
    </row>
    <row r="14" spans="1:14" ht="25.2" customHeight="1" x14ac:dyDescent="0.3">
      <c r="A14" s="203"/>
      <c r="B14" s="369" t="s">
        <v>88</v>
      </c>
      <c r="C14" s="724">
        <v>16673</v>
      </c>
      <c r="D14" s="636">
        <v>100</v>
      </c>
      <c r="E14" s="699">
        <v>871423</v>
      </c>
      <c r="F14" s="700">
        <v>100</v>
      </c>
      <c r="G14" s="726">
        <v>52.27</v>
      </c>
      <c r="H14" s="684">
        <v>15</v>
      </c>
    </row>
    <row r="15" spans="1:14" s="245" customFormat="1" ht="30" customHeight="1" x14ac:dyDescent="0.3">
      <c r="B15" s="1136" t="s">
        <v>82</v>
      </c>
      <c r="C15" s="1136"/>
      <c r="D15" s="1136"/>
      <c r="E15" s="1136"/>
      <c r="F15" s="1136"/>
      <c r="G15" s="1136"/>
      <c r="H15" s="1136"/>
    </row>
  </sheetData>
  <mergeCells count="4">
    <mergeCell ref="B1:H1"/>
    <mergeCell ref="C2:D2"/>
    <mergeCell ref="E2:H2"/>
    <mergeCell ref="B15:H15"/>
  </mergeCells>
  <conditionalFormatting sqref="B4:H14">
    <cfRule type="expression" dxfId="337" priority="1">
      <formula>MOD(ROW(), 2)</formula>
    </cfRule>
    <cfRule type="expression" dxfId="33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N15"/>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8.6640625" style="205" customWidth="1"/>
    <col min="3" max="4" width="20.6640625" style="205" customWidth="1"/>
    <col min="5" max="5" width="18.6640625" style="205" customWidth="1"/>
    <col min="6" max="8" width="18.6640625" style="212" customWidth="1"/>
    <col min="9" max="16384" width="8.88671875" style="205"/>
  </cols>
  <sheetData>
    <row r="1" spans="1:14" s="221" customFormat="1" ht="49.95" customHeight="1" x14ac:dyDescent="0.3">
      <c r="B1" s="1124" t="s">
        <v>650</v>
      </c>
      <c r="C1" s="1124"/>
      <c r="D1" s="1124"/>
      <c r="E1" s="1124"/>
      <c r="F1" s="1124"/>
      <c r="G1" s="1124"/>
      <c r="H1" s="1124"/>
      <c r="I1" s="653"/>
      <c r="J1" s="653"/>
      <c r="K1" s="653"/>
      <c r="L1" s="653"/>
      <c r="M1" s="653"/>
      <c r="N1" s="659"/>
    </row>
    <row r="2" spans="1:14" s="248" customFormat="1" ht="30" customHeight="1" x14ac:dyDescent="0.35">
      <c r="A2" s="247"/>
      <c r="B2" s="664"/>
      <c r="C2" s="1137" t="s">
        <v>137</v>
      </c>
      <c r="D2" s="1134"/>
      <c r="E2" s="1138" t="s">
        <v>166</v>
      </c>
      <c r="F2" s="1137"/>
      <c r="G2" s="1137"/>
      <c r="H2" s="1134"/>
    </row>
    <row r="3" spans="1:14" s="207" customFormat="1" ht="34.950000000000003" customHeight="1" x14ac:dyDescent="0.25">
      <c r="A3" s="206"/>
      <c r="B3" s="19"/>
      <c r="C3" s="1079" t="s">
        <v>84</v>
      </c>
      <c r="D3" s="1079" t="s">
        <v>128</v>
      </c>
      <c r="E3" s="1079" t="s">
        <v>84</v>
      </c>
      <c r="F3" s="1079" t="s">
        <v>128</v>
      </c>
      <c r="G3" s="26" t="s">
        <v>167</v>
      </c>
      <c r="H3" s="26" t="s">
        <v>168</v>
      </c>
    </row>
    <row r="4" spans="1:14" ht="19.95" customHeight="1" x14ac:dyDescent="0.3">
      <c r="A4" s="203"/>
      <c r="B4" s="208" t="s">
        <v>170</v>
      </c>
      <c r="C4" s="553">
        <v>1471</v>
      </c>
      <c r="D4" s="442">
        <v>8.9308481573674943</v>
      </c>
      <c r="E4" s="123">
        <v>32994</v>
      </c>
      <c r="F4" s="442">
        <v>7.2167879890809825</v>
      </c>
      <c r="G4" s="443">
        <v>22.43</v>
      </c>
      <c r="H4" s="416">
        <v>11</v>
      </c>
    </row>
    <row r="5" spans="1:14" ht="18" customHeight="1" x14ac:dyDescent="0.3">
      <c r="A5" s="203"/>
      <c r="B5" s="208" t="s">
        <v>171</v>
      </c>
      <c r="C5" s="553">
        <v>1462</v>
      </c>
      <c r="D5" s="442">
        <v>8.8762066662619148</v>
      </c>
      <c r="E5" s="123">
        <v>39430</v>
      </c>
      <c r="F5" s="442">
        <v>8.6245362917337438</v>
      </c>
      <c r="G5" s="443">
        <v>26.97</v>
      </c>
      <c r="H5" s="416">
        <v>14</v>
      </c>
    </row>
    <row r="6" spans="1:14" ht="18" customHeight="1" x14ac:dyDescent="0.3">
      <c r="A6" s="203"/>
      <c r="B6" s="208" t="s">
        <v>172</v>
      </c>
      <c r="C6" s="553">
        <v>1273</v>
      </c>
      <c r="D6" s="442">
        <v>7.7287353530447449</v>
      </c>
      <c r="E6" s="123">
        <v>35977</v>
      </c>
      <c r="F6" s="442">
        <v>7.8692605165535099</v>
      </c>
      <c r="G6" s="443">
        <v>28.26</v>
      </c>
      <c r="H6" s="416">
        <v>16</v>
      </c>
    </row>
    <row r="7" spans="1:14" ht="18" customHeight="1" x14ac:dyDescent="0.3">
      <c r="A7" s="203"/>
      <c r="B7" s="208" t="s">
        <v>173</v>
      </c>
      <c r="C7" s="553">
        <v>2439</v>
      </c>
      <c r="D7" s="442">
        <v>14.807844089612045</v>
      </c>
      <c r="E7" s="123">
        <v>66569</v>
      </c>
      <c r="F7" s="442">
        <v>14.560658290753832</v>
      </c>
      <c r="G7" s="443">
        <v>27.29</v>
      </c>
      <c r="H7" s="416">
        <v>14</v>
      </c>
    </row>
    <row r="8" spans="1:14" ht="18" customHeight="1" x14ac:dyDescent="0.3">
      <c r="A8" s="203"/>
      <c r="B8" s="208" t="s">
        <v>174</v>
      </c>
      <c r="C8" s="553">
        <v>1628</v>
      </c>
      <c r="D8" s="442">
        <v>9.8840386133203815</v>
      </c>
      <c r="E8" s="123">
        <v>41914</v>
      </c>
      <c r="F8" s="442">
        <v>9.1678623923846843</v>
      </c>
      <c r="G8" s="443">
        <v>25.75</v>
      </c>
      <c r="H8" s="416">
        <v>14</v>
      </c>
    </row>
    <row r="9" spans="1:14" ht="18" customHeight="1" x14ac:dyDescent="0.3">
      <c r="A9" s="203"/>
      <c r="B9" s="208" t="s">
        <v>175</v>
      </c>
      <c r="C9" s="553">
        <v>1417</v>
      </c>
      <c r="D9" s="442">
        <v>8.6029992107340174</v>
      </c>
      <c r="E9" s="123">
        <v>48546</v>
      </c>
      <c r="F9" s="442">
        <v>10.618481836634702</v>
      </c>
      <c r="G9" s="443">
        <v>34.26</v>
      </c>
      <c r="H9" s="416">
        <v>24</v>
      </c>
    </row>
    <row r="10" spans="1:14" ht="18" customHeight="1" x14ac:dyDescent="0.3">
      <c r="A10" s="203"/>
      <c r="B10" s="208" t="s">
        <v>176</v>
      </c>
      <c r="C10" s="553">
        <v>2364</v>
      </c>
      <c r="D10" s="442">
        <v>14.352498330398882</v>
      </c>
      <c r="E10" s="123">
        <v>72268</v>
      </c>
      <c r="F10" s="442">
        <v>15.807202351788339</v>
      </c>
      <c r="G10" s="443">
        <v>30.57</v>
      </c>
      <c r="H10" s="416">
        <v>17</v>
      </c>
    </row>
    <row r="11" spans="1:14" ht="18" customHeight="1" x14ac:dyDescent="0.3">
      <c r="A11" s="203"/>
      <c r="B11" s="208" t="s">
        <v>177</v>
      </c>
      <c r="C11" s="553">
        <v>1970</v>
      </c>
      <c r="D11" s="442">
        <v>11.960415275332402</v>
      </c>
      <c r="E11" s="123">
        <v>52432</v>
      </c>
      <c r="F11" s="442">
        <v>11.46846783789459</v>
      </c>
      <c r="G11" s="443">
        <v>26.62</v>
      </c>
      <c r="H11" s="416">
        <v>14</v>
      </c>
    </row>
    <row r="12" spans="1:14" ht="18" customHeight="1" x14ac:dyDescent="0.3">
      <c r="A12" s="203"/>
      <c r="B12" s="208" t="s">
        <v>178</v>
      </c>
      <c r="C12" s="553">
        <v>2378</v>
      </c>
      <c r="D12" s="442">
        <v>14.437496205452005</v>
      </c>
      <c r="E12" s="123">
        <v>65658</v>
      </c>
      <c r="F12" s="442">
        <v>14.361394974452299</v>
      </c>
      <c r="G12" s="443">
        <v>27.61</v>
      </c>
      <c r="H12" s="416">
        <v>16</v>
      </c>
    </row>
    <row r="13" spans="1:14" ht="19.95" customHeight="1" x14ac:dyDescent="0.3">
      <c r="A13" s="203"/>
      <c r="B13" s="208" t="s">
        <v>179</v>
      </c>
      <c r="C13" s="553">
        <v>69</v>
      </c>
      <c r="D13" s="442">
        <v>0.4189180984761095</v>
      </c>
      <c r="E13" s="123">
        <v>1396</v>
      </c>
      <c r="F13" s="442">
        <v>0.30534751872331489</v>
      </c>
      <c r="G13" s="444">
        <v>20.23</v>
      </c>
      <c r="H13" s="218">
        <v>8</v>
      </c>
    </row>
    <row r="14" spans="1:14" ht="25.2" customHeight="1" x14ac:dyDescent="0.3">
      <c r="A14" s="203"/>
      <c r="B14" s="369" t="s">
        <v>88</v>
      </c>
      <c r="C14" s="724">
        <v>16471</v>
      </c>
      <c r="D14" s="727">
        <v>100</v>
      </c>
      <c r="E14" s="699">
        <v>457184</v>
      </c>
      <c r="F14" s="727">
        <v>100</v>
      </c>
      <c r="G14" s="727">
        <v>27.76</v>
      </c>
      <c r="H14" s="647">
        <v>15</v>
      </c>
    </row>
    <row r="15" spans="1:14" s="457" customFormat="1" ht="45" customHeight="1" x14ac:dyDescent="0.3">
      <c r="B15" s="1098" t="s">
        <v>604</v>
      </c>
      <c r="C15" s="1098"/>
      <c r="D15" s="1098"/>
      <c r="E15" s="1098"/>
      <c r="F15" s="1098"/>
      <c r="G15" s="1098"/>
      <c r="H15" s="1098"/>
    </row>
  </sheetData>
  <mergeCells count="4">
    <mergeCell ref="B1:H1"/>
    <mergeCell ref="C2:D2"/>
    <mergeCell ref="E2:H2"/>
    <mergeCell ref="B15:H15"/>
  </mergeCells>
  <conditionalFormatting sqref="B4:H14">
    <cfRule type="expression" dxfId="335" priority="1">
      <formula>MOD(ROW(), 2)</formula>
    </cfRule>
    <cfRule type="expression" dxfId="33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N30"/>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20.6640625" style="215" customWidth="1"/>
    <col min="3" max="6" width="18.6640625" style="244" customWidth="1"/>
    <col min="7" max="7" width="12.6640625" style="215" customWidth="1"/>
    <col min="8" max="8" width="9.109375" style="215"/>
    <col min="9" max="9" width="15.44140625" style="215" customWidth="1"/>
    <col min="10" max="10" width="9.109375" style="215"/>
    <col min="11" max="11" width="15" style="215" customWidth="1"/>
    <col min="12" max="12" width="25.33203125" style="215" bestFit="1" customWidth="1"/>
    <col min="13" max="16384" width="9.109375" style="215"/>
  </cols>
  <sheetData>
    <row r="1" spans="1:14" s="221" customFormat="1" ht="49.95" customHeight="1" x14ac:dyDescent="0.3">
      <c r="B1" s="1124" t="s">
        <v>651</v>
      </c>
      <c r="C1" s="1124"/>
      <c r="D1" s="1124"/>
      <c r="E1" s="1124"/>
      <c r="F1" s="1124"/>
      <c r="G1" s="658"/>
      <c r="H1" s="658"/>
      <c r="I1" s="658"/>
      <c r="J1" s="658"/>
      <c r="K1" s="658"/>
      <c r="L1" s="658"/>
      <c r="M1" s="658"/>
      <c r="N1" s="659"/>
    </row>
    <row r="2" spans="1:14" s="672" customFormat="1" ht="70.2" customHeight="1" x14ac:dyDescent="0.3">
      <c r="A2" s="734"/>
      <c r="B2" s="730"/>
      <c r="C2" s="728" t="s">
        <v>183</v>
      </c>
      <c r="D2" s="728" t="s">
        <v>117</v>
      </c>
      <c r="E2" s="728" t="s">
        <v>184</v>
      </c>
      <c r="F2" s="729" t="s">
        <v>185</v>
      </c>
    </row>
    <row r="3" spans="1:14" ht="19.95" customHeight="1" x14ac:dyDescent="0.3">
      <c r="A3" s="733"/>
      <c r="B3" s="441" t="s">
        <v>186</v>
      </c>
      <c r="C3" s="673">
        <v>506.59952697032122</v>
      </c>
      <c r="D3" s="673">
        <v>108.33905546654459</v>
      </c>
      <c r="E3" s="673">
        <v>129.70168612191958</v>
      </c>
      <c r="F3" s="676">
        <v>62.561989776455334</v>
      </c>
      <c r="H3" s="9"/>
      <c r="I3" s="10"/>
      <c r="J3" s="10"/>
      <c r="K3" s="9"/>
      <c r="L3" s="11"/>
      <c r="M3" s="11"/>
    </row>
    <row r="4" spans="1:14" ht="18" customHeight="1" x14ac:dyDescent="0.3">
      <c r="A4" s="733"/>
      <c r="B4" s="214" t="s">
        <v>187</v>
      </c>
      <c r="C4" s="674">
        <v>480.58918986393707</v>
      </c>
      <c r="D4" s="674">
        <v>106.10410685307703</v>
      </c>
      <c r="E4" s="674">
        <v>131.06977905380103</v>
      </c>
      <c r="F4" s="677">
        <v>46.81063537635751</v>
      </c>
      <c r="H4" s="9"/>
      <c r="I4" s="10"/>
      <c r="J4" s="10"/>
      <c r="K4" s="9"/>
      <c r="L4" s="11"/>
      <c r="M4" s="11"/>
    </row>
    <row r="5" spans="1:14" ht="18" customHeight="1" x14ac:dyDescent="0.3">
      <c r="A5" s="733"/>
      <c r="B5" s="214" t="s">
        <v>188</v>
      </c>
      <c r="C5" s="674">
        <v>464.21930750288954</v>
      </c>
      <c r="D5" s="674">
        <v>103.02025227398363</v>
      </c>
      <c r="E5" s="674">
        <v>89.828634604754015</v>
      </c>
      <c r="F5" s="677">
        <v>59.676365646514903</v>
      </c>
      <c r="H5" s="9"/>
      <c r="I5" s="10"/>
      <c r="J5" s="10"/>
      <c r="K5" s="9"/>
      <c r="L5" s="11"/>
      <c r="M5" s="11"/>
    </row>
    <row r="6" spans="1:14" ht="18" customHeight="1" x14ac:dyDescent="0.3">
      <c r="A6" s="733"/>
      <c r="B6" s="214" t="s">
        <v>189</v>
      </c>
      <c r="C6" s="674">
        <v>453.1722054380665</v>
      </c>
      <c r="D6" s="674">
        <v>26.347221246399215</v>
      </c>
      <c r="E6" s="674">
        <v>52.69444249279843</v>
      </c>
      <c r="F6" s="677">
        <v>19.321295580692755</v>
      </c>
      <c r="H6" s="9"/>
      <c r="I6" s="10"/>
      <c r="J6" s="10"/>
      <c r="K6" s="9"/>
      <c r="L6" s="11"/>
      <c r="M6" s="11"/>
    </row>
    <row r="7" spans="1:14" ht="18" customHeight="1" x14ac:dyDescent="0.3">
      <c r="A7" s="733"/>
      <c r="B7" s="214" t="s">
        <v>190</v>
      </c>
      <c r="C7" s="674">
        <v>425.07224825341603</v>
      </c>
      <c r="D7" s="674">
        <v>36.474846384781571</v>
      </c>
      <c r="E7" s="674">
        <v>162.73393002441009</v>
      </c>
      <c r="F7" s="677">
        <v>28.057574142139668</v>
      </c>
      <c r="H7" s="9"/>
      <c r="I7" s="10"/>
      <c r="J7" s="10"/>
      <c r="K7" s="9"/>
      <c r="L7" s="11"/>
      <c r="M7" s="11"/>
    </row>
    <row r="8" spans="1:14" ht="18" customHeight="1" x14ac:dyDescent="0.3">
      <c r="A8" s="733"/>
      <c r="B8" s="214" t="s">
        <v>191</v>
      </c>
      <c r="C8" s="674">
        <v>423.86389128304427</v>
      </c>
      <c r="D8" s="674">
        <v>97.996387121149496</v>
      </c>
      <c r="E8" s="674">
        <v>108.62250138729826</v>
      </c>
      <c r="F8" s="677">
        <v>5.9033968145270785</v>
      </c>
      <c r="H8" s="9"/>
      <c r="I8" s="10"/>
      <c r="J8" s="10"/>
      <c r="K8" s="9"/>
      <c r="L8" s="10"/>
      <c r="M8" s="11"/>
    </row>
    <row r="9" spans="1:14" ht="18" customHeight="1" x14ac:dyDescent="0.3">
      <c r="A9" s="733"/>
      <c r="B9" s="214" t="s">
        <v>192</v>
      </c>
      <c r="C9" s="674">
        <v>405.66585589604182</v>
      </c>
      <c r="D9" s="674">
        <v>67.330432513865858</v>
      </c>
      <c r="E9" s="674">
        <v>127.92782177634514</v>
      </c>
      <c r="F9" s="677">
        <v>26.932173005546346</v>
      </c>
      <c r="H9" s="9"/>
      <c r="I9" s="11"/>
      <c r="J9" s="11"/>
      <c r="K9" s="9"/>
      <c r="L9" s="10"/>
      <c r="M9" s="10"/>
    </row>
    <row r="10" spans="1:14" ht="18" customHeight="1" x14ac:dyDescent="0.3">
      <c r="A10" s="733"/>
      <c r="B10" s="214" t="s">
        <v>193</v>
      </c>
      <c r="C10" s="674">
        <v>400.20010005002496</v>
      </c>
      <c r="D10" s="674">
        <v>67.982709303369631</v>
      </c>
      <c r="E10" s="674">
        <v>96.201947127409852</v>
      </c>
      <c r="F10" s="677">
        <v>10.261541026923718</v>
      </c>
      <c r="H10" s="9"/>
      <c r="I10" s="11"/>
      <c r="J10" s="11"/>
      <c r="K10" s="9"/>
      <c r="L10" s="10"/>
      <c r="M10" s="10"/>
    </row>
    <row r="11" spans="1:14" ht="18" customHeight="1" x14ac:dyDescent="0.3">
      <c r="A11" s="733"/>
      <c r="B11" s="214" t="s">
        <v>194</v>
      </c>
      <c r="C11" s="674">
        <v>378.50625211220006</v>
      </c>
      <c r="D11" s="674">
        <v>90.120536217190491</v>
      </c>
      <c r="E11" s="674">
        <v>96.87957643347977</v>
      </c>
      <c r="F11" s="677">
        <v>30.415680973301793</v>
      </c>
      <c r="H11" s="9"/>
      <c r="I11" s="11"/>
      <c r="J11" s="11"/>
      <c r="K11" s="9"/>
      <c r="L11" s="10"/>
      <c r="M11" s="10"/>
    </row>
    <row r="12" spans="1:14" ht="18" customHeight="1" x14ac:dyDescent="0.3">
      <c r="A12" s="733"/>
      <c r="B12" s="214" t="s">
        <v>195</v>
      </c>
      <c r="C12" s="674">
        <v>375.62372018148096</v>
      </c>
      <c r="D12" s="674">
        <v>83.348239036515139</v>
      </c>
      <c r="E12" s="674">
        <v>88.840464939188436</v>
      </c>
      <c r="F12" s="677">
        <v>32.508039802309554</v>
      </c>
      <c r="H12" s="9"/>
      <c r="I12" s="11"/>
      <c r="J12" s="11"/>
      <c r="K12" s="9"/>
      <c r="L12" s="10"/>
      <c r="M12" s="10"/>
    </row>
    <row r="13" spans="1:14" ht="18" customHeight="1" x14ac:dyDescent="0.3">
      <c r="A13" s="733"/>
      <c r="B13" s="214" t="s">
        <v>196</v>
      </c>
      <c r="C13" s="674">
        <v>374.93417588204318</v>
      </c>
      <c r="D13" s="674">
        <v>96.893101632438118</v>
      </c>
      <c r="E13" s="674">
        <v>82.148499210110586</v>
      </c>
      <c r="F13" s="677">
        <v>31.595576619273299</v>
      </c>
      <c r="H13" s="9"/>
      <c r="I13" s="11"/>
      <c r="J13" s="11"/>
      <c r="K13" s="9"/>
      <c r="L13" s="10"/>
      <c r="M13" s="10"/>
    </row>
    <row r="14" spans="1:14" ht="18" customHeight="1" x14ac:dyDescent="0.3">
      <c r="A14" s="733"/>
      <c r="B14" s="214" t="s">
        <v>197</v>
      </c>
      <c r="C14" s="674">
        <v>370.12808153146949</v>
      </c>
      <c r="D14" s="674">
        <v>50.785015838038838</v>
      </c>
      <c r="E14" s="674">
        <v>119.64605426249828</v>
      </c>
      <c r="F14" s="677">
        <v>22.37983748794932</v>
      </c>
      <c r="H14" s="9"/>
      <c r="I14" s="11"/>
      <c r="J14" s="11"/>
      <c r="K14" s="9"/>
      <c r="L14" s="10"/>
      <c r="M14" s="10"/>
    </row>
    <row r="15" spans="1:14" ht="18" customHeight="1" x14ac:dyDescent="0.3">
      <c r="A15" s="733"/>
      <c r="B15" s="214" t="s">
        <v>198</v>
      </c>
      <c r="C15" s="674">
        <v>370.09509068479088</v>
      </c>
      <c r="D15" s="674">
        <v>32.9484242224555</v>
      </c>
      <c r="E15" s="674">
        <v>235.23642409985669</v>
      </c>
      <c r="F15" s="677">
        <v>20.688545442006941</v>
      </c>
      <c r="H15" s="9"/>
      <c r="I15" s="11"/>
      <c r="J15" s="10"/>
      <c r="K15" s="9"/>
      <c r="L15" s="10"/>
      <c r="M15" s="10"/>
    </row>
    <row r="16" spans="1:14" ht="18" customHeight="1" x14ac:dyDescent="0.3">
      <c r="A16" s="733"/>
      <c r="B16" s="214" t="s">
        <v>199</v>
      </c>
      <c r="C16" s="674">
        <v>364.78571671330337</v>
      </c>
      <c r="D16" s="674">
        <v>45.314995865006622</v>
      </c>
      <c r="E16" s="674">
        <v>47.580745658256959</v>
      </c>
      <c r="F16" s="677">
        <v>13.594498759501988</v>
      </c>
      <c r="H16" s="9"/>
      <c r="I16" s="11"/>
      <c r="J16" s="10"/>
      <c r="K16" s="9"/>
      <c r="L16" s="10"/>
      <c r="M16" s="10"/>
    </row>
    <row r="17" spans="1:13" ht="18" customHeight="1" x14ac:dyDescent="0.3">
      <c r="A17" s="733"/>
      <c r="B17" s="214" t="s">
        <v>200</v>
      </c>
      <c r="C17" s="674">
        <v>363.6243064612392</v>
      </c>
      <c r="D17" s="674">
        <v>92.656041616009787</v>
      </c>
      <c r="E17" s="674">
        <v>86.024595297567743</v>
      </c>
      <c r="F17" s="677">
        <v>12.710272110347267</v>
      </c>
      <c r="H17" s="9"/>
      <c r="I17" s="11"/>
      <c r="J17" s="11"/>
      <c r="K17" s="9"/>
      <c r="L17" s="10"/>
      <c r="M17" s="10"/>
    </row>
    <row r="18" spans="1:13" ht="18" customHeight="1" x14ac:dyDescent="0.3">
      <c r="A18" s="733"/>
      <c r="B18" s="214" t="s">
        <v>201</v>
      </c>
      <c r="C18" s="674">
        <v>345.27815201716913</v>
      </c>
      <c r="D18" s="674">
        <v>83.949982059076419</v>
      </c>
      <c r="E18" s="674">
        <v>67.024582450391648</v>
      </c>
      <c r="F18" s="677">
        <v>17.602415593032152</v>
      </c>
      <c r="H18" s="9"/>
      <c r="I18" s="11"/>
      <c r="J18" s="11"/>
      <c r="K18" s="9"/>
      <c r="L18" s="10"/>
      <c r="M18" s="10"/>
    </row>
    <row r="19" spans="1:13" ht="18" customHeight="1" x14ac:dyDescent="0.3">
      <c r="A19" s="733"/>
      <c r="B19" s="214" t="s">
        <v>202</v>
      </c>
      <c r="C19" s="674">
        <v>322.95158172876961</v>
      </c>
      <c r="D19" s="674">
        <v>68.5048809727693</v>
      </c>
      <c r="E19" s="674">
        <v>78.291292540307779</v>
      </c>
      <c r="F19" s="677">
        <v>39.14564627015389</v>
      </c>
      <c r="H19" s="9"/>
      <c r="I19" s="11"/>
      <c r="J19" s="11"/>
      <c r="K19" s="9"/>
      <c r="L19" s="12"/>
      <c r="M19" s="12"/>
    </row>
    <row r="20" spans="1:13" ht="18" customHeight="1" x14ac:dyDescent="0.3">
      <c r="A20" s="733"/>
      <c r="B20" s="214" t="s">
        <v>203</v>
      </c>
      <c r="C20" s="674">
        <v>313.10790597462585</v>
      </c>
      <c r="D20" s="674">
        <v>70.914290585837293</v>
      </c>
      <c r="E20" s="674">
        <v>73.626859078191714</v>
      </c>
      <c r="F20" s="677">
        <v>16.275410954126592</v>
      </c>
      <c r="H20" s="9"/>
      <c r="I20" s="11"/>
      <c r="J20" s="11"/>
      <c r="K20" s="9"/>
      <c r="L20" s="10"/>
      <c r="M20" s="10"/>
    </row>
    <row r="21" spans="1:13" ht="18" customHeight="1" x14ac:dyDescent="0.3">
      <c r="A21" s="733"/>
      <c r="B21" s="214" t="s">
        <v>204</v>
      </c>
      <c r="C21" s="674">
        <v>308.31680713931581</v>
      </c>
      <c r="D21" s="674">
        <v>38.733267228557267</v>
      </c>
      <c r="E21" s="674">
        <v>71.269211700545355</v>
      </c>
      <c r="F21" s="677">
        <v>44.930589985126424</v>
      </c>
      <c r="H21" s="9"/>
      <c r="I21" s="11"/>
      <c r="J21" s="11"/>
      <c r="K21" s="9"/>
      <c r="L21" s="11"/>
      <c r="M21" s="11"/>
    </row>
    <row r="22" spans="1:13" ht="18" customHeight="1" x14ac:dyDescent="0.3">
      <c r="A22" s="733"/>
      <c r="B22" s="214" t="s">
        <v>205</v>
      </c>
      <c r="C22" s="674">
        <v>295.2755905511811</v>
      </c>
      <c r="D22" s="674">
        <v>53.482184589939955</v>
      </c>
      <c r="E22" s="674">
        <v>67.863948513285152</v>
      </c>
      <c r="F22" s="677">
        <v>12.58404343292705</v>
      </c>
      <c r="H22" s="9"/>
      <c r="I22" s="11"/>
      <c r="J22" s="11"/>
      <c r="K22" s="9"/>
      <c r="L22" s="13"/>
      <c r="M22" s="11"/>
    </row>
    <row r="23" spans="1:13" ht="18" customHeight="1" x14ac:dyDescent="0.3">
      <c r="A23" s="733"/>
      <c r="B23" s="214" t="s">
        <v>206</v>
      </c>
      <c r="C23" s="674">
        <v>290.22895840051598</v>
      </c>
      <c r="D23" s="674">
        <v>41.317316994517903</v>
      </c>
      <c r="E23" s="674">
        <v>48.371493066752663</v>
      </c>
      <c r="F23" s="677">
        <v>18.139309900032249</v>
      </c>
      <c r="H23" s="9"/>
      <c r="I23" s="11"/>
      <c r="J23" s="10"/>
      <c r="K23" s="9"/>
      <c r="L23" s="11"/>
      <c r="M23" s="11"/>
    </row>
    <row r="24" spans="1:13" ht="18" customHeight="1" x14ac:dyDescent="0.3">
      <c r="A24" s="733"/>
      <c r="B24" s="214" t="s">
        <v>207</v>
      </c>
      <c r="C24" s="674">
        <v>278.54504826045127</v>
      </c>
      <c r="D24" s="674">
        <v>59.743645448620462</v>
      </c>
      <c r="E24" s="674">
        <v>43.449923962633065</v>
      </c>
      <c r="F24" s="677">
        <v>24.052636479314732</v>
      </c>
      <c r="H24" s="9"/>
      <c r="I24" s="11"/>
      <c r="J24" s="11"/>
      <c r="K24" s="9"/>
      <c r="L24" s="10"/>
      <c r="M24" s="11"/>
    </row>
    <row r="25" spans="1:13" ht="18" customHeight="1" x14ac:dyDescent="0.3">
      <c r="A25" s="733"/>
      <c r="B25" s="214" t="s">
        <v>208</v>
      </c>
      <c r="C25" s="674">
        <v>258.91593691679827</v>
      </c>
      <c r="D25" s="674">
        <v>50.757777732204012</v>
      </c>
      <c r="E25" s="674">
        <v>67.164332150694207</v>
      </c>
      <c r="F25" s="677">
        <v>17.431964069645826</v>
      </c>
      <c r="H25" s="9"/>
      <c r="I25" s="11"/>
      <c r="J25" s="11"/>
      <c r="K25" s="9"/>
      <c r="L25" s="11"/>
      <c r="M25" s="11"/>
    </row>
    <row r="26" spans="1:13" ht="18" customHeight="1" x14ac:dyDescent="0.3">
      <c r="A26" s="733"/>
      <c r="B26" s="214" t="s">
        <v>209</v>
      </c>
      <c r="C26" s="674">
        <v>256.03004633168973</v>
      </c>
      <c r="D26" s="674">
        <v>49.256281458601634</v>
      </c>
      <c r="E26" s="674">
        <v>71.318990861933614</v>
      </c>
      <c r="F26" s="677">
        <v>11.800984099456642</v>
      </c>
      <c r="H26" s="9"/>
      <c r="I26" s="10"/>
      <c r="J26" s="11"/>
      <c r="K26" s="9"/>
      <c r="L26" s="11"/>
      <c r="M26" s="10"/>
    </row>
    <row r="27" spans="1:13" ht="18" customHeight="1" x14ac:dyDescent="0.3">
      <c r="A27" s="733"/>
      <c r="B27" s="214" t="s">
        <v>210</v>
      </c>
      <c r="C27" s="674">
        <v>254.47162073709944</v>
      </c>
      <c r="D27" s="674">
        <v>20.70504000748053</v>
      </c>
      <c r="E27" s="674">
        <v>64.118833571552614</v>
      </c>
      <c r="F27" s="677">
        <v>10.018567745555096</v>
      </c>
      <c r="H27" s="9"/>
      <c r="I27" s="11"/>
      <c r="J27" s="11"/>
      <c r="K27" s="9"/>
      <c r="L27" s="11"/>
      <c r="M27" s="11"/>
    </row>
    <row r="28" spans="1:13" ht="18" customHeight="1" x14ac:dyDescent="0.3">
      <c r="A28" s="733"/>
      <c r="B28" s="214" t="s">
        <v>211</v>
      </c>
      <c r="C28" s="674">
        <v>210.03990758244069</v>
      </c>
      <c r="D28" s="674">
        <v>38.069733249317373</v>
      </c>
      <c r="E28" s="674">
        <v>44.633480361268646</v>
      </c>
      <c r="F28" s="677">
        <v>9.1892459567317797</v>
      </c>
      <c r="H28" s="9"/>
      <c r="I28" s="11"/>
      <c r="J28" s="11"/>
      <c r="K28" s="9"/>
      <c r="L28" s="11"/>
      <c r="M28" s="11"/>
    </row>
    <row r="29" spans="1:13" ht="19.95" customHeight="1" x14ac:dyDescent="0.3">
      <c r="A29" s="735"/>
      <c r="B29" s="731" t="s">
        <v>212</v>
      </c>
      <c r="C29" s="675">
        <v>158.01648584367771</v>
      </c>
      <c r="D29" s="675">
        <v>40.725898413319001</v>
      </c>
      <c r="E29" s="675">
        <v>39.096862476786242</v>
      </c>
      <c r="F29" s="678">
        <v>6.5161437461310401</v>
      </c>
      <c r="H29" s="9"/>
      <c r="I29" s="11"/>
      <c r="J29" s="10"/>
      <c r="K29" s="11"/>
      <c r="L29" s="11"/>
      <c r="M29" s="11"/>
    </row>
    <row r="30" spans="1:13" ht="30" customHeight="1" x14ac:dyDescent="0.3">
      <c r="B30" s="1096" t="s">
        <v>82</v>
      </c>
      <c r="C30" s="1096"/>
      <c r="D30" s="1096"/>
      <c r="E30" s="1096"/>
      <c r="F30" s="1096"/>
      <c r="G30" s="15" t="s">
        <v>213</v>
      </c>
      <c r="H30" s="15"/>
      <c r="I30" s="15"/>
      <c r="J30" s="15"/>
      <c r="K30" s="15"/>
      <c r="L30" s="15"/>
      <c r="M30" s="15"/>
    </row>
  </sheetData>
  <mergeCells count="2">
    <mergeCell ref="B1:F1"/>
    <mergeCell ref="B30:F30"/>
  </mergeCells>
  <conditionalFormatting sqref="C4:F29">
    <cfRule type="expression" dxfId="333" priority="6">
      <formula>MOD(ROW(), 2)</formula>
    </cfRule>
  </conditionalFormatting>
  <conditionalFormatting sqref="B4:B29">
    <cfRule type="expression" dxfId="332" priority="4">
      <formula>MOD(ROW(), 2)</formula>
    </cfRule>
    <cfRule type="expression" dxfId="331" priority="5">
      <formula>MOD(ROW(), 2)</formula>
    </cfRule>
  </conditionalFormatting>
  <conditionalFormatting sqref="C3:F3">
    <cfRule type="expression" dxfId="330" priority="3">
      <formula>MOD(ROW(), 2)</formula>
    </cfRule>
  </conditionalFormatting>
  <conditionalFormatting sqref="B3">
    <cfRule type="expression" dxfId="329" priority="1">
      <formula>MOD(ROW(), 2)</formula>
    </cfRule>
    <cfRule type="expression" dxfId="328"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N30"/>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20.6640625" style="215" customWidth="1"/>
    <col min="3" max="6" width="18.6640625" style="244" customWidth="1"/>
    <col min="7" max="7" width="12.6640625" style="215" customWidth="1"/>
    <col min="8" max="8" width="9.109375" style="215"/>
    <col min="9" max="9" width="15.44140625" style="215" customWidth="1"/>
    <col min="10" max="10" width="9.109375" style="215"/>
    <col min="11" max="11" width="15" style="215" customWidth="1"/>
    <col min="12" max="12" width="25.33203125" style="215" bestFit="1" customWidth="1"/>
    <col min="13" max="16384" width="9.109375" style="215"/>
  </cols>
  <sheetData>
    <row r="1" spans="1:14" s="221" customFormat="1" ht="49.95" customHeight="1" x14ac:dyDescent="0.3">
      <c r="B1" s="1124" t="s">
        <v>652</v>
      </c>
      <c r="C1" s="1124"/>
      <c r="D1" s="1124"/>
      <c r="E1" s="1124"/>
      <c r="F1" s="1124"/>
      <c r="G1" s="653"/>
      <c r="H1" s="653"/>
      <c r="I1" s="653"/>
      <c r="J1" s="653"/>
      <c r="K1" s="653"/>
      <c r="L1" s="653"/>
      <c r="M1" s="653"/>
      <c r="N1" s="659"/>
    </row>
    <row r="2" spans="1:14" s="672" customFormat="1" ht="70.2" customHeight="1" x14ac:dyDescent="0.3">
      <c r="A2" s="732"/>
      <c r="B2" s="730"/>
      <c r="C2" s="728" t="s">
        <v>214</v>
      </c>
      <c r="D2" s="728" t="s">
        <v>117</v>
      </c>
      <c r="E2" s="728" t="s">
        <v>184</v>
      </c>
      <c r="F2" s="729" t="s">
        <v>185</v>
      </c>
    </row>
    <row r="3" spans="1:14" ht="19.95" customHeight="1" x14ac:dyDescent="0.3">
      <c r="A3" s="733"/>
      <c r="B3" s="441" t="s">
        <v>193</v>
      </c>
      <c r="C3" s="43">
        <v>183.42504585626148</v>
      </c>
      <c r="D3" s="43">
        <v>19.240389425481972</v>
      </c>
      <c r="E3" s="43">
        <v>43.611549364425798</v>
      </c>
      <c r="F3" s="44">
        <v>5.1307705134618589</v>
      </c>
      <c r="H3" s="9"/>
      <c r="I3" s="10"/>
      <c r="J3" s="10"/>
      <c r="K3" s="9"/>
      <c r="L3" s="11"/>
      <c r="M3" s="11"/>
    </row>
    <row r="4" spans="1:14" ht="18" customHeight="1" x14ac:dyDescent="0.3">
      <c r="A4" s="733"/>
      <c r="B4" s="214" t="s">
        <v>191</v>
      </c>
      <c r="C4" s="45">
        <v>183.00530125033944</v>
      </c>
      <c r="D4" s="45">
        <v>34.239701524257057</v>
      </c>
      <c r="E4" s="45">
        <v>53.130571330743713</v>
      </c>
      <c r="F4" s="46">
        <v>2.3613587258108315</v>
      </c>
      <c r="H4" s="9"/>
      <c r="I4" s="10"/>
      <c r="J4" s="10"/>
      <c r="K4" s="9"/>
      <c r="L4" s="11"/>
      <c r="M4" s="11"/>
    </row>
    <row r="5" spans="1:14" ht="18" customHeight="1" x14ac:dyDescent="0.3">
      <c r="A5" s="733"/>
      <c r="B5" s="214" t="s">
        <v>189</v>
      </c>
      <c r="C5" s="45">
        <v>177.40462305908804</v>
      </c>
      <c r="D5" s="45">
        <v>7.025925665706457</v>
      </c>
      <c r="E5" s="45">
        <v>21.077776997119368</v>
      </c>
      <c r="F5" s="46">
        <v>8.7824070821330711</v>
      </c>
      <c r="H5" s="9"/>
      <c r="I5" s="10"/>
      <c r="J5" s="10"/>
      <c r="K5" s="9"/>
      <c r="L5" s="11"/>
      <c r="M5" s="11"/>
    </row>
    <row r="6" spans="1:14" ht="18" customHeight="1" x14ac:dyDescent="0.3">
      <c r="A6" s="733"/>
      <c r="B6" s="214" t="s">
        <v>215</v>
      </c>
      <c r="C6" s="45">
        <v>152.93811104439737</v>
      </c>
      <c r="D6" s="45">
        <v>12.461623862876822</v>
      </c>
      <c r="E6" s="45">
        <v>10.195874069626491</v>
      </c>
      <c r="F6" s="46">
        <v>5.6643744831258278</v>
      </c>
      <c r="H6" s="9"/>
      <c r="I6" s="10"/>
      <c r="J6" s="10"/>
      <c r="K6" s="9"/>
      <c r="L6" s="11"/>
      <c r="M6" s="11"/>
    </row>
    <row r="7" spans="1:14" ht="18" customHeight="1" x14ac:dyDescent="0.3">
      <c r="A7" s="733"/>
      <c r="B7" s="214" t="s">
        <v>186</v>
      </c>
      <c r="C7" s="45">
        <v>146.48661020828564</v>
      </c>
      <c r="D7" s="45">
        <v>12.207217517357137</v>
      </c>
      <c r="E7" s="45">
        <v>45.777065690089266</v>
      </c>
      <c r="F7" s="46">
        <v>22.888532845044633</v>
      </c>
      <c r="H7" s="9"/>
      <c r="I7" s="10"/>
      <c r="J7" s="10"/>
      <c r="K7" s="9"/>
      <c r="L7" s="11"/>
      <c r="M7" s="11"/>
    </row>
    <row r="8" spans="1:14" ht="18" customHeight="1" x14ac:dyDescent="0.3">
      <c r="A8" s="733"/>
      <c r="B8" s="214" t="s">
        <v>188</v>
      </c>
      <c r="C8" s="45">
        <v>136.94155485200261</v>
      </c>
      <c r="D8" s="45">
        <v>17.588823558972813</v>
      </c>
      <c r="E8" s="45">
        <v>33.921302578018995</v>
      </c>
      <c r="F8" s="46">
        <v>23.242373988642644</v>
      </c>
      <c r="H8" s="9"/>
      <c r="I8" s="10"/>
      <c r="J8" s="10"/>
      <c r="K8" s="9"/>
      <c r="L8" s="10"/>
      <c r="M8" s="11"/>
    </row>
    <row r="9" spans="1:14" ht="18" customHeight="1" x14ac:dyDescent="0.3">
      <c r="A9" s="733"/>
      <c r="B9" s="214" t="s">
        <v>198</v>
      </c>
      <c r="C9" s="45">
        <v>133.32618173737808</v>
      </c>
      <c r="D9" s="45">
        <v>4.5974545426682099</v>
      </c>
      <c r="E9" s="45">
        <v>98.079030243588477</v>
      </c>
      <c r="F9" s="46">
        <v>3.8312121188901744</v>
      </c>
      <c r="H9" s="9"/>
      <c r="I9" s="11"/>
      <c r="J9" s="11"/>
      <c r="K9" s="9"/>
      <c r="L9" s="10"/>
      <c r="M9" s="10"/>
    </row>
    <row r="10" spans="1:14" ht="18" customHeight="1" x14ac:dyDescent="0.3">
      <c r="A10" s="733"/>
      <c r="B10" s="214" t="s">
        <v>201</v>
      </c>
      <c r="C10" s="45">
        <v>130.66408497904635</v>
      </c>
      <c r="D10" s="45">
        <v>19.633463546074324</v>
      </c>
      <c r="E10" s="45">
        <v>29.788703311285179</v>
      </c>
      <c r="F10" s="46">
        <v>9.4782237808634662</v>
      </c>
      <c r="H10" s="9"/>
      <c r="I10" s="11"/>
      <c r="J10" s="11"/>
      <c r="K10" s="9"/>
      <c r="L10" s="10"/>
      <c r="M10" s="10"/>
    </row>
    <row r="11" spans="1:14" ht="18" customHeight="1" x14ac:dyDescent="0.3">
      <c r="A11" s="733"/>
      <c r="B11" s="214" t="s">
        <v>194</v>
      </c>
      <c r="C11" s="45">
        <v>129.54827081221134</v>
      </c>
      <c r="D11" s="45">
        <v>18.024107243438099</v>
      </c>
      <c r="E11" s="45">
        <v>43.933761405880361</v>
      </c>
      <c r="F11" s="46">
        <v>12.391573729863694</v>
      </c>
      <c r="H11" s="9"/>
      <c r="I11" s="11"/>
      <c r="J11" s="11"/>
      <c r="K11" s="9"/>
      <c r="L11" s="10"/>
      <c r="M11" s="10"/>
    </row>
    <row r="12" spans="1:14" ht="18" customHeight="1" x14ac:dyDescent="0.3">
      <c r="A12" s="733"/>
      <c r="B12" s="214" t="s">
        <v>205</v>
      </c>
      <c r="C12" s="45">
        <v>127.63815481968864</v>
      </c>
      <c r="D12" s="45">
        <v>11.685183187717975</v>
      </c>
      <c r="E12" s="45">
        <v>29.662388091899473</v>
      </c>
      <c r="F12" s="46">
        <v>5.3931614712544498</v>
      </c>
      <c r="H12" s="9"/>
      <c r="I12" s="11"/>
      <c r="J12" s="11"/>
      <c r="K12" s="9"/>
      <c r="L12" s="10"/>
      <c r="M12" s="10"/>
    </row>
    <row r="13" spans="1:14" ht="18" customHeight="1" x14ac:dyDescent="0.3">
      <c r="A13" s="733"/>
      <c r="B13" s="214" t="s">
        <v>202</v>
      </c>
      <c r="C13" s="45">
        <v>127.22335037800015</v>
      </c>
      <c r="D13" s="45">
        <v>22.019426026961565</v>
      </c>
      <c r="E13" s="45">
        <v>36.699043378269273</v>
      </c>
      <c r="F13" s="46">
        <v>12.233014459423091</v>
      </c>
      <c r="H13" s="9"/>
      <c r="I13" s="11"/>
      <c r="J13" s="11"/>
      <c r="K13" s="9"/>
      <c r="L13" s="10"/>
      <c r="M13" s="10"/>
    </row>
    <row r="14" spans="1:14" ht="18" customHeight="1" x14ac:dyDescent="0.3">
      <c r="A14" s="733"/>
      <c r="B14" s="214" t="s">
        <v>192</v>
      </c>
      <c r="C14" s="45">
        <v>127.08619136992182</v>
      </c>
      <c r="D14" s="45">
        <v>6.7330432513865865</v>
      </c>
      <c r="E14" s="45">
        <v>28.61543381839299</v>
      </c>
      <c r="F14" s="46">
        <v>10.941195283503202</v>
      </c>
      <c r="H14" s="9"/>
      <c r="I14" s="11"/>
      <c r="J14" s="11"/>
      <c r="K14" s="9"/>
      <c r="L14" s="10"/>
      <c r="M14" s="10"/>
    </row>
    <row r="15" spans="1:14" ht="18" customHeight="1" x14ac:dyDescent="0.3">
      <c r="A15" s="733"/>
      <c r="B15" s="214" t="s">
        <v>203</v>
      </c>
      <c r="C15" s="45">
        <v>125.94068000217005</v>
      </c>
      <c r="D15" s="45">
        <v>27.12568492354432</v>
      </c>
      <c r="E15" s="45">
        <v>30.613272985142874</v>
      </c>
      <c r="F15" s="46">
        <v>9.3002348309294813</v>
      </c>
      <c r="H15" s="9"/>
      <c r="I15" s="11"/>
      <c r="J15" s="10"/>
      <c r="K15" s="9"/>
      <c r="L15" s="10"/>
      <c r="M15" s="10"/>
    </row>
    <row r="16" spans="1:14" ht="18" customHeight="1" x14ac:dyDescent="0.3">
      <c r="A16" s="733"/>
      <c r="B16" s="214" t="s">
        <v>195</v>
      </c>
      <c r="C16" s="45">
        <v>124.61415257551997</v>
      </c>
      <c r="D16" s="45">
        <v>18.554817238761164</v>
      </c>
      <c r="E16" s="45">
        <v>32.73069760917469</v>
      </c>
      <c r="F16" s="46">
        <v>11.503986688031921</v>
      </c>
      <c r="H16" s="9"/>
      <c r="I16" s="11"/>
      <c r="J16" s="10"/>
      <c r="K16" s="9"/>
      <c r="L16" s="10"/>
      <c r="M16" s="10"/>
    </row>
    <row r="17" spans="1:13" ht="18" customHeight="1" x14ac:dyDescent="0.3">
      <c r="A17" s="733"/>
      <c r="B17" s="214" t="s">
        <v>187</v>
      </c>
      <c r="C17" s="45">
        <v>121.70765197852953</v>
      </c>
      <c r="D17" s="45">
        <v>12.482836100362002</v>
      </c>
      <c r="E17" s="45">
        <v>34.327799275995503</v>
      </c>
      <c r="F17" s="46">
        <v>24.965672200724004</v>
      </c>
      <c r="H17" s="9"/>
      <c r="I17" s="11"/>
      <c r="J17" s="11"/>
      <c r="K17" s="9"/>
      <c r="L17" s="10"/>
      <c r="M17" s="10"/>
    </row>
    <row r="18" spans="1:13" ht="18" customHeight="1" x14ac:dyDescent="0.3">
      <c r="A18" s="733"/>
      <c r="B18" s="214" t="s">
        <v>207</v>
      </c>
      <c r="C18" s="45">
        <v>117.15961639924272</v>
      </c>
      <c r="D18" s="45">
        <v>20.173178982651066</v>
      </c>
      <c r="E18" s="45">
        <v>24.828527978647465</v>
      </c>
      <c r="F18" s="46">
        <v>10.086589491325533</v>
      </c>
      <c r="H18" s="9"/>
      <c r="I18" s="11"/>
      <c r="J18" s="11"/>
      <c r="K18" s="9"/>
      <c r="L18" s="10"/>
      <c r="M18" s="10"/>
    </row>
    <row r="19" spans="1:13" ht="18" customHeight="1" x14ac:dyDescent="0.3">
      <c r="A19" s="733"/>
      <c r="B19" s="214" t="s">
        <v>190</v>
      </c>
      <c r="C19" s="45">
        <v>116.43893268987962</v>
      </c>
      <c r="D19" s="45">
        <v>2.805757414213967</v>
      </c>
      <c r="E19" s="45">
        <v>32.266210263460621</v>
      </c>
      <c r="F19" s="46">
        <v>9.8201509497488857</v>
      </c>
      <c r="H19" s="9"/>
      <c r="I19" s="11"/>
      <c r="J19" s="11"/>
      <c r="K19" s="9"/>
      <c r="L19" s="12"/>
      <c r="M19" s="12"/>
    </row>
    <row r="20" spans="1:13" ht="18" customHeight="1" x14ac:dyDescent="0.3">
      <c r="A20" s="733"/>
      <c r="B20" s="214" t="s">
        <v>197</v>
      </c>
      <c r="C20" s="45">
        <v>116.20300234127532</v>
      </c>
      <c r="D20" s="45">
        <v>5.1645778818344574</v>
      </c>
      <c r="E20" s="45">
        <v>42.17738603498141</v>
      </c>
      <c r="F20" s="46">
        <v>6.0253408621402009</v>
      </c>
      <c r="H20" s="9"/>
      <c r="I20" s="11"/>
      <c r="J20" s="11"/>
      <c r="K20" s="9"/>
      <c r="L20" s="10"/>
      <c r="M20" s="10"/>
    </row>
    <row r="21" spans="1:13" ht="18" customHeight="1" x14ac:dyDescent="0.3">
      <c r="A21" s="733"/>
      <c r="B21" s="214" t="s">
        <v>200</v>
      </c>
      <c r="C21" s="45">
        <v>115.68189688837803</v>
      </c>
      <c r="D21" s="45">
        <v>19.341718428789321</v>
      </c>
      <c r="E21" s="45">
        <v>32.420404223494479</v>
      </c>
      <c r="F21" s="46">
        <v>5.3419984231894304</v>
      </c>
      <c r="H21" s="9"/>
      <c r="I21" s="11"/>
      <c r="J21" s="11"/>
      <c r="K21" s="9"/>
      <c r="L21" s="11"/>
      <c r="M21" s="11"/>
    </row>
    <row r="22" spans="1:13" ht="18" customHeight="1" x14ac:dyDescent="0.3">
      <c r="A22" s="733"/>
      <c r="B22" s="214" t="s">
        <v>208</v>
      </c>
      <c r="C22" s="45">
        <v>112.79506162712002</v>
      </c>
      <c r="D22" s="45">
        <v>17.431964069645826</v>
      </c>
      <c r="E22" s="45">
        <v>28.711470232357826</v>
      </c>
      <c r="F22" s="46">
        <v>8.7159820348229129</v>
      </c>
      <c r="H22" s="9"/>
      <c r="I22" s="11"/>
      <c r="J22" s="11"/>
      <c r="K22" s="9"/>
      <c r="L22" s="13"/>
      <c r="M22" s="11"/>
    </row>
    <row r="23" spans="1:13" ht="18" customHeight="1" x14ac:dyDescent="0.3">
      <c r="A23" s="733"/>
      <c r="B23" s="214" t="s">
        <v>210</v>
      </c>
      <c r="C23" s="45">
        <v>107.53262713562469</v>
      </c>
      <c r="D23" s="45">
        <v>4.6753316145923778</v>
      </c>
      <c r="E23" s="45">
        <v>18.701326458369511</v>
      </c>
      <c r="F23" s="46">
        <v>2.0037135491110192</v>
      </c>
      <c r="H23" s="9"/>
      <c r="I23" s="11"/>
      <c r="J23" s="10"/>
      <c r="K23" s="9"/>
      <c r="L23" s="11"/>
      <c r="M23" s="11"/>
    </row>
    <row r="24" spans="1:13" ht="18" customHeight="1" x14ac:dyDescent="0.3">
      <c r="A24" s="733"/>
      <c r="B24" s="214" t="s">
        <v>206</v>
      </c>
      <c r="C24" s="45">
        <v>105.81264108352146</v>
      </c>
      <c r="D24" s="45">
        <v>7.0541760722347622</v>
      </c>
      <c r="E24" s="45">
        <v>14.108352144469524</v>
      </c>
      <c r="F24" s="46">
        <v>8.0619155111254432</v>
      </c>
      <c r="H24" s="9"/>
      <c r="I24" s="11"/>
      <c r="J24" s="11"/>
      <c r="K24" s="9"/>
      <c r="L24" s="10"/>
      <c r="M24" s="11"/>
    </row>
    <row r="25" spans="1:13" ht="18" customHeight="1" x14ac:dyDescent="0.3">
      <c r="A25" s="733"/>
      <c r="B25" s="214" t="s">
        <v>196</v>
      </c>
      <c r="C25" s="45">
        <v>105.318588730911</v>
      </c>
      <c r="D25" s="45">
        <v>16.85097419694576</v>
      </c>
      <c r="E25" s="45">
        <v>32.297700544146046</v>
      </c>
      <c r="F25" s="46">
        <v>11.93610672283658</v>
      </c>
      <c r="H25" s="9"/>
      <c r="I25" s="11"/>
      <c r="J25" s="11"/>
      <c r="K25" s="9"/>
      <c r="L25" s="11"/>
      <c r="M25" s="11"/>
    </row>
    <row r="26" spans="1:13" ht="18" customHeight="1" x14ac:dyDescent="0.3">
      <c r="A26" s="733"/>
      <c r="B26" s="214" t="s">
        <v>204</v>
      </c>
      <c r="C26" s="45">
        <v>96.058502726822013</v>
      </c>
      <c r="D26" s="45">
        <v>4.6479920674268715</v>
      </c>
      <c r="E26" s="45">
        <v>24.789291026276647</v>
      </c>
      <c r="F26" s="46">
        <v>9.2959841348537431</v>
      </c>
      <c r="H26" s="9"/>
      <c r="I26" s="10"/>
      <c r="J26" s="11"/>
      <c r="K26" s="9"/>
      <c r="L26" s="11"/>
      <c r="M26" s="10"/>
    </row>
    <row r="27" spans="1:13" ht="18" customHeight="1" x14ac:dyDescent="0.3">
      <c r="A27" s="733"/>
      <c r="B27" s="214" t="s">
        <v>209</v>
      </c>
      <c r="C27" s="45">
        <v>95.947131591234438</v>
      </c>
      <c r="D27" s="45">
        <v>10.774811569069108</v>
      </c>
      <c r="E27" s="45">
        <v>24.11505446410705</v>
      </c>
      <c r="F27" s="46">
        <v>4.1046901215501359</v>
      </c>
      <c r="H27" s="9"/>
      <c r="I27" s="11"/>
      <c r="J27" s="11"/>
      <c r="K27" s="9"/>
      <c r="L27" s="11"/>
      <c r="M27" s="11"/>
    </row>
    <row r="28" spans="1:13" ht="18" customHeight="1" x14ac:dyDescent="0.3">
      <c r="A28" s="733"/>
      <c r="B28" s="214" t="s">
        <v>211</v>
      </c>
      <c r="C28" s="45">
        <v>81.390464188195764</v>
      </c>
      <c r="D28" s="45">
        <v>10.501995379122032</v>
      </c>
      <c r="E28" s="45">
        <v>19.69124133585381</v>
      </c>
      <c r="F28" s="46">
        <v>3.9382482671707626</v>
      </c>
      <c r="H28" s="9"/>
      <c r="I28" s="11"/>
      <c r="J28" s="11"/>
      <c r="K28" s="9"/>
      <c r="L28" s="11"/>
      <c r="M28" s="11"/>
    </row>
    <row r="29" spans="1:13" ht="19.95" customHeight="1" x14ac:dyDescent="0.3">
      <c r="A29" s="733"/>
      <c r="B29" s="731" t="s">
        <v>212</v>
      </c>
      <c r="C29" s="47">
        <v>66.790473397843158</v>
      </c>
      <c r="D29" s="47">
        <v>13.03228749226208</v>
      </c>
      <c r="E29" s="47">
        <v>14.661323428794839</v>
      </c>
      <c r="F29" s="48">
        <v>1.62903593653276</v>
      </c>
      <c r="H29" s="9"/>
      <c r="I29" s="11"/>
      <c r="J29" s="10"/>
      <c r="K29" s="11"/>
      <c r="L29" s="11"/>
      <c r="M29" s="11"/>
    </row>
    <row r="30" spans="1:13" ht="30" customHeight="1" x14ac:dyDescent="0.3">
      <c r="B30" s="1096" t="s">
        <v>82</v>
      </c>
      <c r="C30" s="1096"/>
      <c r="D30" s="1096"/>
      <c r="E30" s="1096"/>
      <c r="F30" s="1096"/>
      <c r="G30" s="15"/>
      <c r="H30" s="15"/>
      <c r="I30" s="15"/>
      <c r="J30" s="15"/>
      <c r="K30" s="15"/>
      <c r="L30" s="15"/>
      <c r="M30" s="15"/>
    </row>
  </sheetData>
  <mergeCells count="2">
    <mergeCell ref="B30:F30"/>
    <mergeCell ref="B1:F1"/>
  </mergeCells>
  <conditionalFormatting sqref="C3:F29">
    <cfRule type="expression" dxfId="327" priority="7">
      <formula>MOD(ROW(), 2)</formula>
    </cfRule>
  </conditionalFormatting>
  <conditionalFormatting sqref="B4:B29">
    <cfRule type="expression" dxfId="326" priority="3">
      <formula>MOD(ROW(), 2)</formula>
    </cfRule>
    <cfRule type="expression" dxfId="325" priority="4">
      <formula>MOD(ROW(), 2)</formula>
    </cfRule>
  </conditionalFormatting>
  <conditionalFormatting sqref="B3">
    <cfRule type="expression" dxfId="324" priority="1">
      <formula>MOD(ROW(), 2)</formula>
    </cfRule>
    <cfRule type="expression" dxfId="32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K18"/>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20.6640625" style="215" customWidth="1"/>
    <col min="3" max="3" width="20.6640625" style="244" customWidth="1"/>
    <col min="4" max="4" width="31.88671875" style="244" customWidth="1"/>
    <col min="5" max="5" width="12.6640625" style="215" customWidth="1"/>
    <col min="6" max="6" width="9.109375" style="215"/>
    <col min="7" max="7" width="15.44140625" style="215" customWidth="1"/>
    <col min="8" max="8" width="9.109375" style="215"/>
    <col min="9" max="9" width="15" style="215" customWidth="1"/>
    <col min="10" max="10" width="25.33203125" style="215" bestFit="1" customWidth="1"/>
    <col min="11" max="16384" width="9.109375" style="215"/>
  </cols>
  <sheetData>
    <row r="1" spans="1:11" s="221" customFormat="1" ht="49.95" customHeight="1" x14ac:dyDescent="0.3">
      <c r="B1" s="1124" t="s">
        <v>653</v>
      </c>
      <c r="C1" s="1124"/>
      <c r="D1" s="1124"/>
    </row>
    <row r="2" spans="1:11" s="307" customFormat="1" ht="30" customHeight="1" x14ac:dyDescent="0.3">
      <c r="A2" s="306"/>
      <c r="B2" s="598"/>
      <c r="C2" s="666" t="s">
        <v>84</v>
      </c>
      <c r="D2" s="667" t="s">
        <v>128</v>
      </c>
    </row>
    <row r="3" spans="1:11" s="242" customFormat="1" ht="0.15" customHeight="1" x14ac:dyDescent="0.3">
      <c r="A3" s="206"/>
      <c r="B3" s="49"/>
      <c r="C3" s="7"/>
      <c r="D3" s="50"/>
    </row>
    <row r="4" spans="1:11" ht="19.95" customHeight="1" x14ac:dyDescent="0.3">
      <c r="A4" s="243"/>
      <c r="B4" s="441" t="s">
        <v>216</v>
      </c>
      <c r="C4" s="680">
        <v>24</v>
      </c>
      <c r="D4" s="51">
        <v>34.782608695652179</v>
      </c>
      <c r="F4" s="9"/>
      <c r="G4" s="10"/>
      <c r="H4" s="10"/>
      <c r="I4" s="9"/>
      <c r="J4" s="11"/>
      <c r="K4" s="11"/>
    </row>
    <row r="5" spans="1:11" ht="18" customHeight="1" x14ac:dyDescent="0.3">
      <c r="A5" s="243"/>
      <c r="B5" s="214" t="s">
        <v>217</v>
      </c>
      <c r="C5" s="681">
        <v>21</v>
      </c>
      <c r="D5" s="52">
        <v>30.434782608695656</v>
      </c>
      <c r="F5" s="9"/>
      <c r="G5" s="10"/>
      <c r="H5" s="10"/>
      <c r="I5" s="9"/>
      <c r="J5" s="11"/>
      <c r="K5" s="11"/>
    </row>
    <row r="6" spans="1:11" ht="18" customHeight="1" x14ac:dyDescent="0.3">
      <c r="A6" s="243"/>
      <c r="B6" s="214" t="s">
        <v>218</v>
      </c>
      <c r="C6" s="682">
        <v>5</v>
      </c>
      <c r="D6" s="52">
        <v>7.2463768115942031</v>
      </c>
      <c r="F6" s="9"/>
      <c r="G6" s="10"/>
      <c r="H6" s="10"/>
      <c r="I6" s="9"/>
      <c r="J6" s="11"/>
      <c r="K6" s="11"/>
    </row>
    <row r="7" spans="1:11" ht="18" customHeight="1" x14ac:dyDescent="0.3">
      <c r="A7" s="243"/>
      <c r="B7" s="214" t="s">
        <v>219</v>
      </c>
      <c r="C7" s="682">
        <v>5</v>
      </c>
      <c r="D7" s="52">
        <v>7.2463768115942031</v>
      </c>
      <c r="F7" s="9"/>
      <c r="G7" s="10"/>
      <c r="H7" s="10"/>
      <c r="I7" s="9"/>
      <c r="J7" s="11"/>
      <c r="K7" s="11"/>
    </row>
    <row r="8" spans="1:11" ht="18" customHeight="1" x14ac:dyDescent="0.3">
      <c r="A8" s="243"/>
      <c r="B8" s="214" t="s">
        <v>220</v>
      </c>
      <c r="C8" s="681">
        <v>3</v>
      </c>
      <c r="D8" s="52">
        <v>4.3478260869565224</v>
      </c>
      <c r="F8" s="9"/>
      <c r="G8" s="10"/>
      <c r="H8" s="10"/>
      <c r="I8" s="9"/>
      <c r="J8" s="11"/>
      <c r="K8" s="11"/>
    </row>
    <row r="9" spans="1:11" ht="18" customHeight="1" x14ac:dyDescent="0.3">
      <c r="A9" s="243"/>
      <c r="B9" s="214" t="s">
        <v>221</v>
      </c>
      <c r="C9" s="682">
        <v>2</v>
      </c>
      <c r="D9" s="52">
        <v>2.8985507246376816</v>
      </c>
      <c r="F9" s="9"/>
      <c r="G9" s="10"/>
      <c r="H9" s="10"/>
      <c r="I9" s="9"/>
      <c r="J9" s="10"/>
      <c r="K9" s="11"/>
    </row>
    <row r="10" spans="1:11" ht="18" customHeight="1" x14ac:dyDescent="0.3">
      <c r="A10" s="243"/>
      <c r="B10" s="214" t="s">
        <v>222</v>
      </c>
      <c r="C10" s="682">
        <v>2</v>
      </c>
      <c r="D10" s="52">
        <v>2.8985507246376816</v>
      </c>
      <c r="F10" s="9"/>
      <c r="G10" s="11"/>
      <c r="H10" s="11"/>
      <c r="I10" s="9"/>
      <c r="J10" s="10"/>
      <c r="K10" s="10"/>
    </row>
    <row r="11" spans="1:11" ht="18" customHeight="1" x14ac:dyDescent="0.3">
      <c r="A11" s="243"/>
      <c r="B11" s="214" t="s">
        <v>223</v>
      </c>
      <c r="C11" s="682">
        <v>2</v>
      </c>
      <c r="D11" s="52">
        <v>2.8985507246376816</v>
      </c>
      <c r="F11" s="9"/>
      <c r="G11" s="11"/>
      <c r="H11" s="11"/>
      <c r="I11" s="9"/>
      <c r="J11" s="11"/>
      <c r="K11" s="11"/>
    </row>
    <row r="12" spans="1:11" ht="18" customHeight="1" x14ac:dyDescent="0.3">
      <c r="A12" s="243"/>
      <c r="B12" s="214" t="s">
        <v>224</v>
      </c>
      <c r="C12" s="682">
        <v>1</v>
      </c>
      <c r="D12" s="52">
        <v>1.4492753623188408</v>
      </c>
      <c r="F12" s="9"/>
      <c r="G12" s="11"/>
      <c r="H12" s="11"/>
      <c r="I12" s="9"/>
      <c r="J12" s="13"/>
      <c r="K12" s="11"/>
    </row>
    <row r="13" spans="1:11" ht="18" customHeight="1" x14ac:dyDescent="0.3">
      <c r="A13" s="243"/>
      <c r="B13" s="214" t="s">
        <v>225</v>
      </c>
      <c r="C13" s="682">
        <v>1</v>
      </c>
      <c r="D13" s="52">
        <v>1.4492753623188408</v>
      </c>
      <c r="F13" s="9"/>
      <c r="G13" s="11"/>
      <c r="H13" s="10"/>
      <c r="I13" s="9"/>
      <c r="J13" s="11"/>
      <c r="K13" s="11"/>
    </row>
    <row r="14" spans="1:11" ht="18" customHeight="1" x14ac:dyDescent="0.3">
      <c r="A14" s="243"/>
      <c r="B14" s="214" t="s">
        <v>226</v>
      </c>
      <c r="C14" s="682">
        <v>1</v>
      </c>
      <c r="D14" s="52">
        <v>1.4492753623188408</v>
      </c>
      <c r="F14" s="9"/>
      <c r="G14" s="11"/>
      <c r="H14" s="11"/>
      <c r="I14" s="9"/>
      <c r="J14" s="10"/>
      <c r="K14" s="11"/>
    </row>
    <row r="15" spans="1:11" ht="18" customHeight="1" x14ac:dyDescent="0.3">
      <c r="A15" s="243"/>
      <c r="B15" s="214" t="s">
        <v>227</v>
      </c>
      <c r="C15" s="682">
        <v>1</v>
      </c>
      <c r="D15" s="52">
        <v>1.4492753623188408</v>
      </c>
      <c r="F15" s="9"/>
      <c r="G15" s="11"/>
      <c r="H15" s="11"/>
      <c r="I15" s="9"/>
      <c r="J15" s="11"/>
      <c r="K15" s="11"/>
    </row>
    <row r="16" spans="1:11" ht="19.95" customHeight="1" x14ac:dyDescent="0.3">
      <c r="A16" s="243"/>
      <c r="B16" s="214" t="s">
        <v>228</v>
      </c>
      <c r="C16" s="682">
        <v>1</v>
      </c>
      <c r="D16" s="52">
        <v>1.4492753623188408</v>
      </c>
      <c r="F16" s="9"/>
      <c r="G16" s="10"/>
      <c r="H16" s="11"/>
      <c r="I16" s="9"/>
      <c r="J16" s="11"/>
      <c r="K16" s="10"/>
    </row>
    <row r="17" spans="1:11" ht="25.2" customHeight="1" x14ac:dyDescent="0.3">
      <c r="A17" s="243"/>
      <c r="B17" s="193" t="s">
        <v>88</v>
      </c>
      <c r="C17" s="683">
        <v>69</v>
      </c>
      <c r="D17" s="679">
        <v>100.00000000000001</v>
      </c>
      <c r="F17" s="9"/>
      <c r="G17" s="11"/>
      <c r="H17" s="11"/>
      <c r="I17" s="9"/>
      <c r="J17" s="11"/>
      <c r="K17" s="11"/>
    </row>
    <row r="18" spans="1:11" ht="30" customHeight="1" x14ac:dyDescent="0.3">
      <c r="B18" s="1096" t="s">
        <v>82</v>
      </c>
      <c r="C18" s="1096"/>
      <c r="D18" s="1096"/>
      <c r="E18" s="15"/>
      <c r="F18" s="15"/>
      <c r="G18" s="15"/>
      <c r="H18" s="15"/>
      <c r="I18" s="15"/>
      <c r="J18" s="15"/>
      <c r="K18" s="15"/>
    </row>
  </sheetData>
  <mergeCells count="2">
    <mergeCell ref="B1:D1"/>
    <mergeCell ref="B18:D18"/>
  </mergeCells>
  <conditionalFormatting sqref="C4:D17">
    <cfRule type="expression" dxfId="322" priority="3">
      <formula>MOD(ROW(), 2)</formula>
    </cfRule>
  </conditionalFormatting>
  <conditionalFormatting sqref="B4:B17">
    <cfRule type="expression" dxfId="321" priority="1">
      <formula>MOD(ROW(), 2)</formula>
    </cfRule>
    <cfRule type="expression" dxfId="32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H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2.6640625" style="205" customWidth="1"/>
    <col min="3" max="5" width="13.6640625" style="205" customWidth="1"/>
    <col min="6" max="8" width="13.6640625" style="212" customWidth="1"/>
    <col min="9" max="16384" width="8.88671875" style="205"/>
  </cols>
  <sheetData>
    <row r="1" spans="1:8" s="221" customFormat="1" ht="49.95" customHeight="1" x14ac:dyDescent="0.3">
      <c r="B1" s="1133" t="s">
        <v>9</v>
      </c>
      <c r="C1" s="1133"/>
      <c r="D1" s="1133"/>
      <c r="E1" s="1133"/>
      <c r="F1" s="1133"/>
      <c r="G1" s="1133"/>
      <c r="H1" s="1133"/>
    </row>
    <row r="2" spans="1:8" s="248" customFormat="1" ht="30" customHeight="1" x14ac:dyDescent="0.35">
      <c r="A2" s="247"/>
      <c r="B2" s="664"/>
      <c r="C2" s="1137" t="s">
        <v>84</v>
      </c>
      <c r="D2" s="1137"/>
      <c r="E2" s="1134"/>
      <c r="F2" s="1138" t="s">
        <v>128</v>
      </c>
      <c r="G2" s="1137"/>
      <c r="H2" s="1134"/>
    </row>
    <row r="3" spans="1:8" s="672" customFormat="1" ht="25.2" customHeight="1" x14ac:dyDescent="0.3">
      <c r="A3" s="671"/>
      <c r="B3" s="41"/>
      <c r="C3" s="20" t="s">
        <v>86</v>
      </c>
      <c r="D3" s="20" t="s">
        <v>87</v>
      </c>
      <c r="E3" s="25" t="s">
        <v>88</v>
      </c>
      <c r="F3" s="20" t="s">
        <v>86</v>
      </c>
      <c r="G3" s="20" t="s">
        <v>87</v>
      </c>
      <c r="H3" s="26" t="s">
        <v>88</v>
      </c>
    </row>
    <row r="4" spans="1:8" ht="19.95" customHeight="1" x14ac:dyDescent="0.3">
      <c r="A4" s="203"/>
      <c r="B4" s="208" t="s">
        <v>114</v>
      </c>
      <c r="C4" s="116">
        <v>1</v>
      </c>
      <c r="D4" s="116">
        <v>1</v>
      </c>
      <c r="E4" s="102">
        <v>2</v>
      </c>
      <c r="F4" s="451">
        <v>2.5641025641025639</v>
      </c>
      <c r="G4" s="451">
        <v>3.3333333333333335</v>
      </c>
      <c r="H4" s="546">
        <v>2.8985507246376816</v>
      </c>
    </row>
    <row r="5" spans="1:8" ht="18" customHeight="1" x14ac:dyDescent="0.3">
      <c r="A5" s="203"/>
      <c r="B5" s="208" t="s">
        <v>115</v>
      </c>
      <c r="C5" s="116">
        <v>3</v>
      </c>
      <c r="D5" s="116">
        <v>0</v>
      </c>
      <c r="E5" s="102">
        <v>3</v>
      </c>
      <c r="F5" s="451">
        <v>7.6923076923076916</v>
      </c>
      <c r="G5" s="451">
        <v>0</v>
      </c>
      <c r="H5" s="546">
        <v>4.3478260869565224</v>
      </c>
    </row>
    <row r="6" spans="1:8" ht="18" customHeight="1" x14ac:dyDescent="0.3">
      <c r="A6" s="203"/>
      <c r="B6" s="208" t="s">
        <v>116</v>
      </c>
      <c r="C6" s="116">
        <v>2</v>
      </c>
      <c r="D6" s="116">
        <v>1</v>
      </c>
      <c r="E6" s="102">
        <v>3</v>
      </c>
      <c r="F6" s="451">
        <v>5.1282051282051277</v>
      </c>
      <c r="G6" s="451">
        <v>3.3333333333333335</v>
      </c>
      <c r="H6" s="546">
        <v>4.3478260869565224</v>
      </c>
    </row>
    <row r="7" spans="1:8" ht="30" customHeight="1" x14ac:dyDescent="0.3">
      <c r="A7" s="203"/>
      <c r="B7" s="465" t="s">
        <v>131</v>
      </c>
      <c r="C7" s="116">
        <v>17</v>
      </c>
      <c r="D7" s="116">
        <v>10</v>
      </c>
      <c r="E7" s="102">
        <v>27</v>
      </c>
      <c r="F7" s="451">
        <v>43.589743589743591</v>
      </c>
      <c r="G7" s="451">
        <v>33.333333333333336</v>
      </c>
      <c r="H7" s="546">
        <v>39.130434782608695</v>
      </c>
    </row>
    <row r="8" spans="1:8" ht="18" customHeight="1" x14ac:dyDescent="0.3">
      <c r="A8" s="203"/>
      <c r="B8" s="208" t="s">
        <v>118</v>
      </c>
      <c r="C8" s="116">
        <v>3</v>
      </c>
      <c r="D8" s="116">
        <v>4</v>
      </c>
      <c r="E8" s="102">
        <v>7</v>
      </c>
      <c r="F8" s="451">
        <v>7.6923076923076916</v>
      </c>
      <c r="G8" s="451">
        <v>13.333333333333334</v>
      </c>
      <c r="H8" s="546">
        <v>10.144927536231885</v>
      </c>
    </row>
    <row r="9" spans="1:8" ht="18" customHeight="1" x14ac:dyDescent="0.3">
      <c r="A9" s="203"/>
      <c r="B9" s="208" t="s">
        <v>119</v>
      </c>
      <c r="C9" s="116">
        <v>6</v>
      </c>
      <c r="D9" s="116">
        <v>4</v>
      </c>
      <c r="E9" s="102">
        <v>10</v>
      </c>
      <c r="F9" s="451">
        <v>15.384615384615383</v>
      </c>
      <c r="G9" s="451">
        <v>13.333333333333334</v>
      </c>
      <c r="H9" s="546">
        <v>14.492753623188406</v>
      </c>
    </row>
    <row r="10" spans="1:8" ht="18" customHeight="1" x14ac:dyDescent="0.3">
      <c r="A10" s="203"/>
      <c r="B10" s="208" t="s">
        <v>120</v>
      </c>
      <c r="C10" s="116">
        <v>0</v>
      </c>
      <c r="D10" s="116">
        <v>4</v>
      </c>
      <c r="E10" s="102">
        <v>4</v>
      </c>
      <c r="F10" s="451">
        <v>0</v>
      </c>
      <c r="G10" s="451">
        <v>13.333333333333334</v>
      </c>
      <c r="H10" s="546">
        <v>5.7971014492753632</v>
      </c>
    </row>
    <row r="11" spans="1:8" ht="18" customHeight="1" x14ac:dyDescent="0.3">
      <c r="A11" s="203"/>
      <c r="B11" s="208" t="s">
        <v>121</v>
      </c>
      <c r="C11" s="116">
        <v>0</v>
      </c>
      <c r="D11" s="116">
        <v>1</v>
      </c>
      <c r="E11" s="102">
        <v>1</v>
      </c>
      <c r="F11" s="451">
        <v>0</v>
      </c>
      <c r="G11" s="451">
        <v>3.3333333333333335</v>
      </c>
      <c r="H11" s="546">
        <v>1.4492753623188408</v>
      </c>
    </row>
    <row r="12" spans="1:8" ht="18" customHeight="1" x14ac:dyDescent="0.3">
      <c r="A12" s="203"/>
      <c r="B12" s="208" t="s">
        <v>122</v>
      </c>
      <c r="C12" s="116">
        <v>3</v>
      </c>
      <c r="D12" s="116">
        <v>2</v>
      </c>
      <c r="E12" s="102">
        <v>5</v>
      </c>
      <c r="F12" s="451">
        <v>7.6923076923076916</v>
      </c>
      <c r="G12" s="451">
        <v>6.666666666666667</v>
      </c>
      <c r="H12" s="546">
        <v>7.2463768115942031</v>
      </c>
    </row>
    <row r="13" spans="1:8" ht="18" customHeight="1" x14ac:dyDescent="0.3">
      <c r="A13" s="203"/>
      <c r="B13" s="208" t="s">
        <v>123</v>
      </c>
      <c r="C13" s="116">
        <v>0</v>
      </c>
      <c r="D13" s="116">
        <v>0</v>
      </c>
      <c r="E13" s="102">
        <v>0</v>
      </c>
      <c r="F13" s="451">
        <v>0</v>
      </c>
      <c r="G13" s="451">
        <v>0</v>
      </c>
      <c r="H13" s="546">
        <v>0</v>
      </c>
    </row>
    <row r="14" spans="1:8" ht="18" customHeight="1" x14ac:dyDescent="0.3">
      <c r="A14" s="203"/>
      <c r="B14" s="208" t="s">
        <v>124</v>
      </c>
      <c r="C14" s="116">
        <v>0</v>
      </c>
      <c r="D14" s="116">
        <v>0</v>
      </c>
      <c r="E14" s="102">
        <v>0</v>
      </c>
      <c r="F14" s="451">
        <v>0</v>
      </c>
      <c r="G14" s="451">
        <v>0</v>
      </c>
      <c r="H14" s="546">
        <v>0</v>
      </c>
    </row>
    <row r="15" spans="1:8" ht="30" customHeight="1" x14ac:dyDescent="0.3">
      <c r="A15" s="203"/>
      <c r="B15" s="465" t="s">
        <v>132</v>
      </c>
      <c r="C15" s="116">
        <v>0</v>
      </c>
      <c r="D15" s="116">
        <v>0</v>
      </c>
      <c r="E15" s="102">
        <v>0</v>
      </c>
      <c r="F15" s="451">
        <v>0</v>
      </c>
      <c r="G15" s="451">
        <v>0</v>
      </c>
      <c r="H15" s="546">
        <v>0</v>
      </c>
    </row>
    <row r="16" spans="1:8" ht="19.95" customHeight="1" x14ac:dyDescent="0.3">
      <c r="A16" s="203"/>
      <c r="B16" s="208" t="s">
        <v>126</v>
      </c>
      <c r="C16" s="116">
        <v>4</v>
      </c>
      <c r="D16" s="116">
        <v>3</v>
      </c>
      <c r="E16" s="102">
        <v>7</v>
      </c>
      <c r="F16" s="451">
        <v>10.256410256410255</v>
      </c>
      <c r="G16" s="451">
        <v>10</v>
      </c>
      <c r="H16" s="546">
        <v>10.144927536231885</v>
      </c>
    </row>
    <row r="17" spans="1:8" ht="25.2" customHeight="1" x14ac:dyDescent="0.3">
      <c r="A17" s="203"/>
      <c r="B17" s="369" t="s">
        <v>88</v>
      </c>
      <c r="C17" s="755">
        <v>39</v>
      </c>
      <c r="D17" s="755">
        <v>30</v>
      </c>
      <c r="E17" s="554">
        <v>69</v>
      </c>
      <c r="F17" s="656">
        <v>100</v>
      </c>
      <c r="G17" s="656">
        <v>100</v>
      </c>
      <c r="H17" s="701">
        <v>100.00000000000001</v>
      </c>
    </row>
    <row r="18" spans="1:8" ht="30" customHeight="1" x14ac:dyDescent="0.3">
      <c r="B18" s="1098" t="s">
        <v>82</v>
      </c>
      <c r="C18" s="1098"/>
      <c r="D18" s="1098"/>
      <c r="E18" s="1098"/>
      <c r="F18" s="1098"/>
      <c r="G18" s="1098"/>
      <c r="H18" s="1098"/>
    </row>
  </sheetData>
  <mergeCells count="4">
    <mergeCell ref="B1:H1"/>
    <mergeCell ref="C2:E2"/>
    <mergeCell ref="F2:H2"/>
    <mergeCell ref="B18:H18"/>
  </mergeCells>
  <conditionalFormatting sqref="B4:H17">
    <cfRule type="expression" dxfId="319" priority="1">
      <formula>MOD(ROW(), 2)</formula>
    </cfRule>
    <cfRule type="expression" dxfId="31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F15"/>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6.6640625" style="205" customWidth="1"/>
    <col min="3" max="5" width="15.6640625" style="205" customWidth="1"/>
    <col min="6" max="6" width="20.6640625" style="212" customWidth="1"/>
    <col min="7" max="16384" width="8.88671875" style="205"/>
  </cols>
  <sheetData>
    <row r="1" spans="1:6" s="221" customFormat="1" ht="49.95" customHeight="1" x14ac:dyDescent="0.3">
      <c r="B1" s="1133" t="s">
        <v>656</v>
      </c>
      <c r="C1" s="1133"/>
      <c r="D1" s="1133"/>
      <c r="E1" s="1133"/>
      <c r="F1" s="1133"/>
    </row>
    <row r="2" spans="1:6" s="248" customFormat="1" ht="30" customHeight="1" x14ac:dyDescent="0.35">
      <c r="A2" s="247"/>
      <c r="B2" s="664"/>
      <c r="C2" s="1137" t="s">
        <v>84</v>
      </c>
      <c r="D2" s="1137"/>
      <c r="E2" s="1134"/>
      <c r="F2" s="665" t="s">
        <v>128</v>
      </c>
    </row>
    <row r="3" spans="1:6" s="207" customFormat="1" ht="25.2" customHeight="1" x14ac:dyDescent="0.3">
      <c r="A3" s="206"/>
      <c r="B3" s="19"/>
      <c r="C3" s="20" t="s">
        <v>86</v>
      </c>
      <c r="D3" s="20" t="s">
        <v>87</v>
      </c>
      <c r="E3" s="54" t="s">
        <v>88</v>
      </c>
      <c r="F3" s="26"/>
    </row>
    <row r="4" spans="1:6" ht="18" customHeight="1" x14ac:dyDescent="0.3">
      <c r="A4" s="203"/>
      <c r="B4" s="208" t="s">
        <v>89</v>
      </c>
      <c r="C4" s="482">
        <v>0</v>
      </c>
      <c r="D4" s="482">
        <v>0</v>
      </c>
      <c r="E4" s="482">
        <v>0</v>
      </c>
      <c r="F4" s="685">
        <v>0</v>
      </c>
    </row>
    <row r="5" spans="1:6" ht="18" customHeight="1" x14ac:dyDescent="0.3">
      <c r="A5" s="203"/>
      <c r="B5" s="208" t="s">
        <v>91</v>
      </c>
      <c r="C5" s="482">
        <v>2</v>
      </c>
      <c r="D5" s="482">
        <v>0</v>
      </c>
      <c r="E5" s="482">
        <v>2</v>
      </c>
      <c r="F5" s="685">
        <v>0.82304526748971185</v>
      </c>
    </row>
    <row r="6" spans="1:6" ht="18" customHeight="1" x14ac:dyDescent="0.3">
      <c r="A6" s="203"/>
      <c r="B6" s="208" t="s">
        <v>92</v>
      </c>
      <c r="C6" s="482">
        <v>13</v>
      </c>
      <c r="D6" s="482">
        <v>4</v>
      </c>
      <c r="E6" s="482">
        <v>17</v>
      </c>
      <c r="F6" s="685">
        <v>6.9958847736625511</v>
      </c>
    </row>
    <row r="7" spans="1:6" ht="18" customHeight="1" x14ac:dyDescent="0.3">
      <c r="A7" s="203"/>
      <c r="B7" s="208" t="s">
        <v>93</v>
      </c>
      <c r="C7" s="482">
        <v>58</v>
      </c>
      <c r="D7" s="482">
        <v>22</v>
      </c>
      <c r="E7" s="482">
        <v>80</v>
      </c>
      <c r="F7" s="685">
        <v>32.921810699588477</v>
      </c>
    </row>
    <row r="8" spans="1:6" ht="18" customHeight="1" x14ac:dyDescent="0.3">
      <c r="A8" s="203"/>
      <c r="B8" s="208" t="s">
        <v>94</v>
      </c>
      <c r="C8" s="482">
        <v>50</v>
      </c>
      <c r="D8" s="482">
        <v>24</v>
      </c>
      <c r="E8" s="482">
        <v>74</v>
      </c>
      <c r="F8" s="685">
        <v>30.452674897119341</v>
      </c>
    </row>
    <row r="9" spans="1:6" ht="18" customHeight="1" x14ac:dyDescent="0.3">
      <c r="A9" s="203"/>
      <c r="B9" s="208" t="s">
        <v>95</v>
      </c>
      <c r="C9" s="482">
        <v>30</v>
      </c>
      <c r="D9" s="482">
        <v>15</v>
      </c>
      <c r="E9" s="482">
        <v>45</v>
      </c>
      <c r="F9" s="685">
        <v>18.518518518518519</v>
      </c>
    </row>
    <row r="10" spans="1:6" ht="18" customHeight="1" x14ac:dyDescent="0.3">
      <c r="A10" s="203"/>
      <c r="B10" s="208" t="s">
        <v>96</v>
      </c>
      <c r="C10" s="482">
        <v>15</v>
      </c>
      <c r="D10" s="482">
        <v>3</v>
      </c>
      <c r="E10" s="482">
        <v>18</v>
      </c>
      <c r="F10" s="685">
        <v>7.4074074074074066</v>
      </c>
    </row>
    <row r="11" spans="1:6" ht="18" customHeight="1" x14ac:dyDescent="0.3">
      <c r="A11" s="203"/>
      <c r="B11" s="208" t="s">
        <v>97</v>
      </c>
      <c r="C11" s="482">
        <v>6</v>
      </c>
      <c r="D11" s="482">
        <v>1</v>
      </c>
      <c r="E11" s="482">
        <v>7</v>
      </c>
      <c r="F11" s="685">
        <v>2.8806584362139915</v>
      </c>
    </row>
    <row r="12" spans="1:6" ht="18" customHeight="1" x14ac:dyDescent="0.3">
      <c r="A12" s="203"/>
      <c r="B12" s="208" t="s">
        <v>98</v>
      </c>
      <c r="C12" s="482">
        <v>0</v>
      </c>
      <c r="D12" s="482">
        <v>0</v>
      </c>
      <c r="E12" s="482">
        <v>0</v>
      </c>
      <c r="F12" s="685">
        <v>0</v>
      </c>
    </row>
    <row r="13" spans="1:6" ht="18" customHeight="1" x14ac:dyDescent="0.3">
      <c r="A13" s="203"/>
      <c r="B13" s="208" t="s">
        <v>99</v>
      </c>
      <c r="C13" s="482">
        <v>0</v>
      </c>
      <c r="D13" s="482">
        <v>0</v>
      </c>
      <c r="E13" s="482">
        <v>0</v>
      </c>
      <c r="F13" s="685">
        <v>0</v>
      </c>
    </row>
    <row r="14" spans="1:6" ht="25.2" customHeight="1" x14ac:dyDescent="0.3">
      <c r="A14" s="203"/>
      <c r="B14" s="369" t="s">
        <v>88</v>
      </c>
      <c r="C14" s="687">
        <v>174</v>
      </c>
      <c r="D14" s="687">
        <v>69</v>
      </c>
      <c r="E14" s="687">
        <v>243</v>
      </c>
      <c r="F14" s="686">
        <v>100</v>
      </c>
    </row>
    <row r="15" spans="1:6" ht="30" customHeight="1" x14ac:dyDescent="0.3">
      <c r="B15" s="1098" t="s">
        <v>82</v>
      </c>
      <c r="C15" s="1098"/>
      <c r="D15" s="1098"/>
      <c r="E15" s="1098"/>
      <c r="F15" s="1098"/>
    </row>
  </sheetData>
  <mergeCells count="3">
    <mergeCell ref="B1:F1"/>
    <mergeCell ref="C2:E2"/>
    <mergeCell ref="B15:F15"/>
  </mergeCells>
  <conditionalFormatting sqref="B4:F14">
    <cfRule type="expression" dxfId="317" priority="1">
      <formula>MOD(ROW(), 2)</formula>
    </cfRule>
    <cfRule type="expression" dxfId="316" priority="2">
      <formula>MOD(ROW(), 2)</formula>
    </cfRule>
  </conditionalFormatting>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D10"/>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2.6640625" style="205" customWidth="1"/>
    <col min="3" max="3" width="30.6640625" style="205" customWidth="1"/>
    <col min="4" max="4" width="30.6640625" style="212" customWidth="1"/>
    <col min="5" max="16384" width="8.88671875" style="205"/>
  </cols>
  <sheetData>
    <row r="1" spans="1:4" s="221" customFormat="1" ht="49.95" customHeight="1" x14ac:dyDescent="0.3">
      <c r="B1" s="1124" t="s">
        <v>654</v>
      </c>
      <c r="C1" s="1124"/>
      <c r="D1" s="1124"/>
    </row>
    <row r="2" spans="1:4" s="307" customFormat="1" ht="30" customHeight="1" x14ac:dyDescent="0.3">
      <c r="A2" s="306"/>
      <c r="B2" s="663"/>
      <c r="C2" s="638" t="s">
        <v>84</v>
      </c>
      <c r="D2" s="638" t="s">
        <v>128</v>
      </c>
    </row>
    <row r="3" spans="1:4" ht="18" customHeight="1" x14ac:dyDescent="0.3">
      <c r="A3" s="203"/>
      <c r="B3" s="208" t="s">
        <v>100</v>
      </c>
      <c r="C3" s="440">
        <v>176</v>
      </c>
      <c r="D3" s="689">
        <v>72.400000000000006</v>
      </c>
    </row>
    <row r="4" spans="1:4" ht="18" customHeight="1" x14ac:dyDescent="0.3">
      <c r="A4" s="203"/>
      <c r="B4" s="208" t="s">
        <v>101</v>
      </c>
      <c r="C4" s="440">
        <v>9</v>
      </c>
      <c r="D4" s="689">
        <v>3.7</v>
      </c>
    </row>
    <row r="5" spans="1:4" ht="18" customHeight="1" x14ac:dyDescent="0.3">
      <c r="A5" s="203"/>
      <c r="B5" s="208" t="s">
        <v>102</v>
      </c>
      <c r="C5" s="440">
        <v>4</v>
      </c>
      <c r="D5" s="689">
        <v>1.6</v>
      </c>
    </row>
    <row r="6" spans="1:4" ht="18" customHeight="1" x14ac:dyDescent="0.3">
      <c r="A6" s="203"/>
      <c r="B6" s="208" t="s">
        <v>103</v>
      </c>
      <c r="C6" s="440">
        <v>20</v>
      </c>
      <c r="D6" s="689">
        <v>8.1999999999999993</v>
      </c>
    </row>
    <row r="7" spans="1:4" ht="18" customHeight="1" x14ac:dyDescent="0.3">
      <c r="A7" s="203"/>
      <c r="B7" s="208" t="s">
        <v>229</v>
      </c>
      <c r="C7" s="440">
        <v>18</v>
      </c>
      <c r="D7" s="689">
        <v>7.4</v>
      </c>
    </row>
    <row r="8" spans="1:4" ht="18" customHeight="1" x14ac:dyDescent="0.3">
      <c r="A8" s="203"/>
      <c r="B8" s="208" t="s">
        <v>230</v>
      </c>
      <c r="C8" s="440">
        <v>16</v>
      </c>
      <c r="D8" s="689">
        <v>6.6</v>
      </c>
    </row>
    <row r="9" spans="1:4" ht="25.2" customHeight="1" x14ac:dyDescent="0.3">
      <c r="A9" s="203"/>
      <c r="B9" s="369" t="s">
        <v>88</v>
      </c>
      <c r="C9" s="688">
        <v>243</v>
      </c>
      <c r="D9" s="690">
        <v>100</v>
      </c>
    </row>
    <row r="10" spans="1:4" ht="30" customHeight="1" x14ac:dyDescent="0.3">
      <c r="B10" s="1098" t="s">
        <v>82</v>
      </c>
      <c r="C10" s="1098"/>
      <c r="D10" s="1098"/>
    </row>
  </sheetData>
  <mergeCells count="2">
    <mergeCell ref="B1:D1"/>
    <mergeCell ref="B10:D10"/>
  </mergeCells>
  <conditionalFormatting sqref="B3:C9">
    <cfRule type="expression" dxfId="315" priority="3">
      <formula>MOD(ROW(), 2)</formula>
    </cfRule>
    <cfRule type="expression" dxfId="314" priority="4">
      <formula>MOD(ROW(), 2)</formula>
    </cfRule>
  </conditionalFormatting>
  <conditionalFormatting sqref="D3:D9">
    <cfRule type="expression" dxfId="313" priority="1">
      <formula>MOD(ROW(), 2)</formula>
    </cfRule>
    <cfRule type="expression" dxfId="31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2"/>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7" width="13.6640625" style="215" customWidth="1"/>
    <col min="8" max="8" width="12.6640625" style="215" customWidth="1"/>
    <col min="9" max="9" width="9.109375" style="215"/>
    <col min="10" max="10" width="15.44140625" style="215" customWidth="1"/>
    <col min="11" max="11" width="9.109375" style="215"/>
    <col min="12" max="12" width="15" style="215" customWidth="1"/>
    <col min="13" max="13" width="25.33203125" style="215" bestFit="1" customWidth="1"/>
    <col min="14" max="16384" width="9.109375" style="215"/>
  </cols>
  <sheetData>
    <row r="1" spans="1:14" s="213" customFormat="1" ht="40.200000000000003" customHeight="1" x14ac:dyDescent="0.3">
      <c r="A1" s="305"/>
      <c r="B1" s="1097" t="s">
        <v>621</v>
      </c>
      <c r="C1" s="1097"/>
      <c r="D1" s="1097"/>
      <c r="E1" s="1097"/>
      <c r="F1" s="1097"/>
      <c r="G1" s="1097"/>
      <c r="H1" s="439"/>
      <c r="I1" s="439"/>
      <c r="J1" s="439"/>
      <c r="K1" s="439"/>
      <c r="L1" s="439"/>
      <c r="M1" s="439"/>
    </row>
    <row r="2" spans="1:14" s="207" customFormat="1" ht="30" customHeight="1" thickBot="1" x14ac:dyDescent="0.35">
      <c r="A2" s="206"/>
      <c r="B2" s="598" t="s">
        <v>10</v>
      </c>
      <c r="C2" s="599" t="s">
        <v>13</v>
      </c>
      <c r="D2" s="600" t="s">
        <v>11</v>
      </c>
      <c r="E2" s="598" t="s">
        <v>10</v>
      </c>
      <c r="F2" s="599" t="s">
        <v>13</v>
      </c>
      <c r="G2" s="600" t="s">
        <v>11</v>
      </c>
    </row>
    <row r="3" spans="1:14" s="242" customFormat="1" ht="0.15" customHeight="1" thickBot="1" x14ac:dyDescent="0.35">
      <c r="A3" s="206"/>
      <c r="B3" s="49"/>
      <c r="C3" s="7"/>
      <c r="D3" s="50"/>
      <c r="E3" s="49"/>
      <c r="F3" s="8"/>
      <c r="G3" s="50"/>
    </row>
    <row r="4" spans="1:14" ht="18" customHeight="1" x14ac:dyDescent="0.3">
      <c r="A4" s="243"/>
      <c r="B4" s="601" t="s">
        <v>17</v>
      </c>
      <c r="C4" s="602">
        <v>535</v>
      </c>
      <c r="D4" s="603">
        <v>215</v>
      </c>
      <c r="E4" s="601" t="s">
        <v>19</v>
      </c>
      <c r="F4" s="604">
        <v>766.8</v>
      </c>
      <c r="G4" s="605">
        <v>210.2</v>
      </c>
      <c r="I4" s="9"/>
      <c r="J4" s="10"/>
      <c r="K4" s="10"/>
      <c r="L4" s="9"/>
      <c r="M4" s="11"/>
      <c r="N4" s="11"/>
    </row>
    <row r="5" spans="1:14" ht="18" customHeight="1" x14ac:dyDescent="0.3">
      <c r="A5" s="243"/>
      <c r="B5" s="589" t="s">
        <v>21</v>
      </c>
      <c r="C5" s="449">
        <v>573</v>
      </c>
      <c r="D5" s="182">
        <v>232</v>
      </c>
      <c r="E5" s="589" t="s">
        <v>22</v>
      </c>
      <c r="F5" s="606">
        <v>762.7</v>
      </c>
      <c r="G5" s="607">
        <v>206.5</v>
      </c>
      <c r="I5" s="9"/>
      <c r="J5" s="10"/>
      <c r="K5" s="10"/>
      <c r="L5" s="9"/>
      <c r="M5" s="11"/>
      <c r="N5" s="11"/>
    </row>
    <row r="6" spans="1:14" ht="18" customHeight="1" x14ac:dyDescent="0.3">
      <c r="A6" s="243"/>
      <c r="B6" s="589" t="s">
        <v>23</v>
      </c>
      <c r="C6" s="449">
        <v>611</v>
      </c>
      <c r="D6" s="182">
        <v>240</v>
      </c>
      <c r="E6" s="589" t="s">
        <v>25</v>
      </c>
      <c r="F6" s="606">
        <v>753.7</v>
      </c>
      <c r="G6" s="607">
        <v>201.4</v>
      </c>
      <c r="I6" s="9"/>
      <c r="J6" s="10"/>
      <c r="K6" s="10"/>
      <c r="L6" s="9"/>
      <c r="M6" s="11"/>
      <c r="N6" s="11"/>
    </row>
    <row r="7" spans="1:14" ht="18" customHeight="1" x14ac:dyDescent="0.3">
      <c r="A7" s="243"/>
      <c r="B7" s="589" t="s">
        <v>26</v>
      </c>
      <c r="C7" s="449">
        <v>657</v>
      </c>
      <c r="D7" s="182">
        <v>252</v>
      </c>
      <c r="E7" s="589" t="s">
        <v>28</v>
      </c>
      <c r="F7" s="606">
        <v>749.9</v>
      </c>
      <c r="G7" s="607">
        <v>205.5</v>
      </c>
      <c r="I7" s="9"/>
      <c r="J7" s="10"/>
      <c r="K7" s="10"/>
      <c r="L7" s="9"/>
      <c r="M7" s="11"/>
      <c r="N7" s="11"/>
    </row>
    <row r="8" spans="1:14" ht="18" customHeight="1" x14ac:dyDescent="0.3">
      <c r="A8" s="243"/>
      <c r="B8" s="589" t="s">
        <v>29</v>
      </c>
      <c r="C8" s="449">
        <v>683</v>
      </c>
      <c r="D8" s="182">
        <v>263</v>
      </c>
      <c r="E8" s="589" t="s">
        <v>30</v>
      </c>
      <c r="F8" s="449">
        <v>756</v>
      </c>
      <c r="G8" s="607">
        <v>202.2</v>
      </c>
      <c r="I8" s="9"/>
      <c r="J8" s="10"/>
      <c r="K8" s="10"/>
      <c r="L8" s="9"/>
      <c r="M8" s="11"/>
      <c r="N8" s="11"/>
    </row>
    <row r="9" spans="1:14" ht="18" customHeight="1" x14ac:dyDescent="0.3">
      <c r="A9" s="243"/>
      <c r="B9" s="589" t="s">
        <v>31</v>
      </c>
      <c r="C9" s="449">
        <v>705</v>
      </c>
      <c r="D9" s="182">
        <v>267</v>
      </c>
      <c r="E9" s="589" t="s">
        <v>32</v>
      </c>
      <c r="F9" s="449">
        <v>716.61270123965585</v>
      </c>
      <c r="G9" s="182">
        <v>192.4388466134431</v>
      </c>
      <c r="I9" s="9"/>
      <c r="J9" s="10"/>
      <c r="K9" s="10"/>
      <c r="L9" s="9"/>
      <c r="M9" s="10"/>
      <c r="N9" s="11"/>
    </row>
    <row r="10" spans="1:14" ht="18" customHeight="1" x14ac:dyDescent="0.3">
      <c r="A10" s="243"/>
      <c r="B10" s="589" t="s">
        <v>33</v>
      </c>
      <c r="C10" s="606">
        <v>740.3</v>
      </c>
      <c r="D10" s="607">
        <v>279.39999999999998</v>
      </c>
      <c r="E10" s="589" t="s">
        <v>34</v>
      </c>
      <c r="F10" s="449">
        <v>696.01198206220636</v>
      </c>
      <c r="G10" s="182">
        <v>195.6654652797906</v>
      </c>
      <c r="I10" s="9"/>
      <c r="J10" s="11"/>
      <c r="K10" s="11"/>
      <c r="L10" s="9"/>
      <c r="M10" s="10"/>
      <c r="N10" s="10"/>
    </row>
    <row r="11" spans="1:14" ht="18" customHeight="1" x14ac:dyDescent="0.3">
      <c r="A11" s="243"/>
      <c r="B11" s="589" t="s">
        <v>36</v>
      </c>
      <c r="C11" s="606">
        <v>796.2</v>
      </c>
      <c r="D11" s="607">
        <v>298.10000000000002</v>
      </c>
      <c r="E11" s="589" t="s">
        <v>38</v>
      </c>
      <c r="F11" s="449">
        <v>691.15826509402564</v>
      </c>
      <c r="G11" s="182">
        <v>195.94124465298268</v>
      </c>
      <c r="I11" s="9"/>
      <c r="J11" s="11"/>
      <c r="K11" s="11"/>
      <c r="L11" s="9"/>
      <c r="M11" s="10"/>
      <c r="N11" s="10"/>
    </row>
    <row r="12" spans="1:14" ht="18" customHeight="1" x14ac:dyDescent="0.3">
      <c r="A12" s="243"/>
      <c r="B12" s="589" t="s">
        <v>39</v>
      </c>
      <c r="C12" s="606">
        <v>833.4</v>
      </c>
      <c r="D12" s="607">
        <v>312.60000000000002</v>
      </c>
      <c r="E12" s="589" t="s">
        <v>40</v>
      </c>
      <c r="F12" s="449">
        <v>669.64747398504232</v>
      </c>
      <c r="G12" s="182">
        <v>201.04316305703642</v>
      </c>
      <c r="I12" s="9"/>
      <c r="J12" s="11"/>
      <c r="K12" s="11"/>
      <c r="L12" s="9"/>
      <c r="M12" s="10"/>
      <c r="N12" s="10"/>
    </row>
    <row r="13" spans="1:14" ht="18" customHeight="1" x14ac:dyDescent="0.3">
      <c r="A13" s="243"/>
      <c r="B13" s="589" t="s">
        <v>42</v>
      </c>
      <c r="C13" s="606">
        <v>838.2</v>
      </c>
      <c r="D13" s="607">
        <v>299.3</v>
      </c>
      <c r="E13" s="589" t="s">
        <v>44</v>
      </c>
      <c r="F13" s="449">
        <v>674.17025570539261</v>
      </c>
      <c r="G13" s="182">
        <v>201.3465203675477</v>
      </c>
      <c r="I13" s="9"/>
      <c r="J13" s="11"/>
      <c r="K13" s="11"/>
      <c r="L13" s="9"/>
      <c r="M13" s="10"/>
      <c r="N13" s="10"/>
    </row>
    <row r="14" spans="1:14" ht="18" customHeight="1" x14ac:dyDescent="0.3">
      <c r="A14" s="243"/>
      <c r="B14" s="589" t="s">
        <v>45</v>
      </c>
      <c r="C14" s="606">
        <v>869.3</v>
      </c>
      <c r="D14" s="607">
        <v>297.89999999999998</v>
      </c>
      <c r="E14" s="589" t="s">
        <v>47</v>
      </c>
      <c r="F14" s="449">
        <v>652.96282190692068</v>
      </c>
      <c r="G14" s="182">
        <v>194.70023747361827</v>
      </c>
      <c r="I14" s="9"/>
      <c r="J14" s="11"/>
      <c r="K14" s="11"/>
      <c r="L14" s="9"/>
      <c r="M14" s="10"/>
      <c r="N14" s="10"/>
    </row>
    <row r="15" spans="1:14" ht="18" customHeight="1" x14ac:dyDescent="0.3">
      <c r="A15" s="243"/>
      <c r="B15" s="589" t="s">
        <v>48</v>
      </c>
      <c r="C15" s="606">
        <v>887.5</v>
      </c>
      <c r="D15" s="607">
        <v>300.10000000000002</v>
      </c>
      <c r="E15" s="589" t="s">
        <v>49</v>
      </c>
      <c r="F15" s="449">
        <v>587.94502097542556</v>
      </c>
      <c r="G15" s="182">
        <v>169.91715772708233</v>
      </c>
      <c r="I15" s="9"/>
      <c r="J15" s="11"/>
      <c r="K15" s="11"/>
      <c r="L15" s="9"/>
      <c r="M15" s="10"/>
      <c r="N15" s="10"/>
    </row>
    <row r="16" spans="1:14" ht="18" customHeight="1" x14ac:dyDescent="0.3">
      <c r="A16" s="243"/>
      <c r="B16" s="589" t="s">
        <v>50</v>
      </c>
      <c r="C16" s="606">
        <v>885.9</v>
      </c>
      <c r="D16" s="182">
        <v>295</v>
      </c>
      <c r="E16" s="589" t="s">
        <v>52</v>
      </c>
      <c r="F16" s="449">
        <v>571.83658850460392</v>
      </c>
      <c r="G16" s="182">
        <v>157.45928919180344</v>
      </c>
      <c r="I16" s="9"/>
      <c r="J16" s="11"/>
      <c r="K16" s="10"/>
      <c r="L16" s="9"/>
      <c r="M16" s="10"/>
      <c r="N16" s="10"/>
    </row>
    <row r="17" spans="1:14" ht="18" customHeight="1" x14ac:dyDescent="0.3">
      <c r="A17" s="243"/>
      <c r="B17" s="589" t="s">
        <v>53</v>
      </c>
      <c r="C17" s="606">
        <v>928.8</v>
      </c>
      <c r="D17" s="607">
        <v>291.3</v>
      </c>
      <c r="E17" s="589" t="s">
        <v>55</v>
      </c>
      <c r="F17" s="449">
        <v>542.55549176287263</v>
      </c>
      <c r="G17" s="182">
        <v>151.05165599025631</v>
      </c>
      <c r="I17" s="9"/>
      <c r="J17" s="11"/>
      <c r="K17" s="11"/>
      <c r="L17" s="9"/>
      <c r="M17" s="10"/>
      <c r="N17" s="10"/>
    </row>
    <row r="18" spans="1:14" ht="18" customHeight="1" x14ac:dyDescent="0.3">
      <c r="A18" s="243"/>
      <c r="B18" s="589" t="s">
        <v>56</v>
      </c>
      <c r="C18" s="606">
        <v>812.1</v>
      </c>
      <c r="D18" s="607">
        <v>256.2</v>
      </c>
      <c r="E18" s="589" t="s">
        <v>57</v>
      </c>
      <c r="F18" s="452">
        <v>478.50772008807866</v>
      </c>
      <c r="G18" s="608">
        <v>132.10379240010491</v>
      </c>
      <c r="I18" s="9"/>
      <c r="J18" s="11"/>
      <c r="K18" s="11"/>
      <c r="L18" s="9"/>
      <c r="M18" s="10"/>
      <c r="N18" s="10"/>
    </row>
    <row r="19" spans="1:14" ht="18" customHeight="1" x14ac:dyDescent="0.3">
      <c r="A19" s="243"/>
      <c r="B19" s="589" t="s">
        <v>58</v>
      </c>
      <c r="C19" s="606">
        <v>804.4</v>
      </c>
      <c r="D19" s="607">
        <v>251.1</v>
      </c>
      <c r="E19" s="589" t="s">
        <v>59</v>
      </c>
      <c r="F19" s="449">
        <v>489.9</v>
      </c>
      <c r="G19" s="182">
        <v>138</v>
      </c>
      <c r="I19" s="9"/>
      <c r="J19" s="11"/>
      <c r="K19" s="11"/>
      <c r="L19" s="9"/>
      <c r="M19" s="12"/>
      <c r="N19" s="12"/>
    </row>
    <row r="20" spans="1:14" ht="18" customHeight="1" x14ac:dyDescent="0.3">
      <c r="A20" s="243"/>
      <c r="B20" s="589" t="s">
        <v>60</v>
      </c>
      <c r="C20" s="606">
        <v>851.5</v>
      </c>
      <c r="D20" s="607">
        <v>251.7</v>
      </c>
      <c r="E20" s="589" t="s">
        <v>61</v>
      </c>
      <c r="F20" s="606">
        <v>489.5</v>
      </c>
      <c r="G20" s="607">
        <v>146.1</v>
      </c>
      <c r="I20" s="9"/>
      <c r="J20" s="11"/>
      <c r="K20" s="11"/>
      <c r="L20" s="9"/>
      <c r="M20" s="10"/>
      <c r="N20" s="10"/>
    </row>
    <row r="21" spans="1:14" ht="18" customHeight="1" x14ac:dyDescent="0.3">
      <c r="A21" s="243"/>
      <c r="B21" s="589" t="s">
        <v>62</v>
      </c>
      <c r="C21" s="606">
        <v>854.3</v>
      </c>
      <c r="D21" s="607">
        <v>258.3</v>
      </c>
      <c r="E21" s="589" t="s">
        <v>63</v>
      </c>
      <c r="F21" s="609">
        <v>476.3</v>
      </c>
      <c r="G21" s="607">
        <v>140.9</v>
      </c>
      <c r="I21" s="9"/>
      <c r="J21" s="11"/>
      <c r="K21" s="11"/>
      <c r="L21" s="9"/>
      <c r="M21" s="11"/>
      <c r="N21" s="11"/>
    </row>
    <row r="22" spans="1:14" ht="18" customHeight="1" x14ac:dyDescent="0.3">
      <c r="A22" s="243"/>
      <c r="B22" s="589" t="s">
        <v>64</v>
      </c>
      <c r="C22" s="606">
        <v>824.6</v>
      </c>
      <c r="D22" s="607">
        <v>244.3</v>
      </c>
      <c r="E22" s="589" t="s">
        <v>65</v>
      </c>
      <c r="F22" s="606">
        <v>462.7</v>
      </c>
      <c r="G22" s="607">
        <v>147.80000000000001</v>
      </c>
      <c r="I22" s="9"/>
      <c r="J22" s="11"/>
      <c r="K22" s="11"/>
      <c r="L22" s="9"/>
      <c r="M22" s="13"/>
      <c r="N22" s="11"/>
    </row>
    <row r="23" spans="1:14" ht="18" customHeight="1" x14ac:dyDescent="0.3">
      <c r="A23" s="243"/>
      <c r="B23" s="589" t="s">
        <v>66</v>
      </c>
      <c r="C23" s="606">
        <v>837.2</v>
      </c>
      <c r="D23" s="182">
        <v>254</v>
      </c>
      <c r="E23" s="589" t="s">
        <v>67</v>
      </c>
      <c r="F23" s="609">
        <v>413.92669801048419</v>
      </c>
      <c r="G23" s="607">
        <v>133.6</v>
      </c>
      <c r="I23" s="9"/>
      <c r="J23" s="11"/>
      <c r="K23" s="10"/>
      <c r="L23" s="9"/>
      <c r="M23" s="11"/>
      <c r="N23" s="11"/>
    </row>
    <row r="24" spans="1:14" ht="18" customHeight="1" x14ac:dyDescent="0.3">
      <c r="A24" s="243"/>
      <c r="B24" s="589" t="s">
        <v>68</v>
      </c>
      <c r="C24" s="606">
        <v>844.5</v>
      </c>
      <c r="D24" s="607">
        <v>245.1</v>
      </c>
      <c r="E24" s="589" t="s">
        <v>70</v>
      </c>
      <c r="F24" s="606">
        <v>396.1</v>
      </c>
      <c r="G24" s="607">
        <v>133.6</v>
      </c>
      <c r="I24" s="9"/>
      <c r="J24" s="11"/>
      <c r="K24" s="11"/>
      <c r="L24" s="9"/>
      <c r="M24" s="10"/>
      <c r="N24" s="11"/>
    </row>
    <row r="25" spans="1:14" ht="18" customHeight="1" x14ac:dyDescent="0.3">
      <c r="A25" s="243"/>
      <c r="B25" s="589" t="s">
        <v>71</v>
      </c>
      <c r="C25" s="606">
        <v>853.5</v>
      </c>
      <c r="D25" s="607">
        <v>239.6</v>
      </c>
      <c r="E25" s="589" t="s">
        <v>72</v>
      </c>
      <c r="F25" s="606">
        <v>402.3</v>
      </c>
      <c r="G25" s="182">
        <v>132</v>
      </c>
      <c r="I25" s="9"/>
      <c r="J25" s="11"/>
      <c r="K25" s="11"/>
      <c r="L25" s="9"/>
      <c r="M25" s="11"/>
      <c r="N25" s="11"/>
    </row>
    <row r="26" spans="1:14" ht="18" customHeight="1" x14ac:dyDescent="0.3">
      <c r="A26" s="243"/>
      <c r="B26" s="589" t="s">
        <v>73</v>
      </c>
      <c r="C26" s="449">
        <v>809</v>
      </c>
      <c r="D26" s="607">
        <v>230.4</v>
      </c>
      <c r="E26" s="589" t="s">
        <v>74</v>
      </c>
      <c r="F26" s="606">
        <v>387.9</v>
      </c>
      <c r="G26" s="607">
        <v>129.5</v>
      </c>
      <c r="I26" s="9"/>
      <c r="J26" s="10"/>
      <c r="K26" s="11"/>
      <c r="L26" s="9"/>
      <c r="M26" s="11"/>
      <c r="N26" s="10"/>
    </row>
    <row r="27" spans="1:14" ht="18" customHeight="1" x14ac:dyDescent="0.3">
      <c r="A27" s="243"/>
      <c r="B27" s="589" t="s">
        <v>75</v>
      </c>
      <c r="C27" s="606">
        <v>825.6</v>
      </c>
      <c r="D27" s="607">
        <v>234.4</v>
      </c>
      <c r="E27" s="589" t="s">
        <v>76</v>
      </c>
      <c r="F27" s="606">
        <v>389.3</v>
      </c>
      <c r="G27" s="607">
        <v>133.30000000000001</v>
      </c>
      <c r="I27" s="9"/>
      <c r="J27" s="11"/>
      <c r="K27" s="11"/>
      <c r="L27" s="9"/>
      <c r="M27" s="11"/>
      <c r="N27" s="11"/>
    </row>
    <row r="28" spans="1:14" ht="18" customHeight="1" x14ac:dyDescent="0.3">
      <c r="A28" s="243"/>
      <c r="B28" s="589" t="s">
        <v>77</v>
      </c>
      <c r="C28" s="606">
        <v>769.6</v>
      </c>
      <c r="D28" s="607">
        <v>212.7</v>
      </c>
      <c r="E28" s="589" t="s">
        <v>78</v>
      </c>
      <c r="F28" s="606">
        <v>376.8</v>
      </c>
      <c r="G28" s="607">
        <v>132.9</v>
      </c>
      <c r="I28" s="9"/>
      <c r="J28" s="11"/>
      <c r="K28" s="11"/>
      <c r="L28" s="9"/>
      <c r="M28" s="11"/>
      <c r="N28" s="11"/>
    </row>
    <row r="29" spans="1:14" ht="18" customHeight="1" x14ac:dyDescent="0.3">
      <c r="A29" s="243"/>
      <c r="B29" s="589" t="s">
        <v>79</v>
      </c>
      <c r="C29" s="606">
        <v>784.2</v>
      </c>
      <c r="D29" s="182">
        <v>214</v>
      </c>
      <c r="E29" s="589" t="s">
        <v>80</v>
      </c>
      <c r="F29" s="606">
        <v>351.6</v>
      </c>
      <c r="G29" s="182">
        <v>124</v>
      </c>
      <c r="I29" s="9"/>
      <c r="J29" s="11"/>
      <c r="K29" s="11"/>
      <c r="L29" s="9"/>
      <c r="M29" s="11"/>
      <c r="N29" s="11"/>
    </row>
    <row r="30" spans="1:14" ht="18" customHeight="1" x14ac:dyDescent="0.3">
      <c r="A30" s="243"/>
      <c r="B30" s="592" t="s">
        <v>81</v>
      </c>
      <c r="C30" s="610">
        <v>788.4</v>
      </c>
      <c r="D30" s="611">
        <v>224.5</v>
      </c>
      <c r="E30" s="612"/>
      <c r="F30" s="610"/>
      <c r="G30" s="611"/>
      <c r="I30" s="9"/>
      <c r="J30" s="11"/>
      <c r="K30" s="10"/>
      <c r="L30" s="11"/>
      <c r="M30" s="11"/>
      <c r="N30" s="11"/>
    </row>
    <row r="31" spans="1:14" ht="22.2" customHeight="1" x14ac:dyDescent="0.3">
      <c r="B31" s="14" t="s">
        <v>83</v>
      </c>
      <c r="C31" s="14"/>
    </row>
    <row r="32" spans="1:14" ht="30" customHeight="1" x14ac:dyDescent="0.3">
      <c r="B32" s="1096" t="s">
        <v>82</v>
      </c>
      <c r="C32" s="1096"/>
      <c r="D32" s="1096"/>
      <c r="E32" s="1096"/>
      <c r="F32" s="1096"/>
      <c r="G32" s="1096"/>
      <c r="H32" s="1096"/>
      <c r="I32" s="1096"/>
      <c r="J32" s="1096"/>
      <c r="K32" s="1096"/>
      <c r="L32" s="1096"/>
      <c r="M32" s="15"/>
      <c r="N32" s="15"/>
    </row>
  </sheetData>
  <mergeCells count="2">
    <mergeCell ref="B1:G1"/>
    <mergeCell ref="B32:L32"/>
  </mergeCells>
  <conditionalFormatting sqref="B4:G30">
    <cfRule type="expression" dxfId="449" priority="1">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Normal="100" zoomScaleSheetLayoutView="100" workbookViewId="0">
      <selection activeCell="B1" sqref="B1:E1"/>
    </sheetView>
  </sheetViews>
  <sheetFormatPr defaultColWidth="8.88671875" defaultRowHeight="14.4" x14ac:dyDescent="0.3"/>
  <cols>
    <col min="1" max="1" width="0.109375" style="22" customWidth="1"/>
    <col min="2" max="2" width="30.33203125" style="22" customWidth="1"/>
    <col min="3" max="5" width="11.6640625" style="22" customWidth="1"/>
    <col min="6" max="8" width="14.6640625" style="27" customWidth="1"/>
    <col min="9" max="16384" width="8.88671875" style="22"/>
  </cols>
  <sheetData>
    <row r="1" spans="1:14" s="28" customFormat="1" ht="49.95" customHeight="1" x14ac:dyDescent="0.3">
      <c r="B1" s="1147" t="s">
        <v>655</v>
      </c>
      <c r="C1" s="1147"/>
      <c r="D1" s="1147"/>
      <c r="E1" s="1147"/>
      <c r="F1" s="1147"/>
      <c r="G1" s="1147"/>
      <c r="H1" s="1147"/>
      <c r="I1" s="114"/>
      <c r="J1" s="114"/>
      <c r="K1" s="114"/>
      <c r="L1" s="114"/>
      <c r="M1" s="114"/>
      <c r="N1" s="115"/>
    </row>
    <row r="2" spans="1:14" s="18" customFormat="1" ht="30" customHeight="1" x14ac:dyDescent="0.3">
      <c r="A2" s="17"/>
      <c r="B2" s="35"/>
      <c r="C2" s="1148" t="s">
        <v>84</v>
      </c>
      <c r="D2" s="1148"/>
      <c r="E2" s="1149"/>
      <c r="F2" s="1150" t="s">
        <v>128</v>
      </c>
      <c r="G2" s="1148"/>
      <c r="H2" s="1149"/>
    </row>
    <row r="3" spans="1:14" s="2" customFormat="1" ht="25.2" customHeight="1" x14ac:dyDescent="0.3">
      <c r="A3" s="1"/>
      <c r="B3" s="19"/>
      <c r="C3" s="20" t="s">
        <v>86</v>
      </c>
      <c r="D3" s="20" t="s">
        <v>87</v>
      </c>
      <c r="E3" s="25" t="s">
        <v>88</v>
      </c>
      <c r="F3" s="20" t="s">
        <v>86</v>
      </c>
      <c r="G3" s="20" t="s">
        <v>87</v>
      </c>
      <c r="H3" s="26" t="s">
        <v>88</v>
      </c>
    </row>
    <row r="4" spans="1:14" ht="19.95" customHeight="1" x14ac:dyDescent="0.3">
      <c r="A4" s="17"/>
      <c r="B4" s="21" t="s">
        <v>114</v>
      </c>
      <c r="C4" s="737">
        <v>0</v>
      </c>
      <c r="D4" s="737">
        <v>0</v>
      </c>
      <c r="E4" s="53">
        <v>0</v>
      </c>
      <c r="F4" s="36">
        <v>0</v>
      </c>
      <c r="G4" s="36">
        <v>0</v>
      </c>
      <c r="H4" s="55">
        <v>0</v>
      </c>
    </row>
    <row r="5" spans="1:14" ht="18" customHeight="1" x14ac:dyDescent="0.3">
      <c r="A5" s="17"/>
      <c r="B5" s="21" t="s">
        <v>115</v>
      </c>
      <c r="C5" s="737">
        <v>17</v>
      </c>
      <c r="D5" s="737">
        <v>2</v>
      </c>
      <c r="E5" s="53">
        <v>19</v>
      </c>
      <c r="F5" s="36">
        <v>9.7701149425287355</v>
      </c>
      <c r="G5" s="36">
        <v>2.8985507246376816</v>
      </c>
      <c r="H5" s="55">
        <v>7.8189300411522629</v>
      </c>
    </row>
    <row r="6" spans="1:14" ht="18" customHeight="1" x14ac:dyDescent="0.3">
      <c r="A6" s="17"/>
      <c r="B6" s="21" t="s">
        <v>116</v>
      </c>
      <c r="C6" s="737">
        <v>23</v>
      </c>
      <c r="D6" s="737">
        <v>5</v>
      </c>
      <c r="E6" s="53">
        <v>28</v>
      </c>
      <c r="F6" s="36">
        <v>13.218390804597702</v>
      </c>
      <c r="G6" s="36">
        <v>7.2463768115942031</v>
      </c>
      <c r="H6" s="55">
        <v>11.522633744855966</v>
      </c>
    </row>
    <row r="7" spans="1:14" ht="34.950000000000003" customHeight="1" x14ac:dyDescent="0.3">
      <c r="A7" s="17"/>
      <c r="B7" s="736" t="s">
        <v>131</v>
      </c>
      <c r="C7" s="737">
        <v>69</v>
      </c>
      <c r="D7" s="737">
        <v>26</v>
      </c>
      <c r="E7" s="53">
        <v>95</v>
      </c>
      <c r="F7" s="36">
        <v>39.655172413793103</v>
      </c>
      <c r="G7" s="36">
        <v>37.681159420289859</v>
      </c>
      <c r="H7" s="55">
        <v>39.094650205761312</v>
      </c>
    </row>
    <row r="8" spans="1:14" ht="18" customHeight="1" x14ac:dyDescent="0.3">
      <c r="A8" s="17"/>
      <c r="B8" s="21" t="s">
        <v>118</v>
      </c>
      <c r="C8" s="737">
        <v>13</v>
      </c>
      <c r="D8" s="737">
        <v>6</v>
      </c>
      <c r="E8" s="53">
        <v>19</v>
      </c>
      <c r="F8" s="36">
        <v>7.4712643678160919</v>
      </c>
      <c r="G8" s="36">
        <v>8.6956521739130448</v>
      </c>
      <c r="H8" s="55">
        <v>7.8189300411522629</v>
      </c>
    </row>
    <row r="9" spans="1:14" ht="18" customHeight="1" x14ac:dyDescent="0.3">
      <c r="A9" s="17"/>
      <c r="B9" s="21" t="s">
        <v>119</v>
      </c>
      <c r="C9" s="737">
        <v>8</v>
      </c>
      <c r="D9" s="737">
        <v>9</v>
      </c>
      <c r="E9" s="53">
        <v>17</v>
      </c>
      <c r="F9" s="36">
        <v>4.5977011494252871</v>
      </c>
      <c r="G9" s="36">
        <v>13.043478260869566</v>
      </c>
      <c r="H9" s="55">
        <v>6.9958847736625511</v>
      </c>
    </row>
    <row r="10" spans="1:14" ht="18" customHeight="1" x14ac:dyDescent="0.3">
      <c r="A10" s="17"/>
      <c r="B10" s="21" t="s">
        <v>120</v>
      </c>
      <c r="C10" s="737">
        <v>7</v>
      </c>
      <c r="D10" s="737">
        <v>5</v>
      </c>
      <c r="E10" s="53">
        <v>12</v>
      </c>
      <c r="F10" s="36">
        <v>4.0229885057471266</v>
      </c>
      <c r="G10" s="36">
        <v>7.2463768115942031</v>
      </c>
      <c r="H10" s="55">
        <v>4.9382716049382713</v>
      </c>
    </row>
    <row r="11" spans="1:14" ht="18" customHeight="1" x14ac:dyDescent="0.3">
      <c r="A11" s="17"/>
      <c r="B11" s="21" t="s">
        <v>121</v>
      </c>
      <c r="C11" s="737">
        <v>0</v>
      </c>
      <c r="D11" s="737">
        <v>0</v>
      </c>
      <c r="E11" s="53">
        <v>0</v>
      </c>
      <c r="F11" s="36">
        <v>0</v>
      </c>
      <c r="G11" s="36">
        <v>0</v>
      </c>
      <c r="H11" s="55">
        <v>0</v>
      </c>
    </row>
    <row r="12" spans="1:14" ht="18" customHeight="1" x14ac:dyDescent="0.3">
      <c r="A12" s="17"/>
      <c r="B12" s="21" t="s">
        <v>122</v>
      </c>
      <c r="C12" s="737">
        <v>12</v>
      </c>
      <c r="D12" s="737">
        <v>12</v>
      </c>
      <c r="E12" s="53">
        <v>24</v>
      </c>
      <c r="F12" s="36">
        <v>6.8965517241379315</v>
      </c>
      <c r="G12" s="36">
        <v>17.39130434782609</v>
      </c>
      <c r="H12" s="55">
        <v>9.8765432098765427</v>
      </c>
    </row>
    <row r="13" spans="1:14" ht="18" customHeight="1" x14ac:dyDescent="0.3">
      <c r="A13" s="17"/>
      <c r="B13" s="21" t="s">
        <v>123</v>
      </c>
      <c r="C13" s="737">
        <v>1</v>
      </c>
      <c r="D13" s="737">
        <v>1</v>
      </c>
      <c r="E13" s="53">
        <v>2</v>
      </c>
      <c r="F13" s="36">
        <v>0.57471264367816088</v>
      </c>
      <c r="G13" s="36">
        <v>1.4492753623188408</v>
      </c>
      <c r="H13" s="55">
        <v>0.82304526748971185</v>
      </c>
    </row>
    <row r="14" spans="1:14" ht="18" customHeight="1" x14ac:dyDescent="0.3">
      <c r="A14" s="17"/>
      <c r="B14" s="21" t="s">
        <v>124</v>
      </c>
      <c r="C14" s="737">
        <v>0</v>
      </c>
      <c r="D14" s="737">
        <v>0</v>
      </c>
      <c r="E14" s="53">
        <v>0</v>
      </c>
      <c r="F14" s="36">
        <v>0</v>
      </c>
      <c r="G14" s="36">
        <v>0</v>
      </c>
      <c r="H14" s="55">
        <v>0</v>
      </c>
    </row>
    <row r="15" spans="1:14" ht="34.950000000000003" customHeight="1" x14ac:dyDescent="0.3">
      <c r="A15" s="17"/>
      <c r="B15" s="736" t="s">
        <v>132</v>
      </c>
      <c r="C15" s="737">
        <v>0</v>
      </c>
      <c r="D15" s="737">
        <v>0</v>
      </c>
      <c r="E15" s="53">
        <v>0</v>
      </c>
      <c r="F15" s="36">
        <v>0</v>
      </c>
      <c r="G15" s="36">
        <v>0</v>
      </c>
      <c r="H15" s="55">
        <v>0</v>
      </c>
    </row>
    <row r="16" spans="1:14" ht="19.95" customHeight="1" x14ac:dyDescent="0.3">
      <c r="A16" s="17"/>
      <c r="B16" s="21" t="s">
        <v>126</v>
      </c>
      <c r="C16" s="737">
        <v>24</v>
      </c>
      <c r="D16" s="737">
        <v>3</v>
      </c>
      <c r="E16" s="53">
        <v>27</v>
      </c>
      <c r="F16" s="36">
        <v>13.793103448275863</v>
      </c>
      <c r="G16" s="36">
        <v>4.3478260869565224</v>
      </c>
      <c r="H16" s="55">
        <v>11.111111111111111</v>
      </c>
    </row>
    <row r="17" spans="1:8" ht="25.2" customHeight="1" x14ac:dyDescent="0.3">
      <c r="A17" s="17"/>
      <c r="B17" s="113" t="s">
        <v>88</v>
      </c>
      <c r="C17" s="738">
        <v>174</v>
      </c>
      <c r="D17" s="738">
        <v>69</v>
      </c>
      <c r="E17" s="660">
        <v>243</v>
      </c>
      <c r="F17" s="661">
        <v>100</v>
      </c>
      <c r="G17" s="661">
        <v>100.00000000000001</v>
      </c>
      <c r="H17" s="662">
        <v>100</v>
      </c>
    </row>
    <row r="18" spans="1:8" ht="30" customHeight="1" x14ac:dyDescent="0.3">
      <c r="A18" s="18"/>
      <c r="B18" s="1098" t="s">
        <v>82</v>
      </c>
      <c r="C18" s="1098"/>
      <c r="D18" s="1098"/>
      <c r="E18" s="1098"/>
      <c r="F18" s="1098"/>
      <c r="G18" s="1098"/>
      <c r="H18" s="1098"/>
    </row>
  </sheetData>
  <mergeCells count="4">
    <mergeCell ref="B1:H1"/>
    <mergeCell ref="C2:E2"/>
    <mergeCell ref="F2:H2"/>
    <mergeCell ref="B18:H18"/>
  </mergeCells>
  <conditionalFormatting sqref="B4:H17">
    <cfRule type="expression" dxfId="311" priority="1">
      <formula>MOD(ROW(), 2)</formula>
    </cfRule>
    <cfRule type="expression" dxfId="31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F2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5.33203125" style="205" customWidth="1"/>
    <col min="3" max="5" width="15.6640625" style="205" customWidth="1"/>
    <col min="6" max="6" width="25.6640625" style="212" customWidth="1"/>
    <col min="7" max="16384" width="8.88671875" style="205"/>
  </cols>
  <sheetData>
    <row r="1" spans="1:6" s="221" customFormat="1" ht="40.200000000000003" customHeight="1" x14ac:dyDescent="0.3">
      <c r="A1" s="751"/>
      <c r="B1" s="1124" t="s">
        <v>657</v>
      </c>
      <c r="C1" s="1124"/>
      <c r="D1" s="1124"/>
      <c r="E1" s="1124"/>
      <c r="F1" s="1124"/>
    </row>
    <row r="2" spans="1:6" s="248" customFormat="1" ht="30" customHeight="1" x14ac:dyDescent="0.35">
      <c r="A2" s="752"/>
      <c r="B2" s="691"/>
      <c r="C2" s="1126" t="s">
        <v>84</v>
      </c>
      <c r="D2" s="1130"/>
      <c r="E2" s="1130"/>
      <c r="F2" s="753" t="s">
        <v>128</v>
      </c>
    </row>
    <row r="3" spans="1:6" s="207" customFormat="1" ht="25.2" customHeight="1" x14ac:dyDescent="0.3">
      <c r="A3" s="242"/>
      <c r="B3" s="32"/>
      <c r="C3" s="20" t="s">
        <v>86</v>
      </c>
      <c r="D3" s="20" t="s">
        <v>87</v>
      </c>
      <c r="E3" s="20" t="s">
        <v>88</v>
      </c>
      <c r="F3" s="34"/>
    </row>
    <row r="4" spans="1:6" ht="19.95" customHeight="1" x14ac:dyDescent="0.3">
      <c r="A4" s="257"/>
      <c r="B4" s="214" t="s">
        <v>231</v>
      </c>
      <c r="C4" s="219">
        <v>6941</v>
      </c>
      <c r="D4" s="219">
        <v>7098</v>
      </c>
      <c r="E4" s="219">
        <v>14039</v>
      </c>
      <c r="F4" s="740">
        <v>83.849967150450937</v>
      </c>
    </row>
    <row r="5" spans="1:6" ht="18" customHeight="1" x14ac:dyDescent="0.3">
      <c r="A5" s="257"/>
      <c r="B5" s="214" t="s">
        <v>232</v>
      </c>
      <c r="C5" s="219">
        <v>60</v>
      </c>
      <c r="D5" s="219">
        <v>50</v>
      </c>
      <c r="E5" s="219">
        <v>110</v>
      </c>
      <c r="F5" s="740">
        <v>0.65699098130562028</v>
      </c>
    </row>
    <row r="6" spans="1:6" ht="18" customHeight="1" x14ac:dyDescent="0.3">
      <c r="A6" s="257"/>
      <c r="B6" s="214" t="s">
        <v>233</v>
      </c>
      <c r="C6" s="219">
        <v>13</v>
      </c>
      <c r="D6" s="219">
        <v>9</v>
      </c>
      <c r="E6" s="219">
        <v>22</v>
      </c>
      <c r="F6" s="740">
        <v>0.13139819626112403</v>
      </c>
    </row>
    <row r="7" spans="1:6" ht="18" customHeight="1" x14ac:dyDescent="0.3">
      <c r="A7" s="257"/>
      <c r="B7" s="214" t="s">
        <v>234</v>
      </c>
      <c r="C7" s="219">
        <v>492</v>
      </c>
      <c r="D7" s="219">
        <v>413</v>
      </c>
      <c r="E7" s="219">
        <v>905</v>
      </c>
      <c r="F7" s="740">
        <v>5.4052439825598757</v>
      </c>
    </row>
    <row r="8" spans="1:6" ht="18" customHeight="1" x14ac:dyDescent="0.3">
      <c r="A8" s="257"/>
      <c r="B8" s="214" t="s">
        <v>235</v>
      </c>
      <c r="C8" s="219">
        <v>38</v>
      </c>
      <c r="D8" s="219">
        <v>57</v>
      </c>
      <c r="E8" s="219">
        <v>95</v>
      </c>
      <c r="F8" s="740">
        <v>0.56740130203667205</v>
      </c>
    </row>
    <row r="9" spans="1:6" ht="18" customHeight="1" x14ac:dyDescent="0.3">
      <c r="A9" s="257"/>
      <c r="B9" s="214" t="s">
        <v>236</v>
      </c>
      <c r="C9" s="219">
        <v>35</v>
      </c>
      <c r="D9" s="219">
        <v>22</v>
      </c>
      <c r="E9" s="219">
        <v>57</v>
      </c>
      <c r="F9" s="740">
        <v>0.34044078122200322</v>
      </c>
    </row>
    <row r="10" spans="1:6" ht="18" customHeight="1" x14ac:dyDescent="0.3">
      <c r="A10" s="257"/>
      <c r="B10" s="214" t="s">
        <v>237</v>
      </c>
      <c r="C10" s="219">
        <v>3</v>
      </c>
      <c r="D10" s="219">
        <v>4</v>
      </c>
      <c r="E10" s="219">
        <v>7</v>
      </c>
      <c r="F10" s="740">
        <v>4.1808516992175832E-2</v>
      </c>
    </row>
    <row r="11" spans="1:6" ht="18" customHeight="1" x14ac:dyDescent="0.3">
      <c r="A11" s="257"/>
      <c r="B11" s="214" t="s">
        <v>238</v>
      </c>
      <c r="C11" s="219">
        <v>28</v>
      </c>
      <c r="D11" s="219">
        <v>16</v>
      </c>
      <c r="E11" s="219">
        <v>44</v>
      </c>
      <c r="F11" s="740">
        <v>0.26279639252224807</v>
      </c>
    </row>
    <row r="12" spans="1:6" ht="18" customHeight="1" x14ac:dyDescent="0.3">
      <c r="A12" s="257"/>
      <c r="B12" s="214" t="s">
        <v>239</v>
      </c>
      <c r="C12" s="219">
        <v>144</v>
      </c>
      <c r="D12" s="219">
        <v>156</v>
      </c>
      <c r="E12" s="219">
        <v>300</v>
      </c>
      <c r="F12" s="740">
        <v>1.7917935853789642</v>
      </c>
    </row>
    <row r="13" spans="1:6" ht="19.95" customHeight="1" x14ac:dyDescent="0.3">
      <c r="A13" s="257"/>
      <c r="B13" s="754" t="s">
        <v>230</v>
      </c>
      <c r="C13" s="756">
        <v>577</v>
      </c>
      <c r="D13" s="756">
        <v>587</v>
      </c>
      <c r="E13" s="756">
        <v>1164</v>
      </c>
      <c r="F13" s="741">
        <v>6.9521591112703813</v>
      </c>
    </row>
    <row r="14" spans="1:6" ht="25.2" customHeight="1" x14ac:dyDescent="0.3">
      <c r="A14" s="257"/>
      <c r="B14" s="193" t="s">
        <v>88</v>
      </c>
      <c r="C14" s="631">
        <v>8331</v>
      </c>
      <c r="D14" s="631">
        <v>8412</v>
      </c>
      <c r="E14" s="631">
        <v>16743</v>
      </c>
      <c r="F14" s="692">
        <v>100</v>
      </c>
    </row>
    <row r="15" spans="1:6" ht="30" customHeight="1" x14ac:dyDescent="0.3">
      <c r="B15" s="1096" t="s">
        <v>82</v>
      </c>
      <c r="C15" s="1096"/>
      <c r="D15" s="1096"/>
      <c r="E15" s="1096"/>
      <c r="F15" s="1096"/>
    </row>
    <row r="19" spans="3:6" x14ac:dyDescent="0.3">
      <c r="C19" s="56"/>
      <c r="D19" s="56"/>
      <c r="E19" s="56"/>
      <c r="F19" s="57"/>
    </row>
    <row r="20" spans="3:6" x14ac:dyDescent="0.3">
      <c r="C20" s="56"/>
      <c r="D20" s="56"/>
      <c r="E20" s="56"/>
      <c r="F20" s="57"/>
    </row>
    <row r="21" spans="3:6" x14ac:dyDescent="0.3">
      <c r="C21" s="56"/>
      <c r="D21" s="56"/>
      <c r="E21" s="56"/>
      <c r="F21" s="57"/>
    </row>
    <row r="22" spans="3:6" x14ac:dyDescent="0.3">
      <c r="C22" s="56"/>
      <c r="D22" s="56"/>
      <c r="E22" s="56"/>
      <c r="F22" s="57"/>
    </row>
    <row r="23" spans="3:6" x14ac:dyDescent="0.3">
      <c r="C23" s="56"/>
      <c r="D23" s="56"/>
      <c r="E23" s="56"/>
      <c r="F23" s="57"/>
    </row>
    <row r="24" spans="3:6" x14ac:dyDescent="0.3">
      <c r="C24" s="56"/>
      <c r="D24" s="56"/>
      <c r="E24" s="56"/>
      <c r="F24" s="57"/>
    </row>
    <row r="25" spans="3:6" x14ac:dyDescent="0.3">
      <c r="C25" s="56"/>
      <c r="D25" s="56"/>
      <c r="E25" s="56"/>
      <c r="F25" s="57"/>
    </row>
    <row r="26" spans="3:6" x14ac:dyDescent="0.3">
      <c r="C26" s="56"/>
      <c r="D26" s="56"/>
      <c r="E26" s="56"/>
      <c r="F26" s="57"/>
    </row>
    <row r="27" spans="3:6" x14ac:dyDescent="0.3">
      <c r="C27" s="56"/>
      <c r="D27" s="56"/>
      <c r="E27" s="56"/>
      <c r="F27" s="57"/>
    </row>
    <row r="28" spans="3:6" x14ac:dyDescent="0.3">
      <c r="C28" s="56"/>
      <c r="D28" s="56"/>
      <c r="E28" s="56"/>
      <c r="F28" s="57"/>
    </row>
    <row r="29" spans="3:6" x14ac:dyDescent="0.3">
      <c r="C29" s="58"/>
      <c r="D29" s="58"/>
      <c r="E29" s="58"/>
      <c r="F29" s="59"/>
    </row>
  </sheetData>
  <mergeCells count="3">
    <mergeCell ref="B1:F1"/>
    <mergeCell ref="C2:E2"/>
    <mergeCell ref="B15:F15"/>
  </mergeCells>
  <conditionalFormatting sqref="B14:F14 B4:F12 B13">
    <cfRule type="expression" dxfId="309" priority="1">
      <formula>MOD(ROW(), 2)</formula>
    </cfRule>
    <cfRule type="expression" dxfId="308" priority="2">
      <formula>MOD(ROW(), 2)</formula>
    </cfRule>
  </conditionalFormatting>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B13"/>
  <sheetViews>
    <sheetView showGridLines="0" zoomScaleNormal="100" zoomScaleSheetLayoutView="100" workbookViewId="0">
      <selection activeCell="B1" sqref="B1:E1"/>
    </sheetView>
  </sheetViews>
  <sheetFormatPr defaultColWidth="8.88671875" defaultRowHeight="14.4" x14ac:dyDescent="0.3"/>
  <cols>
    <col min="1" max="1" width="11.6640625" style="205" customWidth="1"/>
    <col min="2" max="2" width="89.33203125" style="205" bestFit="1" customWidth="1"/>
    <col min="3" max="256" width="8.88671875" style="205"/>
    <col min="257" max="257" width="116.33203125" style="205" customWidth="1"/>
    <col min="258" max="512" width="8.88671875" style="205"/>
    <col min="513" max="513" width="116.33203125" style="205" customWidth="1"/>
    <col min="514" max="768" width="8.88671875" style="205"/>
    <col min="769" max="769" width="116.33203125" style="205" customWidth="1"/>
    <col min="770" max="1024" width="8.88671875" style="205"/>
    <col min="1025" max="1025" width="116.33203125" style="205" customWidth="1"/>
    <col min="1026" max="1280" width="8.88671875" style="205"/>
    <col min="1281" max="1281" width="116.33203125" style="205" customWidth="1"/>
    <col min="1282" max="1536" width="8.88671875" style="205"/>
    <col min="1537" max="1537" width="116.33203125" style="205" customWidth="1"/>
    <col min="1538" max="1792" width="8.88671875" style="205"/>
    <col min="1793" max="1793" width="116.33203125" style="205" customWidth="1"/>
    <col min="1794" max="2048" width="8.88671875" style="205"/>
    <col min="2049" max="2049" width="116.33203125" style="205" customWidth="1"/>
    <col min="2050" max="2304" width="8.88671875" style="205"/>
    <col min="2305" max="2305" width="116.33203125" style="205" customWidth="1"/>
    <col min="2306" max="2560" width="8.88671875" style="205"/>
    <col min="2561" max="2561" width="116.33203125" style="205" customWidth="1"/>
    <col min="2562" max="2816" width="8.88671875" style="205"/>
    <col min="2817" max="2817" width="116.33203125" style="205" customWidth="1"/>
    <col min="2818" max="3072" width="8.88671875" style="205"/>
    <col min="3073" max="3073" width="116.33203125" style="205" customWidth="1"/>
    <col min="3074" max="3328" width="8.88671875" style="205"/>
    <col min="3329" max="3329" width="116.33203125" style="205" customWidth="1"/>
    <col min="3330" max="3584" width="8.88671875" style="205"/>
    <col min="3585" max="3585" width="116.33203125" style="205" customWidth="1"/>
    <col min="3586" max="3840" width="8.88671875" style="205"/>
    <col min="3841" max="3841" width="116.33203125" style="205" customWidth="1"/>
    <col min="3842" max="4096" width="8.88671875" style="205"/>
    <col min="4097" max="4097" width="116.33203125" style="205" customWidth="1"/>
    <col min="4098" max="4352" width="8.88671875" style="205"/>
    <col min="4353" max="4353" width="116.33203125" style="205" customWidth="1"/>
    <col min="4354" max="4608" width="8.88671875" style="205"/>
    <col min="4609" max="4609" width="116.33203125" style="205" customWidth="1"/>
    <col min="4610" max="4864" width="8.88671875" style="205"/>
    <col min="4865" max="4865" width="116.33203125" style="205" customWidth="1"/>
    <col min="4866" max="5120" width="8.88671875" style="205"/>
    <col min="5121" max="5121" width="116.33203125" style="205" customWidth="1"/>
    <col min="5122" max="5376" width="8.88671875" style="205"/>
    <col min="5377" max="5377" width="116.33203125" style="205" customWidth="1"/>
    <col min="5378" max="5632" width="8.88671875" style="205"/>
    <col min="5633" max="5633" width="116.33203125" style="205" customWidth="1"/>
    <col min="5634" max="5888" width="8.88671875" style="205"/>
    <col min="5889" max="5889" width="116.33203125" style="205" customWidth="1"/>
    <col min="5890" max="6144" width="8.88671875" style="205"/>
    <col min="6145" max="6145" width="116.33203125" style="205" customWidth="1"/>
    <col min="6146" max="6400" width="8.88671875" style="205"/>
    <col min="6401" max="6401" width="116.33203125" style="205" customWidth="1"/>
    <col min="6402" max="6656" width="8.88671875" style="205"/>
    <col min="6657" max="6657" width="116.33203125" style="205" customWidth="1"/>
    <col min="6658" max="6912" width="8.88671875" style="205"/>
    <col min="6913" max="6913" width="116.33203125" style="205" customWidth="1"/>
    <col min="6914" max="7168" width="8.88671875" style="205"/>
    <col min="7169" max="7169" width="116.33203125" style="205" customWidth="1"/>
    <col min="7170" max="7424" width="8.88671875" style="205"/>
    <col min="7425" max="7425" width="116.33203125" style="205" customWidth="1"/>
    <col min="7426" max="7680" width="8.88671875" style="205"/>
    <col min="7681" max="7681" width="116.33203125" style="205" customWidth="1"/>
    <col min="7682" max="7936" width="8.88671875" style="205"/>
    <col min="7937" max="7937" width="116.33203125" style="205" customWidth="1"/>
    <col min="7938" max="8192" width="8.88671875" style="205"/>
    <col min="8193" max="8193" width="116.33203125" style="205" customWidth="1"/>
    <col min="8194" max="8448" width="8.88671875" style="205"/>
    <col min="8449" max="8449" width="116.33203125" style="205" customWidth="1"/>
    <col min="8450" max="8704" width="8.88671875" style="205"/>
    <col min="8705" max="8705" width="116.33203125" style="205" customWidth="1"/>
    <col min="8706" max="8960" width="8.88671875" style="205"/>
    <col min="8961" max="8961" width="116.33203125" style="205" customWidth="1"/>
    <col min="8962" max="9216" width="8.88671875" style="205"/>
    <col min="9217" max="9217" width="116.33203125" style="205" customWidth="1"/>
    <col min="9218" max="9472" width="8.88671875" style="205"/>
    <col min="9473" max="9473" width="116.33203125" style="205" customWidth="1"/>
    <col min="9474" max="9728" width="8.88671875" style="205"/>
    <col min="9729" max="9729" width="116.33203125" style="205" customWidth="1"/>
    <col min="9730" max="9984" width="8.88671875" style="205"/>
    <col min="9985" max="9985" width="116.33203125" style="205" customWidth="1"/>
    <col min="9986" max="10240" width="8.88671875" style="205"/>
    <col min="10241" max="10241" width="116.33203125" style="205" customWidth="1"/>
    <col min="10242" max="10496" width="8.88671875" style="205"/>
    <col min="10497" max="10497" width="116.33203125" style="205" customWidth="1"/>
    <col min="10498" max="10752" width="8.88671875" style="205"/>
    <col min="10753" max="10753" width="116.33203125" style="205" customWidth="1"/>
    <col min="10754" max="11008" width="8.88671875" style="205"/>
    <col min="11009" max="11009" width="116.33203125" style="205" customWidth="1"/>
    <col min="11010" max="11264" width="8.88671875" style="205"/>
    <col min="11265" max="11265" width="116.33203125" style="205" customWidth="1"/>
    <col min="11266" max="11520" width="8.88671875" style="205"/>
    <col min="11521" max="11521" width="116.33203125" style="205" customWidth="1"/>
    <col min="11522" max="11776" width="8.88671875" style="205"/>
    <col min="11777" max="11777" width="116.33203125" style="205" customWidth="1"/>
    <col min="11778" max="12032" width="8.88671875" style="205"/>
    <col min="12033" max="12033" width="116.33203125" style="205" customWidth="1"/>
    <col min="12034" max="12288" width="8.88671875" style="205"/>
    <col min="12289" max="12289" width="116.33203125" style="205" customWidth="1"/>
    <col min="12290" max="12544" width="8.88671875" style="205"/>
    <col min="12545" max="12545" width="116.33203125" style="205" customWidth="1"/>
    <col min="12546" max="12800" width="8.88671875" style="205"/>
    <col min="12801" max="12801" width="116.33203125" style="205" customWidth="1"/>
    <col min="12802" max="13056" width="8.88671875" style="205"/>
    <col min="13057" max="13057" width="116.33203125" style="205" customWidth="1"/>
    <col min="13058" max="13312" width="8.88671875" style="205"/>
    <col min="13313" max="13313" width="116.33203125" style="205" customWidth="1"/>
    <col min="13314" max="13568" width="8.88671875" style="205"/>
    <col min="13569" max="13569" width="116.33203125" style="205" customWidth="1"/>
    <col min="13570" max="13824" width="8.88671875" style="205"/>
    <col min="13825" max="13825" width="116.33203125" style="205" customWidth="1"/>
    <col min="13826" max="14080" width="8.88671875" style="205"/>
    <col min="14081" max="14081" width="116.33203125" style="205" customWidth="1"/>
    <col min="14082" max="14336" width="8.88671875" style="205"/>
    <col min="14337" max="14337" width="116.33203125" style="205" customWidth="1"/>
    <col min="14338" max="14592" width="8.88671875" style="205"/>
    <col min="14593" max="14593" width="116.33203125" style="205" customWidth="1"/>
    <col min="14594" max="14848" width="8.88671875" style="205"/>
    <col min="14849" max="14849" width="116.33203125" style="205" customWidth="1"/>
    <col min="14850" max="15104" width="8.88671875" style="205"/>
    <col min="15105" max="15105" width="116.33203125" style="205" customWidth="1"/>
    <col min="15106" max="15360" width="8.88671875" style="205"/>
    <col min="15361" max="15361" width="116.33203125" style="205" customWidth="1"/>
    <col min="15362" max="15616" width="8.88671875" style="205"/>
    <col min="15617" max="15617" width="116.33203125" style="205" customWidth="1"/>
    <col min="15618" max="15872" width="8.88671875" style="205"/>
    <col min="15873" max="15873" width="116.33203125" style="205" customWidth="1"/>
    <col min="15874" max="16128" width="8.88671875" style="205"/>
    <col min="16129" max="16129" width="116.33203125" style="205" customWidth="1"/>
    <col min="16130" max="16384" width="8.88671875" style="205"/>
  </cols>
  <sheetData>
    <row r="1" spans="1:2" s="196" customFormat="1" ht="30" customHeight="1" x14ac:dyDescent="0.3">
      <c r="A1" s="1094" t="s">
        <v>552</v>
      </c>
      <c r="B1" s="1094" t="s">
        <v>456</v>
      </c>
    </row>
    <row r="2" spans="1:2" s="196" customFormat="1" ht="4.95" customHeight="1" x14ac:dyDescent="0.3">
      <c r="A2" s="563"/>
      <c r="B2" s="80"/>
    </row>
    <row r="3" spans="1:2" s="83" customFormat="1" ht="16.2" customHeight="1" x14ac:dyDescent="0.3">
      <c r="A3" s="557">
        <v>3.1</v>
      </c>
      <c r="B3" s="82" t="s">
        <v>468</v>
      </c>
    </row>
    <row r="4" spans="1:2" s="83" customFormat="1" ht="16.2" customHeight="1" x14ac:dyDescent="0.3">
      <c r="A4" s="559">
        <v>3.2</v>
      </c>
      <c r="B4" s="85" t="s">
        <v>469</v>
      </c>
    </row>
    <row r="5" spans="1:2" s="83" customFormat="1" ht="16.2" customHeight="1" x14ac:dyDescent="0.3">
      <c r="A5" s="557">
        <v>3.3</v>
      </c>
      <c r="B5" s="82" t="s">
        <v>470</v>
      </c>
    </row>
    <row r="6" spans="1:2" s="83" customFormat="1" ht="16.2" customHeight="1" x14ac:dyDescent="0.3">
      <c r="A6" s="559">
        <v>3.4</v>
      </c>
      <c r="B6" s="85" t="s">
        <v>471</v>
      </c>
    </row>
    <row r="7" spans="1:2" s="83" customFormat="1" ht="16.2" customHeight="1" x14ac:dyDescent="0.3">
      <c r="A7" s="557">
        <v>3.5</v>
      </c>
      <c r="B7" s="82" t="s">
        <v>472</v>
      </c>
    </row>
    <row r="8" spans="1:2" s="83" customFormat="1" ht="16.2" customHeight="1" x14ac:dyDescent="0.3">
      <c r="A8" s="559">
        <v>3.6</v>
      </c>
      <c r="B8" s="85" t="s">
        <v>473</v>
      </c>
    </row>
    <row r="9" spans="1:2" s="83" customFormat="1" ht="16.2" customHeight="1" x14ac:dyDescent="0.3">
      <c r="A9" s="557">
        <v>3.7</v>
      </c>
      <c r="B9" s="82" t="s">
        <v>474</v>
      </c>
    </row>
    <row r="10" spans="1:2" s="83" customFormat="1" ht="16.2" customHeight="1" x14ac:dyDescent="0.3">
      <c r="A10" s="559">
        <v>3.8</v>
      </c>
      <c r="B10" s="85" t="s">
        <v>475</v>
      </c>
    </row>
    <row r="11" spans="1:2" s="83" customFormat="1" ht="16.2" customHeight="1" x14ac:dyDescent="0.3">
      <c r="A11" s="557">
        <v>3.9</v>
      </c>
      <c r="B11" s="82" t="s">
        <v>476</v>
      </c>
    </row>
    <row r="12" spans="1:2" s="83" customFormat="1" ht="16.2" customHeight="1" x14ac:dyDescent="0.3">
      <c r="A12" s="559" t="s">
        <v>568</v>
      </c>
      <c r="B12" s="85" t="s">
        <v>477</v>
      </c>
    </row>
    <row r="13" spans="1:2" s="83" customFormat="1" ht="16.2" customHeight="1" x14ac:dyDescent="0.3">
      <c r="A13" s="557" t="s">
        <v>569</v>
      </c>
      <c r="B13" s="82" t="s">
        <v>478</v>
      </c>
    </row>
  </sheetData>
  <mergeCells count="1">
    <mergeCell ref="A1:B1"/>
  </mergeCells>
  <hyperlinks>
    <hyperlink ref="A1" location="'Section 3 - Table List'!A1" display="Section 3 - Table List"/>
    <hyperlink ref="A3" location="'Table 3.1'!A1" display="Table 3.1"/>
    <hyperlink ref="A4" location="'Table 3.2'!A1" display="Table 3.2"/>
    <hyperlink ref="A5" location="'Table 3.3'!A1" display="Table 3.3"/>
    <hyperlink ref="A6" location="'Table 3.4'!A1" display="Table 3.4"/>
    <hyperlink ref="A7" location="'Table 3.5'!A1" display="Table 3.5"/>
    <hyperlink ref="A8" location="'Table 3.6'!A1" display="Table 3.6"/>
    <hyperlink ref="A9" location="'Table 3.7'!A1" display="Table 3.7"/>
    <hyperlink ref="A10" location="'Table 3.8'!A1" display="Table 3.8"/>
    <hyperlink ref="A11" location="'Table 3.9'!A1" display="Table 3.9"/>
    <hyperlink ref="A12" location="'Table 3.10a'!A1" display="Table 3.10a"/>
    <hyperlink ref="A13" location="'Table 3.10b'!A1" display="Table 3.10b"/>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L14"/>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2.6640625" style="205" bestFit="1" customWidth="1"/>
    <col min="3" max="8" width="12.6640625" style="205" customWidth="1"/>
    <col min="9" max="9" width="15.6640625" style="205" customWidth="1"/>
    <col min="10" max="16384" width="8.88671875" style="205"/>
  </cols>
  <sheetData>
    <row r="1" spans="1:12" s="200" customFormat="1" ht="40.200000000000003" customHeight="1" x14ac:dyDescent="0.3">
      <c r="B1" s="1124" t="s">
        <v>240</v>
      </c>
      <c r="C1" s="1124"/>
      <c r="D1" s="1124"/>
      <c r="E1" s="1124"/>
      <c r="F1" s="1124"/>
      <c r="G1" s="1124"/>
      <c r="H1" s="1124"/>
      <c r="I1" s="1124"/>
      <c r="J1" s="213"/>
      <c r="K1" s="213"/>
      <c r="L1" s="213"/>
    </row>
    <row r="2" spans="1:12" s="248" customFormat="1" ht="30" customHeight="1" x14ac:dyDescent="0.35">
      <c r="A2" s="247"/>
      <c r="B2" s="613"/>
      <c r="C2" s="1151" t="s">
        <v>84</v>
      </c>
      <c r="D2" s="1151"/>
      <c r="E2" s="1151"/>
      <c r="F2" s="1151"/>
      <c r="G2" s="1151"/>
      <c r="H2" s="1151"/>
      <c r="I2" s="1151"/>
    </row>
    <row r="3" spans="1:12" s="241" customFormat="1" ht="25.2" customHeight="1" x14ac:dyDescent="0.3">
      <c r="A3" s="240"/>
      <c r="B3" s="424"/>
      <c r="C3" s="1104" t="s">
        <v>13</v>
      </c>
      <c r="D3" s="1104"/>
      <c r="E3" s="1105"/>
      <c r="F3" s="1106" t="s">
        <v>11</v>
      </c>
      <c r="G3" s="1104"/>
      <c r="H3" s="1105"/>
      <c r="I3" s="757" t="s">
        <v>12</v>
      </c>
      <c r="J3" s="425"/>
      <c r="K3" s="425"/>
    </row>
    <row r="4" spans="1:12" s="207" customFormat="1" ht="25.2" customHeight="1" x14ac:dyDescent="0.3">
      <c r="A4" s="246"/>
      <c r="B4" s="23"/>
      <c r="C4" s="20" t="s">
        <v>86</v>
      </c>
      <c r="D4" s="20" t="s">
        <v>87</v>
      </c>
      <c r="E4" s="20" t="s">
        <v>88</v>
      </c>
      <c r="F4" s="20" t="s">
        <v>86</v>
      </c>
      <c r="G4" s="20" t="s">
        <v>87</v>
      </c>
      <c r="H4" s="20" t="s">
        <v>88</v>
      </c>
      <c r="I4" s="20"/>
    </row>
    <row r="5" spans="1:12" ht="18" customHeight="1" x14ac:dyDescent="0.3">
      <c r="A5" s="203"/>
      <c r="B5" s="208" t="s">
        <v>248</v>
      </c>
      <c r="C5" s="217">
        <v>5295</v>
      </c>
      <c r="D5" s="217">
        <v>4761</v>
      </c>
      <c r="E5" s="433">
        <v>10056</v>
      </c>
      <c r="F5" s="758">
        <v>2127</v>
      </c>
      <c r="G5" s="217">
        <v>1675</v>
      </c>
      <c r="H5" s="434">
        <v>3802</v>
      </c>
      <c r="I5" s="421">
        <v>6254</v>
      </c>
    </row>
    <row r="6" spans="1:12" ht="18" customHeight="1" x14ac:dyDescent="0.3">
      <c r="A6" s="203"/>
      <c r="B6" s="208" t="s">
        <v>249</v>
      </c>
      <c r="C6" s="217">
        <v>1385</v>
      </c>
      <c r="D6" s="217">
        <v>1208</v>
      </c>
      <c r="E6" s="349">
        <v>2593</v>
      </c>
      <c r="F6" s="759">
        <v>423</v>
      </c>
      <c r="G6" s="217">
        <v>347</v>
      </c>
      <c r="H6" s="434">
        <v>770</v>
      </c>
      <c r="I6" s="421">
        <v>1823</v>
      </c>
    </row>
    <row r="7" spans="1:12" ht="18" customHeight="1" x14ac:dyDescent="0.3">
      <c r="A7" s="203"/>
      <c r="B7" s="208" t="s">
        <v>250</v>
      </c>
      <c r="C7" s="217">
        <v>1651</v>
      </c>
      <c r="D7" s="217">
        <v>2443</v>
      </c>
      <c r="E7" s="349">
        <v>4094</v>
      </c>
      <c r="F7" s="759">
        <v>585</v>
      </c>
      <c r="G7" s="217">
        <v>748</v>
      </c>
      <c r="H7" s="434">
        <v>1333</v>
      </c>
      <c r="I7" s="421">
        <v>2761</v>
      </c>
    </row>
    <row r="8" spans="1:12" ht="25.2" customHeight="1" x14ac:dyDescent="0.3">
      <c r="A8" s="203"/>
      <c r="B8" s="369" t="s">
        <v>88</v>
      </c>
      <c r="C8" s="370">
        <v>8331</v>
      </c>
      <c r="D8" s="370">
        <v>8412</v>
      </c>
      <c r="E8" s="372">
        <v>16743</v>
      </c>
      <c r="F8" s="760">
        <v>3135</v>
      </c>
      <c r="G8" s="370">
        <v>2770</v>
      </c>
      <c r="H8" s="694">
        <v>5905</v>
      </c>
      <c r="I8" s="695">
        <v>10838</v>
      </c>
    </row>
    <row r="9" spans="1:12" s="248" customFormat="1" ht="30" customHeight="1" x14ac:dyDescent="0.35">
      <c r="A9" s="247"/>
      <c r="B9" s="613"/>
      <c r="C9" s="1107" t="s">
        <v>128</v>
      </c>
      <c r="D9" s="1107"/>
      <c r="E9" s="1107"/>
      <c r="F9" s="1107"/>
      <c r="G9" s="1107"/>
      <c r="H9" s="1107"/>
      <c r="I9" s="1107"/>
    </row>
    <row r="10" spans="1:12" ht="18" customHeight="1" x14ac:dyDescent="0.3">
      <c r="A10" s="203"/>
      <c r="B10" s="414" t="s">
        <v>248</v>
      </c>
      <c r="C10" s="435">
        <v>52.65513126491647</v>
      </c>
      <c r="D10" s="435">
        <v>47.34486873508353</v>
      </c>
      <c r="E10" s="436">
        <v>100</v>
      </c>
      <c r="F10" s="435">
        <v>55.944239873750654</v>
      </c>
      <c r="G10" s="435">
        <v>44.055760126249339</v>
      </c>
      <c r="H10" s="437">
        <v>99.999999999999986</v>
      </c>
      <c r="I10" s="430">
        <v>62.19172633253779</v>
      </c>
    </row>
    <row r="11" spans="1:12" ht="18" customHeight="1" x14ac:dyDescent="0.3">
      <c r="A11" s="203"/>
      <c r="B11" s="208" t="s">
        <v>249</v>
      </c>
      <c r="C11" s="435">
        <v>53.413035094485153</v>
      </c>
      <c r="D11" s="435">
        <v>46.586964905514847</v>
      </c>
      <c r="E11" s="352">
        <v>100</v>
      </c>
      <c r="F11" s="435">
        <v>54.935064935064936</v>
      </c>
      <c r="G11" s="435">
        <v>45.064935064935064</v>
      </c>
      <c r="H11" s="437">
        <v>100</v>
      </c>
      <c r="I11" s="430">
        <v>70.304666409564206</v>
      </c>
    </row>
    <row r="12" spans="1:12" ht="18" customHeight="1" x14ac:dyDescent="0.3">
      <c r="A12" s="203"/>
      <c r="B12" s="208" t="s">
        <v>250</v>
      </c>
      <c r="C12" s="435">
        <v>40.32730825598437</v>
      </c>
      <c r="D12" s="435">
        <v>59.672691744015637</v>
      </c>
      <c r="E12" s="352">
        <v>100</v>
      </c>
      <c r="F12" s="435">
        <v>43.885971492873217</v>
      </c>
      <c r="G12" s="435">
        <v>56.114028507126783</v>
      </c>
      <c r="H12" s="437">
        <v>100</v>
      </c>
      <c r="I12" s="430">
        <v>67.44015632633122</v>
      </c>
    </row>
    <row r="13" spans="1:12" ht="25.2" customHeight="1" x14ac:dyDescent="0.3">
      <c r="A13" s="203"/>
      <c r="B13" s="369" t="s">
        <v>88</v>
      </c>
      <c r="C13" s="696">
        <v>49.758107865973841</v>
      </c>
      <c r="D13" s="696">
        <v>50.241892134026159</v>
      </c>
      <c r="E13" s="625">
        <v>100</v>
      </c>
      <c r="F13" s="696">
        <v>53.090601185436071</v>
      </c>
      <c r="G13" s="696">
        <v>46.909398814563929</v>
      </c>
      <c r="H13" s="697">
        <v>100</v>
      </c>
      <c r="I13" s="698">
        <v>64.731529594457385</v>
      </c>
    </row>
    <row r="14" spans="1:12" ht="30" customHeight="1" x14ac:dyDescent="0.3">
      <c r="B14" s="1098" t="s">
        <v>82</v>
      </c>
      <c r="C14" s="1098"/>
      <c r="D14" s="1098"/>
      <c r="E14" s="1098"/>
      <c r="F14" s="1098"/>
      <c r="G14" s="1098"/>
      <c r="H14" s="1098"/>
    </row>
  </sheetData>
  <mergeCells count="6">
    <mergeCell ref="B14:H14"/>
    <mergeCell ref="B1:I1"/>
    <mergeCell ref="C2:I2"/>
    <mergeCell ref="C3:E3"/>
    <mergeCell ref="F3:H3"/>
    <mergeCell ref="C9:I9"/>
  </mergeCells>
  <conditionalFormatting sqref="B5:I8 B10:I13">
    <cfRule type="expression" dxfId="307" priority="1">
      <formula>MOD(ROW(), 2)</formula>
    </cfRule>
    <cfRule type="expression" dxfId="30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K2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6.6640625" style="205" customWidth="1"/>
    <col min="3" max="4" width="14.6640625" style="205" customWidth="1"/>
    <col min="5" max="5" width="17.6640625" style="205" customWidth="1"/>
    <col min="6" max="8" width="14.6640625" style="205" customWidth="1"/>
    <col min="9" max="9" width="17.6640625" style="205" customWidth="1"/>
    <col min="10" max="10" width="14.6640625" style="205" customWidth="1"/>
    <col min="11" max="16384" width="8.88671875" style="205"/>
  </cols>
  <sheetData>
    <row r="1" spans="1:11" s="213" customFormat="1" ht="34.950000000000003" customHeight="1" x14ac:dyDescent="0.3">
      <c r="B1" s="1124" t="s">
        <v>241</v>
      </c>
      <c r="C1" s="1124"/>
      <c r="D1" s="1124"/>
      <c r="E1" s="1124"/>
      <c r="F1" s="1124"/>
      <c r="G1" s="1124"/>
      <c r="H1" s="1124"/>
      <c r="I1" s="1124"/>
      <c r="J1" s="1124"/>
    </row>
    <row r="2" spans="1:11" s="248" customFormat="1" ht="30" customHeight="1" x14ac:dyDescent="0.35">
      <c r="A2" s="247"/>
      <c r="B2" s="613"/>
      <c r="C2" s="1151" t="s">
        <v>84</v>
      </c>
      <c r="D2" s="1151"/>
      <c r="E2" s="1151"/>
      <c r="F2" s="1151"/>
      <c r="G2" s="1151"/>
      <c r="H2" s="1151"/>
      <c r="I2" s="1151"/>
      <c r="J2" s="1151"/>
    </row>
    <row r="3" spans="1:11" s="241" customFormat="1" ht="19.95" customHeight="1" x14ac:dyDescent="0.3">
      <c r="A3" s="240"/>
      <c r="B3" s="424"/>
      <c r="C3" s="1104" t="s">
        <v>13</v>
      </c>
      <c r="D3" s="1104"/>
      <c r="E3" s="1104"/>
      <c r="F3" s="1105"/>
      <c r="G3" s="1106" t="s">
        <v>11</v>
      </c>
      <c r="H3" s="1104"/>
      <c r="I3" s="1104"/>
      <c r="J3" s="1105"/>
      <c r="K3" s="425"/>
    </row>
    <row r="4" spans="1:11" s="207" customFormat="1" ht="64.95" customHeight="1" x14ac:dyDescent="0.3">
      <c r="A4" s="206"/>
      <c r="B4" s="20"/>
      <c r="C4" s="26" t="s">
        <v>251</v>
      </c>
      <c r="D4" s="26" t="s">
        <v>252</v>
      </c>
      <c r="E4" s="26" t="s">
        <v>253</v>
      </c>
      <c r="F4" s="20" t="s">
        <v>88</v>
      </c>
      <c r="G4" s="26" t="s">
        <v>251</v>
      </c>
      <c r="H4" s="26" t="s">
        <v>252</v>
      </c>
      <c r="I4" s="26" t="s">
        <v>253</v>
      </c>
      <c r="J4" s="20" t="s">
        <v>88</v>
      </c>
    </row>
    <row r="5" spans="1:11" ht="16.2" customHeight="1" x14ac:dyDescent="0.3">
      <c r="A5" s="203"/>
      <c r="B5" s="208" t="s">
        <v>89</v>
      </c>
      <c r="C5" s="219">
        <v>79</v>
      </c>
      <c r="D5" s="219">
        <v>7</v>
      </c>
      <c r="E5" s="426">
        <v>0</v>
      </c>
      <c r="F5" s="420">
        <v>86</v>
      </c>
      <c r="G5" s="219">
        <v>69</v>
      </c>
      <c r="H5" s="431">
        <v>7</v>
      </c>
      <c r="I5" s="426">
        <v>0</v>
      </c>
      <c r="J5" s="421">
        <v>76</v>
      </c>
    </row>
    <row r="6" spans="1:11" ht="16.2" customHeight="1" x14ac:dyDescent="0.3">
      <c r="A6" s="203"/>
      <c r="B6" s="208" t="s">
        <v>91</v>
      </c>
      <c r="C6" s="219">
        <v>353</v>
      </c>
      <c r="D6" s="219">
        <v>63</v>
      </c>
      <c r="E6" s="123">
        <v>129</v>
      </c>
      <c r="F6" s="421">
        <v>545</v>
      </c>
      <c r="G6" s="219">
        <v>232</v>
      </c>
      <c r="H6" s="219">
        <v>42</v>
      </c>
      <c r="I6" s="123">
        <v>86</v>
      </c>
      <c r="J6" s="421">
        <v>360</v>
      </c>
    </row>
    <row r="7" spans="1:11" ht="16.2" customHeight="1" x14ac:dyDescent="0.3">
      <c r="A7" s="203"/>
      <c r="B7" s="208" t="s">
        <v>92</v>
      </c>
      <c r="C7" s="219">
        <v>1061</v>
      </c>
      <c r="D7" s="219">
        <v>208</v>
      </c>
      <c r="E7" s="123">
        <v>303</v>
      </c>
      <c r="F7" s="421">
        <v>1572</v>
      </c>
      <c r="G7" s="219">
        <v>501</v>
      </c>
      <c r="H7" s="219">
        <v>89</v>
      </c>
      <c r="I7" s="123">
        <v>145</v>
      </c>
      <c r="J7" s="421">
        <v>735</v>
      </c>
    </row>
    <row r="8" spans="1:11" ht="16.2" customHeight="1" x14ac:dyDescent="0.3">
      <c r="A8" s="203"/>
      <c r="B8" s="208" t="s">
        <v>93</v>
      </c>
      <c r="C8" s="219">
        <v>2191</v>
      </c>
      <c r="D8" s="219">
        <v>479</v>
      </c>
      <c r="E8" s="123">
        <v>437</v>
      </c>
      <c r="F8" s="421">
        <v>3107</v>
      </c>
      <c r="G8" s="219">
        <v>866</v>
      </c>
      <c r="H8" s="219">
        <v>146</v>
      </c>
      <c r="I8" s="123">
        <v>157</v>
      </c>
      <c r="J8" s="421">
        <v>1169</v>
      </c>
    </row>
    <row r="9" spans="1:11" ht="16.2" customHeight="1" x14ac:dyDescent="0.3">
      <c r="A9" s="203"/>
      <c r="B9" s="208" t="s">
        <v>94</v>
      </c>
      <c r="C9" s="219">
        <v>2250</v>
      </c>
      <c r="D9" s="219">
        <v>498</v>
      </c>
      <c r="E9" s="123">
        <v>584</v>
      </c>
      <c r="F9" s="421">
        <v>3332</v>
      </c>
      <c r="G9" s="219">
        <v>773</v>
      </c>
      <c r="H9" s="219">
        <v>126</v>
      </c>
      <c r="I9" s="123">
        <v>200</v>
      </c>
      <c r="J9" s="421">
        <v>1099</v>
      </c>
    </row>
    <row r="10" spans="1:11" ht="16.2" customHeight="1" x14ac:dyDescent="0.3">
      <c r="A10" s="203"/>
      <c r="B10" s="208" t="s">
        <v>95</v>
      </c>
      <c r="C10" s="219">
        <v>1716</v>
      </c>
      <c r="D10" s="219">
        <v>517</v>
      </c>
      <c r="E10" s="123">
        <v>691</v>
      </c>
      <c r="F10" s="421">
        <v>2924</v>
      </c>
      <c r="G10" s="219">
        <v>594</v>
      </c>
      <c r="H10" s="219">
        <v>102</v>
      </c>
      <c r="I10" s="123">
        <v>206</v>
      </c>
      <c r="J10" s="421">
        <v>902</v>
      </c>
    </row>
    <row r="11" spans="1:11" ht="16.2" customHeight="1" x14ac:dyDescent="0.3">
      <c r="A11" s="203"/>
      <c r="B11" s="208" t="s">
        <v>96</v>
      </c>
      <c r="C11" s="219">
        <v>1282</v>
      </c>
      <c r="D11" s="219">
        <v>356</v>
      </c>
      <c r="E11" s="123">
        <v>765</v>
      </c>
      <c r="F11" s="421">
        <v>2403</v>
      </c>
      <c r="G11" s="219">
        <v>350</v>
      </c>
      <c r="H11" s="219">
        <v>61</v>
      </c>
      <c r="I11" s="123">
        <v>192</v>
      </c>
      <c r="J11" s="421">
        <v>603</v>
      </c>
    </row>
    <row r="12" spans="1:11" ht="16.2" customHeight="1" x14ac:dyDescent="0.3">
      <c r="A12" s="203"/>
      <c r="B12" s="208" t="s">
        <v>97</v>
      </c>
      <c r="C12" s="219">
        <v>777</v>
      </c>
      <c r="D12" s="219">
        <v>252</v>
      </c>
      <c r="E12" s="123">
        <v>672</v>
      </c>
      <c r="F12" s="421">
        <v>1701</v>
      </c>
      <c r="G12" s="219">
        <v>247</v>
      </c>
      <c r="H12" s="219">
        <v>82</v>
      </c>
      <c r="I12" s="123">
        <v>179</v>
      </c>
      <c r="J12" s="421">
        <v>508</v>
      </c>
    </row>
    <row r="13" spans="1:11" ht="16.2" customHeight="1" x14ac:dyDescent="0.3">
      <c r="A13" s="203"/>
      <c r="B13" s="208" t="s">
        <v>98</v>
      </c>
      <c r="C13" s="219">
        <v>347</v>
      </c>
      <c r="D13" s="219">
        <v>212</v>
      </c>
      <c r="E13" s="123">
        <v>513</v>
      </c>
      <c r="F13" s="421">
        <v>1072</v>
      </c>
      <c r="G13" s="219">
        <v>170</v>
      </c>
      <c r="H13" s="219">
        <v>114</v>
      </c>
      <c r="I13" s="123">
        <v>168</v>
      </c>
      <c r="J13" s="421">
        <v>452</v>
      </c>
    </row>
    <row r="14" spans="1:11" ht="16.2" customHeight="1" x14ac:dyDescent="0.3">
      <c r="A14" s="203"/>
      <c r="B14" s="208" t="s">
        <v>99</v>
      </c>
      <c r="C14" s="219">
        <v>0</v>
      </c>
      <c r="D14" s="219">
        <v>1</v>
      </c>
      <c r="E14" s="123">
        <v>0</v>
      </c>
      <c r="F14" s="421">
        <v>1</v>
      </c>
      <c r="G14" s="219">
        <v>0</v>
      </c>
      <c r="H14" s="219">
        <v>1</v>
      </c>
      <c r="I14" s="123">
        <v>0</v>
      </c>
      <c r="J14" s="421">
        <v>1</v>
      </c>
    </row>
    <row r="15" spans="1:11" ht="25.2" customHeight="1" x14ac:dyDescent="0.3">
      <c r="A15" s="203"/>
      <c r="B15" s="369" t="s">
        <v>88</v>
      </c>
      <c r="C15" s="657">
        <v>10056</v>
      </c>
      <c r="D15" s="657">
        <v>2593</v>
      </c>
      <c r="E15" s="699">
        <v>4094</v>
      </c>
      <c r="F15" s="695">
        <v>16743</v>
      </c>
      <c r="G15" s="657">
        <v>3802</v>
      </c>
      <c r="H15" s="657">
        <v>770</v>
      </c>
      <c r="I15" s="699">
        <v>1333</v>
      </c>
      <c r="J15" s="695">
        <v>5905</v>
      </c>
    </row>
    <row r="16" spans="1:11" s="248" customFormat="1" ht="30" customHeight="1" x14ac:dyDescent="0.35">
      <c r="A16" s="247"/>
      <c r="B16" s="613"/>
      <c r="C16" s="1151" t="s">
        <v>128</v>
      </c>
      <c r="D16" s="1151"/>
      <c r="E16" s="1151"/>
      <c r="F16" s="1151"/>
      <c r="G16" s="1151"/>
      <c r="H16" s="1151"/>
      <c r="I16" s="1151"/>
      <c r="J16" s="1151"/>
    </row>
    <row r="17" spans="1:10" ht="16.2" customHeight="1" x14ac:dyDescent="0.3">
      <c r="A17" s="203"/>
      <c r="B17" s="414" t="s">
        <v>89</v>
      </c>
      <c r="C17" s="209">
        <v>0.78560063643595857</v>
      </c>
      <c r="D17" s="209">
        <v>0.26995757809487081</v>
      </c>
      <c r="E17" s="428">
        <v>0</v>
      </c>
      <c r="F17" s="432">
        <v>0.51364749447530311</v>
      </c>
      <c r="G17" s="209">
        <v>1.8148342977380325</v>
      </c>
      <c r="H17" s="427">
        <v>0.90909090909090906</v>
      </c>
      <c r="I17" s="428">
        <v>0</v>
      </c>
      <c r="J17" s="210">
        <v>1.2870448772226928</v>
      </c>
    </row>
    <row r="18" spans="1:10" ht="16.2" customHeight="1" x14ac:dyDescent="0.3">
      <c r="A18" s="203"/>
      <c r="B18" s="208" t="s">
        <v>91</v>
      </c>
      <c r="C18" s="209">
        <v>3.5103420843277644</v>
      </c>
      <c r="D18" s="209">
        <v>2.4296182028538373</v>
      </c>
      <c r="E18" s="429">
        <v>3.1509526135808503</v>
      </c>
      <c r="F18" s="210">
        <v>3.2550916801051186</v>
      </c>
      <c r="G18" s="209">
        <v>6.1020515518148342</v>
      </c>
      <c r="H18" s="209">
        <v>5.4545454545454541</v>
      </c>
      <c r="I18" s="429">
        <v>6.4516129032258061</v>
      </c>
      <c r="J18" s="210">
        <v>6.096528365791702</v>
      </c>
    </row>
    <row r="19" spans="1:10" ht="16.2" customHeight="1" x14ac:dyDescent="0.3">
      <c r="A19" s="203"/>
      <c r="B19" s="208" t="s">
        <v>92</v>
      </c>
      <c r="C19" s="209">
        <v>10.550914876690532</v>
      </c>
      <c r="D19" s="209">
        <v>8.0215966062475896</v>
      </c>
      <c r="E19" s="429">
        <v>7.4010747435271131</v>
      </c>
      <c r="F19" s="210">
        <v>9.3889983873857723</v>
      </c>
      <c r="G19" s="209">
        <v>13.177275118358757</v>
      </c>
      <c r="H19" s="209">
        <v>11.558441558441558</v>
      </c>
      <c r="I19" s="429">
        <v>10.877719429857464</v>
      </c>
      <c r="J19" s="210">
        <v>12.447078746824726</v>
      </c>
    </row>
    <row r="20" spans="1:10" ht="16.2" customHeight="1" x14ac:dyDescent="0.3">
      <c r="A20" s="203"/>
      <c r="B20" s="208" t="s">
        <v>93</v>
      </c>
      <c r="C20" s="209">
        <v>21.787987271280826</v>
      </c>
      <c r="D20" s="209">
        <v>18.472811415349017</v>
      </c>
      <c r="E20" s="429">
        <v>10.674157303370787</v>
      </c>
      <c r="F20" s="210">
        <v>18.557008899241474</v>
      </c>
      <c r="G20" s="209">
        <v>22.777485533929507</v>
      </c>
      <c r="H20" s="209">
        <v>18.961038961038959</v>
      </c>
      <c r="I20" s="429">
        <v>11.77794448612153</v>
      </c>
      <c r="J20" s="210">
        <v>19.796782387806946</v>
      </c>
    </row>
    <row r="21" spans="1:10" ht="16.2" customHeight="1" x14ac:dyDescent="0.3">
      <c r="A21" s="203"/>
      <c r="B21" s="208" t="s">
        <v>94</v>
      </c>
      <c r="C21" s="209">
        <v>22.374701670644392</v>
      </c>
      <c r="D21" s="209">
        <v>19.205553413035094</v>
      </c>
      <c r="E21" s="429">
        <v>14.264777723497803</v>
      </c>
      <c r="F21" s="210">
        <v>19.900854088275697</v>
      </c>
      <c r="G21" s="209">
        <v>20.331404523934768</v>
      </c>
      <c r="H21" s="209">
        <v>16.363636363636363</v>
      </c>
      <c r="I21" s="429">
        <v>15.003750937734434</v>
      </c>
      <c r="J21" s="210">
        <v>18.61134631668078</v>
      </c>
    </row>
    <row r="22" spans="1:10" ht="16.2" customHeight="1" x14ac:dyDescent="0.3">
      <c r="A22" s="203"/>
      <c r="B22" s="208" t="s">
        <v>95</v>
      </c>
      <c r="C22" s="209">
        <v>17.064439140811455</v>
      </c>
      <c r="D22" s="209">
        <v>19.938295410721171</v>
      </c>
      <c r="E22" s="429">
        <v>16.878358573522227</v>
      </c>
      <c r="F22" s="210">
        <v>17.464014812160304</v>
      </c>
      <c r="G22" s="209">
        <v>15.623356128353496</v>
      </c>
      <c r="H22" s="209">
        <v>13.246753246753247</v>
      </c>
      <c r="I22" s="429">
        <v>15.453863465866467</v>
      </c>
      <c r="J22" s="210">
        <v>15.275190516511431</v>
      </c>
    </row>
    <row r="23" spans="1:10" ht="16.2" customHeight="1" x14ac:dyDescent="0.3">
      <c r="A23" s="203"/>
      <c r="B23" s="208" t="s">
        <v>96</v>
      </c>
      <c r="C23" s="209">
        <v>12.748607796340494</v>
      </c>
      <c r="D23" s="209">
        <v>13.729271114539143</v>
      </c>
      <c r="E23" s="429">
        <v>18.685881778212018</v>
      </c>
      <c r="F23" s="210">
        <v>14.352266618885503</v>
      </c>
      <c r="G23" s="209">
        <v>9.2056812204103089</v>
      </c>
      <c r="H23" s="209">
        <v>7.9220779220779223</v>
      </c>
      <c r="I23" s="429">
        <v>14.403600900225056</v>
      </c>
      <c r="J23" s="210">
        <v>10.211685012701102</v>
      </c>
    </row>
    <row r="24" spans="1:10" ht="16.2" customHeight="1" x14ac:dyDescent="0.3">
      <c r="A24" s="203"/>
      <c r="B24" s="208" t="s">
        <v>97</v>
      </c>
      <c r="C24" s="209">
        <v>7.7267303102625293</v>
      </c>
      <c r="D24" s="209">
        <v>9.7184728114153494</v>
      </c>
      <c r="E24" s="429">
        <v>16.414264777723499</v>
      </c>
      <c r="F24" s="210">
        <v>10.159469629098727</v>
      </c>
      <c r="G24" s="209">
        <v>6.4965807469752752</v>
      </c>
      <c r="H24" s="209">
        <v>10.64935064935065</v>
      </c>
      <c r="I24" s="429">
        <v>13.428357089272318</v>
      </c>
      <c r="J24" s="210">
        <v>8.6028789161727346</v>
      </c>
    </row>
    <row r="25" spans="1:10" ht="16.2" customHeight="1" x14ac:dyDescent="0.3">
      <c r="A25" s="203"/>
      <c r="B25" s="208" t="s">
        <v>98</v>
      </c>
      <c r="C25" s="209">
        <v>3.4506762132060462</v>
      </c>
      <c r="D25" s="209">
        <v>8.1758580794446587</v>
      </c>
      <c r="E25" s="429">
        <v>12.530532486565706</v>
      </c>
      <c r="F25" s="210">
        <v>6.4026757450874987</v>
      </c>
      <c r="G25" s="209">
        <v>4.4713308784850074</v>
      </c>
      <c r="H25" s="209">
        <v>14.805194805194805</v>
      </c>
      <c r="I25" s="429">
        <v>12.603150787696924</v>
      </c>
      <c r="J25" s="210">
        <v>7.6545300592718037</v>
      </c>
    </row>
    <row r="26" spans="1:10" ht="16.2" customHeight="1" x14ac:dyDescent="0.3">
      <c r="A26" s="203"/>
      <c r="B26" s="208" t="s">
        <v>99</v>
      </c>
      <c r="C26" s="209">
        <v>0</v>
      </c>
      <c r="D26" s="209">
        <v>3.8565368299267259E-2</v>
      </c>
      <c r="E26" s="429">
        <v>0</v>
      </c>
      <c r="F26" s="210">
        <v>5.9726452845965472E-3</v>
      </c>
      <c r="G26" s="209">
        <v>0</v>
      </c>
      <c r="H26" s="209">
        <v>0.12987012987012986</v>
      </c>
      <c r="I26" s="429">
        <v>0</v>
      </c>
      <c r="J26" s="210">
        <v>1.6934801016088061E-2</v>
      </c>
    </row>
    <row r="27" spans="1:10" ht="25.2" customHeight="1" x14ac:dyDescent="0.3">
      <c r="A27" s="203"/>
      <c r="B27" s="369" t="s">
        <v>88</v>
      </c>
      <c r="C27" s="555">
        <v>100</v>
      </c>
      <c r="D27" s="555">
        <v>100</v>
      </c>
      <c r="E27" s="700">
        <v>100</v>
      </c>
      <c r="F27" s="643">
        <v>100</v>
      </c>
      <c r="G27" s="555">
        <v>99.999999999999986</v>
      </c>
      <c r="H27" s="555">
        <v>100</v>
      </c>
      <c r="I27" s="700">
        <v>100</v>
      </c>
      <c r="J27" s="643">
        <v>100</v>
      </c>
    </row>
    <row r="28" spans="1:10" ht="30" customHeight="1" x14ac:dyDescent="0.3">
      <c r="B28" s="1098" t="s">
        <v>82</v>
      </c>
      <c r="C28" s="1098"/>
      <c r="D28" s="1098"/>
      <c r="E28" s="1098"/>
      <c r="F28" s="1098"/>
      <c r="G28" s="1098"/>
      <c r="H28" s="1098"/>
      <c r="I28" s="1098"/>
      <c r="J28" s="1098"/>
    </row>
  </sheetData>
  <mergeCells count="6">
    <mergeCell ref="B28:J28"/>
    <mergeCell ref="B1:J1"/>
    <mergeCell ref="C2:J2"/>
    <mergeCell ref="C3:F3"/>
    <mergeCell ref="G3:J3"/>
    <mergeCell ref="C16:J16"/>
  </mergeCells>
  <conditionalFormatting sqref="B5:J15 B25:J27">
    <cfRule type="expression" dxfId="305" priority="5">
      <formula>MOD(ROW(), 2)</formula>
    </cfRule>
    <cfRule type="expression" dxfId="304" priority="6">
      <formula>MOD(ROW(), 2)</formula>
    </cfRule>
  </conditionalFormatting>
  <conditionalFormatting sqref="B18:J24 C17:J17">
    <cfRule type="expression" dxfId="303" priority="3">
      <formula>MOD(ROW(), 2)</formula>
    </cfRule>
    <cfRule type="expression" dxfId="302" priority="4">
      <formula>MOD(ROW(), 2)</formula>
    </cfRule>
  </conditionalFormatting>
  <conditionalFormatting sqref="B17">
    <cfRule type="expression" dxfId="301" priority="1">
      <formula>MOD(ROW(), 2)</formula>
    </cfRule>
    <cfRule type="expression" dxfId="300" priority="2">
      <formula>MOD(ROW(), 2)</formula>
    </cfRule>
  </conditionalFormatting>
  <printOptions horizontalCentered="1"/>
  <pageMargins left="0.31496062992125984" right="0.31496062992125984" top="0.31496062992125984" bottom="0.31496062992125984" header="0.31496062992125984" footer="0.31496062992125984"/>
  <pageSetup paperSize="9" scale="9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L1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6.6640625" style="205" customWidth="1"/>
    <col min="3" max="4" width="13.6640625" style="205" customWidth="1"/>
    <col min="5" max="5" width="15.6640625" style="205" customWidth="1"/>
    <col min="6" max="8" width="13.6640625" style="205" customWidth="1"/>
    <col min="9" max="9" width="15.6640625" style="205" customWidth="1"/>
    <col min="10" max="10" width="13.6640625" style="205" customWidth="1"/>
    <col min="11" max="16384" width="8.88671875" style="205"/>
  </cols>
  <sheetData>
    <row r="1" spans="1:12" s="200" customFormat="1" ht="40.200000000000003" customHeight="1" x14ac:dyDescent="0.3">
      <c r="B1" s="1124" t="s">
        <v>242</v>
      </c>
      <c r="C1" s="1124"/>
      <c r="D1" s="1124"/>
      <c r="E1" s="1124"/>
      <c r="F1" s="1124"/>
      <c r="G1" s="1124"/>
      <c r="H1" s="1124"/>
      <c r="I1" s="1124"/>
      <c r="J1" s="1124"/>
      <c r="K1" s="213"/>
      <c r="L1" s="213"/>
    </row>
    <row r="2" spans="1:12" s="248" customFormat="1" ht="30" customHeight="1" x14ac:dyDescent="0.35">
      <c r="A2" s="247"/>
      <c r="B2" s="664"/>
      <c r="C2" s="1137" t="s">
        <v>13</v>
      </c>
      <c r="D2" s="1137"/>
      <c r="E2" s="1137"/>
      <c r="F2" s="1134"/>
      <c r="G2" s="1138" t="s">
        <v>11</v>
      </c>
      <c r="H2" s="1137"/>
      <c r="I2" s="1137"/>
      <c r="J2" s="1134"/>
      <c r="K2" s="693"/>
    </row>
    <row r="3" spans="1:12" s="207" customFormat="1" ht="79.95" customHeight="1" x14ac:dyDescent="0.3">
      <c r="A3" s="206"/>
      <c r="B3" s="20"/>
      <c r="C3" s="26" t="s">
        <v>659</v>
      </c>
      <c r="D3" s="26" t="s">
        <v>252</v>
      </c>
      <c r="E3" s="26" t="s">
        <v>663</v>
      </c>
      <c r="F3" s="20" t="s">
        <v>88</v>
      </c>
      <c r="G3" s="26" t="s">
        <v>659</v>
      </c>
      <c r="H3" s="26" t="s">
        <v>252</v>
      </c>
      <c r="I3" s="26" t="s">
        <v>663</v>
      </c>
      <c r="J3" s="20" t="s">
        <v>88</v>
      </c>
    </row>
    <row r="4" spans="1:12" ht="19.95" customHeight="1" x14ac:dyDescent="0.3">
      <c r="A4" s="203"/>
      <c r="B4" s="208" t="s">
        <v>100</v>
      </c>
      <c r="C4" s="97">
        <v>6558</v>
      </c>
      <c r="D4" s="97">
        <v>1565</v>
      </c>
      <c r="E4" s="431">
        <v>1681</v>
      </c>
      <c r="F4" s="702">
        <v>9804</v>
      </c>
      <c r="G4" s="219">
        <v>2375</v>
      </c>
      <c r="H4" s="219">
        <v>387</v>
      </c>
      <c r="I4" s="426">
        <v>535</v>
      </c>
      <c r="J4" s="702">
        <v>3297</v>
      </c>
    </row>
    <row r="5" spans="1:12" ht="18" customHeight="1" x14ac:dyDescent="0.3">
      <c r="A5" s="203"/>
      <c r="B5" s="208" t="s">
        <v>101</v>
      </c>
      <c r="C5" s="97">
        <v>1950</v>
      </c>
      <c r="D5" s="97">
        <v>488</v>
      </c>
      <c r="E5" s="219">
        <v>1757</v>
      </c>
      <c r="F5" s="539">
        <v>4195</v>
      </c>
      <c r="G5" s="219">
        <v>838</v>
      </c>
      <c r="H5" s="219">
        <v>184</v>
      </c>
      <c r="I5" s="123">
        <v>586</v>
      </c>
      <c r="J5" s="539">
        <v>1608</v>
      </c>
    </row>
    <row r="6" spans="1:12" ht="18" customHeight="1" x14ac:dyDescent="0.3">
      <c r="A6" s="203"/>
      <c r="B6" s="208" t="s">
        <v>102</v>
      </c>
      <c r="C6" s="97">
        <v>307</v>
      </c>
      <c r="D6" s="97">
        <v>122</v>
      </c>
      <c r="E6" s="219">
        <v>264</v>
      </c>
      <c r="F6" s="539">
        <v>693</v>
      </c>
      <c r="G6" s="219">
        <v>107</v>
      </c>
      <c r="H6" s="219">
        <v>49</v>
      </c>
      <c r="I6" s="123">
        <v>86</v>
      </c>
      <c r="J6" s="539">
        <v>242</v>
      </c>
    </row>
    <row r="7" spans="1:12" ht="18" customHeight="1" x14ac:dyDescent="0.3">
      <c r="A7" s="203"/>
      <c r="B7" s="208" t="s">
        <v>103</v>
      </c>
      <c r="C7" s="97">
        <v>265</v>
      </c>
      <c r="D7" s="97">
        <v>83</v>
      </c>
      <c r="E7" s="219">
        <v>255</v>
      </c>
      <c r="F7" s="539">
        <v>603</v>
      </c>
      <c r="G7" s="219">
        <v>91</v>
      </c>
      <c r="H7" s="219">
        <v>16</v>
      </c>
      <c r="I7" s="123">
        <v>64</v>
      </c>
      <c r="J7" s="539">
        <v>171</v>
      </c>
    </row>
    <row r="8" spans="1:12" ht="19.95" customHeight="1" x14ac:dyDescent="0.3">
      <c r="A8" s="203"/>
      <c r="B8" s="208" t="s">
        <v>99</v>
      </c>
      <c r="C8" s="97">
        <v>976</v>
      </c>
      <c r="D8" s="97">
        <v>335</v>
      </c>
      <c r="E8" s="219">
        <v>137</v>
      </c>
      <c r="F8" s="539">
        <v>1448</v>
      </c>
      <c r="G8" s="219">
        <v>391</v>
      </c>
      <c r="H8" s="219">
        <v>134</v>
      </c>
      <c r="I8" s="123">
        <v>62</v>
      </c>
      <c r="J8" s="539">
        <v>587</v>
      </c>
    </row>
    <row r="9" spans="1:12" ht="25.2" customHeight="1" x14ac:dyDescent="0.3">
      <c r="A9" s="203"/>
      <c r="B9" s="369" t="s">
        <v>88</v>
      </c>
      <c r="C9" s="371">
        <v>10056</v>
      </c>
      <c r="D9" s="371">
        <v>2593</v>
      </c>
      <c r="E9" s="657">
        <v>4094</v>
      </c>
      <c r="F9" s="703">
        <v>16743</v>
      </c>
      <c r="G9" s="657">
        <v>3802</v>
      </c>
      <c r="H9" s="657">
        <v>770</v>
      </c>
      <c r="I9" s="699">
        <v>1333</v>
      </c>
      <c r="J9" s="703">
        <v>5905</v>
      </c>
    </row>
    <row r="10" spans="1:12" s="248" customFormat="1" ht="30" customHeight="1" x14ac:dyDescent="0.35">
      <c r="A10" s="247"/>
      <c r="B10" s="638"/>
      <c r="C10" s="1107" t="s">
        <v>128</v>
      </c>
      <c r="D10" s="1107"/>
      <c r="E10" s="1107"/>
      <c r="F10" s="1107"/>
      <c r="G10" s="1107"/>
      <c r="H10" s="1107"/>
      <c r="I10" s="1107"/>
      <c r="J10" s="1107"/>
    </row>
    <row r="11" spans="1:12" ht="19.95" customHeight="1" x14ac:dyDescent="0.3">
      <c r="A11" s="203"/>
      <c r="B11" s="208" t="s">
        <v>110</v>
      </c>
      <c r="C11" s="451">
        <v>65.214797136038186</v>
      </c>
      <c r="D11" s="451">
        <v>60.354801388353259</v>
      </c>
      <c r="E11" s="223">
        <v>41.060087933561313</v>
      </c>
      <c r="F11" s="546">
        <v>58.555814370184549</v>
      </c>
      <c r="G11" s="451">
        <v>62.467122567069957</v>
      </c>
      <c r="H11" s="451">
        <v>50.259740259740262</v>
      </c>
      <c r="I11" s="223">
        <v>40.135033758439612</v>
      </c>
      <c r="J11" s="546">
        <v>55.834038950042341</v>
      </c>
    </row>
    <row r="12" spans="1:12" ht="18" customHeight="1" x14ac:dyDescent="0.3">
      <c r="A12" s="203"/>
      <c r="B12" s="208" t="s">
        <v>111</v>
      </c>
      <c r="C12" s="451">
        <v>19.391408114558473</v>
      </c>
      <c r="D12" s="451">
        <v>18.819899730042422</v>
      </c>
      <c r="E12" s="223">
        <v>42.916463116756233</v>
      </c>
      <c r="F12" s="546">
        <v>25.055246968882518</v>
      </c>
      <c r="G12" s="451">
        <v>22.041031036296683</v>
      </c>
      <c r="H12" s="451">
        <v>23.896103896103895</v>
      </c>
      <c r="I12" s="223">
        <v>43.960990247561888</v>
      </c>
      <c r="J12" s="546">
        <v>27.231160033869603</v>
      </c>
    </row>
    <row r="13" spans="1:12" ht="18" customHeight="1" x14ac:dyDescent="0.3">
      <c r="A13" s="203"/>
      <c r="B13" s="208" t="s">
        <v>112</v>
      </c>
      <c r="C13" s="451">
        <v>3.0529037390612568</v>
      </c>
      <c r="D13" s="451">
        <v>4.7049749325106056</v>
      </c>
      <c r="E13" s="223">
        <v>6.4484611626770887</v>
      </c>
      <c r="F13" s="546">
        <v>4.1390431822254072</v>
      </c>
      <c r="G13" s="451">
        <v>2.8143082588111517</v>
      </c>
      <c r="H13" s="451">
        <v>6.3636363636363633</v>
      </c>
      <c r="I13" s="223">
        <v>6.4516129032258061</v>
      </c>
      <c r="J13" s="546">
        <v>4.0982218458933106</v>
      </c>
    </row>
    <row r="14" spans="1:12" ht="18" customHeight="1" x14ac:dyDescent="0.3">
      <c r="A14" s="203"/>
      <c r="B14" s="208" t="s">
        <v>113</v>
      </c>
      <c r="C14" s="451">
        <v>2.6352426412092282</v>
      </c>
      <c r="D14" s="451">
        <v>3.2009255688391827</v>
      </c>
      <c r="E14" s="223">
        <v>6.2286272594040062</v>
      </c>
      <c r="F14" s="546">
        <v>3.6015051066117181</v>
      </c>
      <c r="G14" s="451">
        <v>2.3934771173066807</v>
      </c>
      <c r="H14" s="451">
        <v>2.0779220779220777</v>
      </c>
      <c r="I14" s="223">
        <v>4.8012003000750187</v>
      </c>
      <c r="J14" s="546">
        <v>2.8958509737510587</v>
      </c>
    </row>
    <row r="15" spans="1:12" ht="19.95" customHeight="1" x14ac:dyDescent="0.3">
      <c r="A15" s="203"/>
      <c r="B15" s="208" t="s">
        <v>99</v>
      </c>
      <c r="C15" s="451">
        <v>9.7056483691328559</v>
      </c>
      <c r="D15" s="451">
        <v>12.919398380254531</v>
      </c>
      <c r="E15" s="223">
        <v>3.3463605276013682</v>
      </c>
      <c r="F15" s="546">
        <v>8.6483903720958004</v>
      </c>
      <c r="G15" s="451">
        <v>10.284061020515518</v>
      </c>
      <c r="H15" s="451">
        <v>17.402597402597401</v>
      </c>
      <c r="I15" s="223">
        <v>4.6511627906976747</v>
      </c>
      <c r="J15" s="546">
        <v>9.9407281964436915</v>
      </c>
    </row>
    <row r="16" spans="1:12" ht="25.2" customHeight="1" x14ac:dyDescent="0.3">
      <c r="A16" s="203"/>
      <c r="B16" s="369" t="s">
        <v>88</v>
      </c>
      <c r="C16" s="656">
        <v>100</v>
      </c>
      <c r="D16" s="656">
        <v>100</v>
      </c>
      <c r="E16" s="640">
        <v>100</v>
      </c>
      <c r="F16" s="701">
        <v>100</v>
      </c>
      <c r="G16" s="656">
        <v>99.999999999999986</v>
      </c>
      <c r="H16" s="656">
        <v>100</v>
      </c>
      <c r="I16" s="640">
        <v>100</v>
      </c>
      <c r="J16" s="701">
        <v>100</v>
      </c>
    </row>
    <row r="17" spans="2:10" ht="30" customHeight="1" x14ac:dyDescent="0.3">
      <c r="B17" s="1098" t="s">
        <v>82</v>
      </c>
      <c r="C17" s="1098"/>
      <c r="D17" s="1098"/>
      <c r="E17" s="1098"/>
      <c r="F17" s="1098"/>
      <c r="G17" s="1098"/>
      <c r="H17" s="1098"/>
      <c r="I17" s="1098"/>
      <c r="J17" s="1098"/>
    </row>
  </sheetData>
  <mergeCells count="5">
    <mergeCell ref="B1:J1"/>
    <mergeCell ref="C2:F2"/>
    <mergeCell ref="G2:J2"/>
    <mergeCell ref="C10:J10"/>
    <mergeCell ref="B17:J17"/>
  </mergeCells>
  <conditionalFormatting sqref="B4:J9 B11:J16">
    <cfRule type="expression" dxfId="299" priority="1">
      <formula>MOD(ROW(), 2)</formula>
    </cfRule>
    <cfRule type="expression" dxfId="29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16"/>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2.6640625" style="205" customWidth="1"/>
    <col min="3" max="4" width="14.6640625" style="205" customWidth="1"/>
    <col min="5" max="5" width="17.6640625" style="205" customWidth="1"/>
    <col min="6" max="8" width="14.6640625" style="205" customWidth="1"/>
    <col min="9" max="9" width="17.6640625" style="205" customWidth="1"/>
    <col min="10" max="10" width="14.6640625" style="205" customWidth="1"/>
    <col min="11" max="16384" width="8.88671875" style="205"/>
  </cols>
  <sheetData>
    <row r="1" spans="1:12" s="200" customFormat="1" ht="40.200000000000003" customHeight="1" x14ac:dyDescent="0.3">
      <c r="B1" s="1124" t="s">
        <v>243</v>
      </c>
      <c r="C1" s="1124"/>
      <c r="D1" s="1124"/>
      <c r="E1" s="1124"/>
      <c r="F1" s="1124"/>
      <c r="G1" s="1124"/>
      <c r="H1" s="1124"/>
      <c r="I1" s="1124"/>
      <c r="J1" s="1124"/>
      <c r="K1" s="213"/>
      <c r="L1" s="213"/>
    </row>
    <row r="2" spans="1:12" s="248" customFormat="1" ht="30" customHeight="1" x14ac:dyDescent="0.35">
      <c r="A2" s="247"/>
      <c r="B2" s="664"/>
      <c r="C2" s="1137" t="s">
        <v>84</v>
      </c>
      <c r="D2" s="1137"/>
      <c r="E2" s="1137"/>
      <c r="F2" s="1134"/>
      <c r="G2" s="1138" t="s">
        <v>128</v>
      </c>
      <c r="H2" s="1137"/>
      <c r="I2" s="1137"/>
      <c r="J2" s="1134"/>
      <c r="K2" s="693"/>
    </row>
    <row r="3" spans="1:12" s="207" customFormat="1" ht="79.95" customHeight="1" x14ac:dyDescent="0.3">
      <c r="A3" s="206"/>
      <c r="B3" s="20"/>
      <c r="C3" s="26" t="s">
        <v>659</v>
      </c>
      <c r="D3" s="26" t="s">
        <v>252</v>
      </c>
      <c r="E3" s="26" t="s">
        <v>663</v>
      </c>
      <c r="F3" s="20" t="s">
        <v>88</v>
      </c>
      <c r="G3" s="26" t="s">
        <v>659</v>
      </c>
      <c r="H3" s="26" t="s">
        <v>252</v>
      </c>
      <c r="I3" s="26" t="s">
        <v>663</v>
      </c>
      <c r="J3" s="20" t="s">
        <v>88</v>
      </c>
    </row>
    <row r="4" spans="1:12" ht="19.95" customHeight="1" x14ac:dyDescent="0.3">
      <c r="A4" s="203"/>
      <c r="B4" s="208" t="s">
        <v>104</v>
      </c>
      <c r="C4" s="219">
        <v>189</v>
      </c>
      <c r="D4" s="219">
        <v>66</v>
      </c>
      <c r="E4" s="426">
        <v>69</v>
      </c>
      <c r="F4" s="420">
        <v>324</v>
      </c>
      <c r="G4" s="209">
        <v>1.8794749403341289</v>
      </c>
      <c r="H4" s="427">
        <v>2.5453143077516391</v>
      </c>
      <c r="I4" s="428">
        <v>1.6853932584269664</v>
      </c>
      <c r="J4" s="210">
        <v>1.9351370722092813</v>
      </c>
    </row>
    <row r="5" spans="1:12" ht="18" customHeight="1" x14ac:dyDescent="0.3">
      <c r="A5" s="203"/>
      <c r="B5" s="208" t="s">
        <v>105</v>
      </c>
      <c r="C5" s="219">
        <v>52</v>
      </c>
      <c r="D5" s="219">
        <v>13</v>
      </c>
      <c r="E5" s="123">
        <v>5</v>
      </c>
      <c r="F5" s="421">
        <v>70</v>
      </c>
      <c r="G5" s="209">
        <v>0.5171042163882259</v>
      </c>
      <c r="H5" s="209">
        <v>0.50134978789047435</v>
      </c>
      <c r="I5" s="429">
        <v>0.12212994626282365</v>
      </c>
      <c r="J5" s="210">
        <v>0.41808516992175832</v>
      </c>
    </row>
    <row r="6" spans="1:12" ht="18" customHeight="1" x14ac:dyDescent="0.3">
      <c r="A6" s="203"/>
      <c r="B6" s="208" t="s">
        <v>106</v>
      </c>
      <c r="C6" s="219">
        <v>219</v>
      </c>
      <c r="D6" s="219">
        <v>32</v>
      </c>
      <c r="E6" s="123">
        <v>351</v>
      </c>
      <c r="F6" s="421">
        <v>602</v>
      </c>
      <c r="G6" s="209">
        <v>2.1778042959427206</v>
      </c>
      <c r="H6" s="209">
        <v>1.2340917855765523</v>
      </c>
      <c r="I6" s="429">
        <v>8.573522227650221</v>
      </c>
      <c r="J6" s="210">
        <v>3.5955324613271218</v>
      </c>
    </row>
    <row r="7" spans="1:12" ht="18" customHeight="1" x14ac:dyDescent="0.3">
      <c r="A7" s="203"/>
      <c r="B7" s="208" t="s">
        <v>107</v>
      </c>
      <c r="C7" s="219">
        <v>495</v>
      </c>
      <c r="D7" s="219">
        <v>130</v>
      </c>
      <c r="E7" s="123">
        <v>704</v>
      </c>
      <c r="F7" s="421">
        <v>1329</v>
      </c>
      <c r="G7" s="209">
        <v>4.9224343675417659</v>
      </c>
      <c r="H7" s="209">
        <v>5.0134978789047437</v>
      </c>
      <c r="I7" s="429">
        <v>17.195896433805569</v>
      </c>
      <c r="J7" s="210">
        <v>7.9376455832288118</v>
      </c>
    </row>
    <row r="8" spans="1:12" ht="18" customHeight="1" x14ac:dyDescent="0.3">
      <c r="A8" s="203"/>
      <c r="B8" s="208" t="s">
        <v>108</v>
      </c>
      <c r="C8" s="219">
        <v>147</v>
      </c>
      <c r="D8" s="219">
        <v>27</v>
      </c>
      <c r="E8" s="123">
        <v>312</v>
      </c>
      <c r="F8" s="421">
        <v>486</v>
      </c>
      <c r="G8" s="209">
        <v>1.4618138424821001</v>
      </c>
      <c r="H8" s="209">
        <v>1.041264944080216</v>
      </c>
      <c r="I8" s="429">
        <v>7.6209086468001956</v>
      </c>
      <c r="J8" s="210">
        <v>2.902705608313922</v>
      </c>
    </row>
    <row r="9" spans="1:12" ht="18" customHeight="1" x14ac:dyDescent="0.3">
      <c r="A9" s="203"/>
      <c r="B9" s="208" t="s">
        <v>109</v>
      </c>
      <c r="C9" s="219">
        <v>58</v>
      </c>
      <c r="D9" s="219">
        <v>13</v>
      </c>
      <c r="E9" s="123">
        <v>65</v>
      </c>
      <c r="F9" s="421">
        <v>136</v>
      </c>
      <c r="G9" s="209">
        <v>0.5767700875099443</v>
      </c>
      <c r="H9" s="209">
        <v>0.50134978789047435</v>
      </c>
      <c r="I9" s="429">
        <v>1.5876893014167075</v>
      </c>
      <c r="J9" s="210">
        <v>0.81227975870513047</v>
      </c>
    </row>
    <row r="10" spans="1:12" ht="18" customHeight="1" x14ac:dyDescent="0.3">
      <c r="A10" s="203"/>
      <c r="B10" s="208" t="s">
        <v>110</v>
      </c>
      <c r="C10" s="219">
        <v>1348</v>
      </c>
      <c r="D10" s="219">
        <v>247</v>
      </c>
      <c r="E10" s="123">
        <v>732</v>
      </c>
      <c r="F10" s="421">
        <v>2327</v>
      </c>
      <c r="G10" s="209">
        <v>13.404932378679396</v>
      </c>
      <c r="H10" s="209">
        <v>9.5256459699190135</v>
      </c>
      <c r="I10" s="429">
        <v>17.879824132877381</v>
      </c>
      <c r="J10" s="210">
        <v>13.898345577256165</v>
      </c>
    </row>
    <row r="11" spans="1:12" ht="18" customHeight="1" x14ac:dyDescent="0.3">
      <c r="A11" s="203"/>
      <c r="B11" s="208" t="s">
        <v>111</v>
      </c>
      <c r="C11" s="219">
        <v>683</v>
      </c>
      <c r="D11" s="219">
        <v>101</v>
      </c>
      <c r="E11" s="123">
        <v>157</v>
      </c>
      <c r="F11" s="421">
        <v>941</v>
      </c>
      <c r="G11" s="209">
        <v>6.7919649960222754</v>
      </c>
      <c r="H11" s="209">
        <v>3.895102198225993</v>
      </c>
      <c r="I11" s="429">
        <v>3.8348803126526625</v>
      </c>
      <c r="J11" s="210">
        <v>5.620259212805351</v>
      </c>
    </row>
    <row r="12" spans="1:12" ht="18" customHeight="1" x14ac:dyDescent="0.3">
      <c r="A12" s="203"/>
      <c r="B12" s="208" t="s">
        <v>112</v>
      </c>
      <c r="C12" s="219">
        <v>627</v>
      </c>
      <c r="D12" s="219">
        <v>140</v>
      </c>
      <c r="E12" s="123">
        <v>111</v>
      </c>
      <c r="F12" s="421">
        <v>878</v>
      </c>
      <c r="G12" s="209">
        <v>6.2350835322195701</v>
      </c>
      <c r="H12" s="209">
        <v>5.3991515618974164</v>
      </c>
      <c r="I12" s="429">
        <v>2.7112848070346849</v>
      </c>
      <c r="J12" s="210">
        <v>5.2439825598757688</v>
      </c>
    </row>
    <row r="13" spans="1:12" ht="18" customHeight="1" x14ac:dyDescent="0.3">
      <c r="A13" s="203"/>
      <c r="B13" s="208" t="s">
        <v>113</v>
      </c>
      <c r="C13" s="219">
        <v>767</v>
      </c>
      <c r="D13" s="219">
        <v>131</v>
      </c>
      <c r="E13" s="123">
        <v>56</v>
      </c>
      <c r="F13" s="421">
        <v>954</v>
      </c>
      <c r="G13" s="209">
        <v>7.6272871917263325</v>
      </c>
      <c r="H13" s="209">
        <v>5.0520632472040106</v>
      </c>
      <c r="I13" s="429">
        <v>1.367855398143625</v>
      </c>
      <c r="J13" s="210">
        <v>5.6979036015051063</v>
      </c>
    </row>
    <row r="14" spans="1:12" ht="19.95" customHeight="1" x14ac:dyDescent="0.3">
      <c r="A14" s="203"/>
      <c r="B14" s="208" t="s">
        <v>99</v>
      </c>
      <c r="C14" s="219">
        <v>5471</v>
      </c>
      <c r="D14" s="219">
        <v>1693</v>
      </c>
      <c r="E14" s="123">
        <v>1532</v>
      </c>
      <c r="F14" s="421">
        <v>8696</v>
      </c>
      <c r="G14" s="209">
        <v>54.405330151153542</v>
      </c>
      <c r="H14" s="209">
        <v>65.291168530659462</v>
      </c>
      <c r="I14" s="429">
        <v>37.420615534929169</v>
      </c>
      <c r="J14" s="210">
        <v>51.93812339485158</v>
      </c>
    </row>
    <row r="15" spans="1:12" ht="25.2" customHeight="1" x14ac:dyDescent="0.3">
      <c r="A15" s="203"/>
      <c r="B15" s="369" t="s">
        <v>88</v>
      </c>
      <c r="C15" s="657">
        <v>10056</v>
      </c>
      <c r="D15" s="657">
        <v>2593</v>
      </c>
      <c r="E15" s="699">
        <v>4094</v>
      </c>
      <c r="F15" s="695">
        <v>16743</v>
      </c>
      <c r="G15" s="555">
        <v>100</v>
      </c>
      <c r="H15" s="555">
        <v>100</v>
      </c>
      <c r="I15" s="700">
        <v>100</v>
      </c>
      <c r="J15" s="643">
        <v>100</v>
      </c>
    </row>
    <row r="16" spans="1:12" ht="30" customHeight="1" x14ac:dyDescent="0.3">
      <c r="B16" s="1098" t="s">
        <v>82</v>
      </c>
      <c r="C16" s="1098"/>
      <c r="D16" s="1098"/>
      <c r="E16" s="1098"/>
      <c r="F16" s="1098"/>
      <c r="G16" s="1098"/>
      <c r="H16" s="1098"/>
      <c r="I16" s="1098"/>
      <c r="J16" s="1098"/>
    </row>
  </sheetData>
  <mergeCells count="4">
    <mergeCell ref="B1:J1"/>
    <mergeCell ref="C2:F2"/>
    <mergeCell ref="G2:J2"/>
    <mergeCell ref="B16:J16"/>
  </mergeCells>
  <conditionalFormatting sqref="B4:J15">
    <cfRule type="expression" dxfId="297" priority="1">
      <formula>MOD(ROW(), 2)</formula>
    </cfRule>
    <cfRule type="expression" dxfId="29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L16"/>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2.6640625" style="205" customWidth="1"/>
    <col min="3" max="4" width="14.6640625" style="205" customWidth="1"/>
    <col min="5" max="5" width="17.6640625" style="205" customWidth="1"/>
    <col min="6" max="8" width="14.6640625" style="205" customWidth="1"/>
    <col min="9" max="9" width="17.6640625" style="205" customWidth="1"/>
    <col min="10" max="10" width="14.6640625" style="205" customWidth="1"/>
    <col min="11" max="16384" width="8.88671875" style="205"/>
  </cols>
  <sheetData>
    <row r="1" spans="1:12" s="200" customFormat="1" ht="40.200000000000003" customHeight="1" x14ac:dyDescent="0.3">
      <c r="B1" s="1124" t="s">
        <v>244</v>
      </c>
      <c r="C1" s="1124"/>
      <c r="D1" s="1124"/>
      <c r="E1" s="1124"/>
      <c r="F1" s="1124"/>
      <c r="G1" s="1124"/>
      <c r="H1" s="1124"/>
      <c r="I1" s="1124"/>
      <c r="J1" s="1124"/>
      <c r="K1" s="213"/>
      <c r="L1" s="213"/>
    </row>
    <row r="2" spans="1:12" s="248" customFormat="1" ht="30" customHeight="1" x14ac:dyDescent="0.35">
      <c r="A2" s="247"/>
      <c r="B2" s="664"/>
      <c r="C2" s="1137" t="s">
        <v>84</v>
      </c>
      <c r="D2" s="1137"/>
      <c r="E2" s="1137"/>
      <c r="F2" s="1134"/>
      <c r="G2" s="1138" t="s">
        <v>128</v>
      </c>
      <c r="H2" s="1137"/>
      <c r="I2" s="1137"/>
      <c r="J2" s="1134"/>
      <c r="K2" s="693"/>
    </row>
    <row r="3" spans="1:12" s="207" customFormat="1" ht="79.95" customHeight="1" x14ac:dyDescent="0.3">
      <c r="A3" s="206"/>
      <c r="B3" s="20"/>
      <c r="C3" s="26" t="s">
        <v>659</v>
      </c>
      <c r="D3" s="26" t="s">
        <v>252</v>
      </c>
      <c r="E3" s="26" t="s">
        <v>663</v>
      </c>
      <c r="F3" s="20" t="s">
        <v>88</v>
      </c>
      <c r="G3" s="26" t="s">
        <v>659</v>
      </c>
      <c r="H3" s="26" t="s">
        <v>252</v>
      </c>
      <c r="I3" s="26" t="s">
        <v>663</v>
      </c>
      <c r="J3" s="20" t="s">
        <v>88</v>
      </c>
    </row>
    <row r="4" spans="1:12" ht="19.95" customHeight="1" x14ac:dyDescent="0.3">
      <c r="A4" s="203"/>
      <c r="B4" s="208" t="s">
        <v>104</v>
      </c>
      <c r="C4" s="219">
        <v>72</v>
      </c>
      <c r="D4" s="219">
        <v>18</v>
      </c>
      <c r="E4" s="426">
        <v>17</v>
      </c>
      <c r="F4" s="420">
        <v>107</v>
      </c>
      <c r="G4" s="209">
        <v>1.8937401367701208</v>
      </c>
      <c r="H4" s="427">
        <v>2.3376623376623376</v>
      </c>
      <c r="I4" s="428">
        <v>1.2753188297074269</v>
      </c>
      <c r="J4" s="210">
        <v>1.8120237087214226</v>
      </c>
    </row>
    <row r="5" spans="1:12" ht="18" customHeight="1" x14ac:dyDescent="0.3">
      <c r="A5" s="203"/>
      <c r="B5" s="208" t="s">
        <v>105</v>
      </c>
      <c r="C5" s="219">
        <v>13</v>
      </c>
      <c r="D5" s="219">
        <v>2</v>
      </c>
      <c r="E5" s="123">
        <v>2</v>
      </c>
      <c r="F5" s="421">
        <v>17</v>
      </c>
      <c r="G5" s="209">
        <v>0.34192530247238295</v>
      </c>
      <c r="H5" s="209">
        <v>0.25974025974025972</v>
      </c>
      <c r="I5" s="429">
        <v>0.25974025974025972</v>
      </c>
      <c r="J5" s="210">
        <v>0.28789161727349705</v>
      </c>
    </row>
    <row r="6" spans="1:12" ht="18" customHeight="1" x14ac:dyDescent="0.3">
      <c r="A6" s="203"/>
      <c r="B6" s="208" t="s">
        <v>106</v>
      </c>
      <c r="C6" s="219">
        <v>88</v>
      </c>
      <c r="D6" s="219">
        <v>14</v>
      </c>
      <c r="E6" s="123">
        <v>87</v>
      </c>
      <c r="F6" s="421">
        <v>189</v>
      </c>
      <c r="G6" s="209">
        <v>2.3145712782745922</v>
      </c>
      <c r="H6" s="209">
        <v>1.8181818181818181</v>
      </c>
      <c r="I6" s="429">
        <v>6.5266316579144785</v>
      </c>
      <c r="J6" s="210">
        <v>3.2006773920406437</v>
      </c>
    </row>
    <row r="7" spans="1:12" ht="18" customHeight="1" x14ac:dyDescent="0.3">
      <c r="A7" s="203"/>
      <c r="B7" s="208" t="s">
        <v>107</v>
      </c>
      <c r="C7" s="219">
        <v>194</v>
      </c>
      <c r="D7" s="219">
        <v>42</v>
      </c>
      <c r="E7" s="123">
        <v>153</v>
      </c>
      <c r="F7" s="421">
        <v>389</v>
      </c>
      <c r="G7" s="209">
        <v>5.1025775907417144</v>
      </c>
      <c r="H7" s="209">
        <v>5.4545454545454541</v>
      </c>
      <c r="I7" s="429">
        <v>11.477869467366842</v>
      </c>
      <c r="J7" s="210">
        <v>6.587637595258256</v>
      </c>
    </row>
    <row r="8" spans="1:12" ht="18" customHeight="1" x14ac:dyDescent="0.3">
      <c r="A8" s="203"/>
      <c r="B8" s="208" t="s">
        <v>108</v>
      </c>
      <c r="C8" s="219">
        <v>68</v>
      </c>
      <c r="D8" s="219">
        <v>11</v>
      </c>
      <c r="E8" s="123">
        <v>69</v>
      </c>
      <c r="F8" s="421">
        <v>148</v>
      </c>
      <c r="G8" s="209">
        <v>1.788532351394003</v>
      </c>
      <c r="H8" s="209">
        <v>1.4285714285714286</v>
      </c>
      <c r="I8" s="429">
        <v>5.1762940735183793</v>
      </c>
      <c r="J8" s="210">
        <v>2.506350550381033</v>
      </c>
    </row>
    <row r="9" spans="1:12" ht="18" customHeight="1" x14ac:dyDescent="0.3">
      <c r="A9" s="203"/>
      <c r="B9" s="208" t="s">
        <v>109</v>
      </c>
      <c r="C9" s="219">
        <v>30</v>
      </c>
      <c r="D9" s="219">
        <v>5</v>
      </c>
      <c r="E9" s="123">
        <v>17</v>
      </c>
      <c r="F9" s="421">
        <v>52</v>
      </c>
      <c r="G9" s="209">
        <v>0.78905839032088365</v>
      </c>
      <c r="H9" s="209">
        <v>0.64935064935064934</v>
      </c>
      <c r="I9" s="429">
        <v>1.2753188297074269</v>
      </c>
      <c r="J9" s="210">
        <v>0.88060965283657922</v>
      </c>
    </row>
    <row r="10" spans="1:12" ht="18" customHeight="1" x14ac:dyDescent="0.3">
      <c r="A10" s="203"/>
      <c r="B10" s="208" t="s">
        <v>110</v>
      </c>
      <c r="C10" s="219">
        <v>481</v>
      </c>
      <c r="D10" s="219">
        <v>76</v>
      </c>
      <c r="E10" s="123">
        <v>171</v>
      </c>
      <c r="F10" s="421">
        <v>728</v>
      </c>
      <c r="G10" s="209">
        <v>12.651236191478167</v>
      </c>
      <c r="H10" s="209">
        <v>9.8701298701298708</v>
      </c>
      <c r="I10" s="429">
        <v>12.828207051762941</v>
      </c>
      <c r="J10" s="210">
        <v>12.328535139712109</v>
      </c>
    </row>
    <row r="11" spans="1:12" ht="18" customHeight="1" x14ac:dyDescent="0.3">
      <c r="A11" s="203"/>
      <c r="B11" s="208" t="s">
        <v>111</v>
      </c>
      <c r="C11" s="219">
        <v>271</v>
      </c>
      <c r="D11" s="219">
        <v>39</v>
      </c>
      <c r="E11" s="123">
        <v>32</v>
      </c>
      <c r="F11" s="421">
        <v>342</v>
      </c>
      <c r="G11" s="209">
        <v>7.127827459231983</v>
      </c>
      <c r="H11" s="209">
        <v>5.0649350649350646</v>
      </c>
      <c r="I11" s="429">
        <v>2.4006001500375094</v>
      </c>
      <c r="J11" s="210">
        <v>5.7917019475021174</v>
      </c>
    </row>
    <row r="12" spans="1:12" ht="18" customHeight="1" x14ac:dyDescent="0.3">
      <c r="A12" s="203"/>
      <c r="B12" s="208" t="s">
        <v>112</v>
      </c>
      <c r="C12" s="219">
        <v>230</v>
      </c>
      <c r="D12" s="219">
        <v>48</v>
      </c>
      <c r="E12" s="123">
        <v>22</v>
      </c>
      <c r="F12" s="421">
        <v>300</v>
      </c>
      <c r="G12" s="209">
        <v>6.0494476591267752</v>
      </c>
      <c r="H12" s="209">
        <v>6.2337662337662341</v>
      </c>
      <c r="I12" s="429">
        <v>1.6504126031507877</v>
      </c>
      <c r="J12" s="210">
        <v>5.0804403048264186</v>
      </c>
    </row>
    <row r="13" spans="1:12" ht="18" customHeight="1" x14ac:dyDescent="0.3">
      <c r="A13" s="203"/>
      <c r="B13" s="208" t="s">
        <v>113</v>
      </c>
      <c r="C13" s="219">
        <v>222</v>
      </c>
      <c r="D13" s="219">
        <v>25</v>
      </c>
      <c r="E13" s="123">
        <v>12</v>
      </c>
      <c r="F13" s="421">
        <v>259</v>
      </c>
      <c r="G13" s="209">
        <v>5.8390320883745392</v>
      </c>
      <c r="H13" s="209">
        <v>3.2467532467532467</v>
      </c>
      <c r="I13" s="429">
        <v>0.90022505626406601</v>
      </c>
      <c r="J13" s="210">
        <v>4.3861134631668079</v>
      </c>
    </row>
    <row r="14" spans="1:12" ht="19.95" customHeight="1" x14ac:dyDescent="0.3">
      <c r="A14" s="203"/>
      <c r="B14" s="208" t="s">
        <v>99</v>
      </c>
      <c r="C14" s="219">
        <v>2133</v>
      </c>
      <c r="D14" s="219">
        <v>490</v>
      </c>
      <c r="E14" s="123">
        <v>751</v>
      </c>
      <c r="F14" s="421">
        <v>3374</v>
      </c>
      <c r="G14" s="209">
        <v>56.102051551814831</v>
      </c>
      <c r="H14" s="209">
        <v>63.636363636363633</v>
      </c>
      <c r="I14" s="429">
        <v>56.339084771192795</v>
      </c>
      <c r="J14" s="210">
        <v>57.138018628281124</v>
      </c>
    </row>
    <row r="15" spans="1:12" ht="25.2" customHeight="1" x14ac:dyDescent="0.3">
      <c r="A15" s="203"/>
      <c r="B15" s="369" t="s">
        <v>88</v>
      </c>
      <c r="C15" s="657">
        <v>3802</v>
      </c>
      <c r="D15" s="657">
        <v>770</v>
      </c>
      <c r="E15" s="699">
        <v>1333</v>
      </c>
      <c r="F15" s="695">
        <v>5905</v>
      </c>
      <c r="G15" s="555">
        <v>99.999999999999986</v>
      </c>
      <c r="H15" s="555">
        <v>100</v>
      </c>
      <c r="I15" s="700">
        <v>100</v>
      </c>
      <c r="J15" s="643">
        <v>100</v>
      </c>
    </row>
    <row r="16" spans="1:12" ht="30" customHeight="1" x14ac:dyDescent="0.3">
      <c r="B16" s="1098" t="s">
        <v>82</v>
      </c>
      <c r="C16" s="1098"/>
      <c r="D16" s="1098"/>
      <c r="E16" s="1098"/>
      <c r="F16" s="1098"/>
      <c r="G16" s="1098"/>
      <c r="H16" s="1098"/>
      <c r="I16" s="1098"/>
      <c r="J16" s="1098"/>
    </row>
  </sheetData>
  <mergeCells count="4">
    <mergeCell ref="B1:J1"/>
    <mergeCell ref="C2:F2"/>
    <mergeCell ref="G2:J2"/>
    <mergeCell ref="B16:J16"/>
  </mergeCells>
  <conditionalFormatting sqref="B4:J15">
    <cfRule type="expression" dxfId="295" priority="1">
      <formula>MOD(ROW(), 2)</formula>
    </cfRule>
    <cfRule type="expression" dxfId="29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L18"/>
  <sheetViews>
    <sheetView showGridLines="0" zoomScaleNormal="100" zoomScaleSheetLayoutView="100" workbookViewId="0">
      <selection activeCell="B1" sqref="B1:E1"/>
    </sheetView>
  </sheetViews>
  <sheetFormatPr defaultColWidth="8.88671875" defaultRowHeight="14.4" x14ac:dyDescent="0.3"/>
  <cols>
    <col min="1" max="1" width="0.109375" style="215" customWidth="1"/>
    <col min="2" max="2" width="33.6640625" style="205" customWidth="1"/>
    <col min="3" max="4" width="12.6640625" style="205" customWidth="1"/>
    <col min="5" max="5" width="17.6640625" style="205" customWidth="1"/>
    <col min="6" max="8" width="12.6640625" style="205" customWidth="1"/>
    <col min="9" max="9" width="17.6640625" style="205" customWidth="1"/>
    <col min="10" max="10" width="12.6640625" style="205" customWidth="1"/>
    <col min="11" max="16384" width="8.88671875" style="205"/>
  </cols>
  <sheetData>
    <row r="1" spans="1:12" s="200" customFormat="1" ht="40.200000000000003" customHeight="1" x14ac:dyDescent="0.3">
      <c r="B1" s="1124" t="s">
        <v>254</v>
      </c>
      <c r="C1" s="1124"/>
      <c r="D1" s="1124"/>
      <c r="E1" s="1124"/>
      <c r="F1" s="1124"/>
      <c r="G1" s="1124"/>
      <c r="H1" s="1124"/>
      <c r="I1" s="1124"/>
      <c r="J1" s="1124"/>
      <c r="K1" s="213"/>
      <c r="L1" s="213"/>
    </row>
    <row r="2" spans="1:12" s="248" customFormat="1" ht="30" customHeight="1" x14ac:dyDescent="0.35">
      <c r="A2" s="707"/>
      <c r="B2" s="664"/>
      <c r="C2" s="1137" t="s">
        <v>84</v>
      </c>
      <c r="D2" s="1137"/>
      <c r="E2" s="1137"/>
      <c r="F2" s="1134"/>
      <c r="G2" s="1138" t="s">
        <v>128</v>
      </c>
      <c r="H2" s="1137"/>
      <c r="I2" s="1137"/>
      <c r="J2" s="1134"/>
      <c r="K2" s="693"/>
    </row>
    <row r="3" spans="1:12" s="207" customFormat="1" ht="79.95" customHeight="1" x14ac:dyDescent="0.3">
      <c r="A3" s="206"/>
      <c r="B3" s="20"/>
      <c r="C3" s="26" t="s">
        <v>659</v>
      </c>
      <c r="D3" s="26" t="s">
        <v>252</v>
      </c>
      <c r="E3" s="26" t="s">
        <v>663</v>
      </c>
      <c r="F3" s="20" t="s">
        <v>88</v>
      </c>
      <c r="G3" s="26" t="s">
        <v>659</v>
      </c>
      <c r="H3" s="26" t="s">
        <v>252</v>
      </c>
      <c r="I3" s="26" t="s">
        <v>663</v>
      </c>
      <c r="J3" s="20" t="s">
        <v>88</v>
      </c>
    </row>
    <row r="4" spans="1:12" ht="19.95" customHeight="1" x14ac:dyDescent="0.3">
      <c r="A4" s="243"/>
      <c r="B4" s="208" t="s">
        <v>114</v>
      </c>
      <c r="C4" s="97">
        <v>163</v>
      </c>
      <c r="D4" s="97">
        <v>169</v>
      </c>
      <c r="E4" s="426">
        <v>129</v>
      </c>
      <c r="F4" s="702">
        <v>461</v>
      </c>
      <c r="G4" s="209">
        <v>1.620922832140016</v>
      </c>
      <c r="H4" s="704">
        <v>6.5175472425761667</v>
      </c>
      <c r="I4" s="427">
        <v>3.1509526135808503</v>
      </c>
      <c r="J4" s="705">
        <v>2.7533894761990085</v>
      </c>
    </row>
    <row r="5" spans="1:12" ht="18" customHeight="1" x14ac:dyDescent="0.3">
      <c r="A5" s="243"/>
      <c r="B5" s="208" t="s">
        <v>115</v>
      </c>
      <c r="C5" s="97">
        <v>428</v>
      </c>
      <c r="D5" s="97">
        <v>116</v>
      </c>
      <c r="E5" s="123">
        <v>603</v>
      </c>
      <c r="F5" s="539">
        <v>1147</v>
      </c>
      <c r="G5" s="209">
        <v>4.2561654733492444</v>
      </c>
      <c r="H5" s="220">
        <v>4.473582722715002</v>
      </c>
      <c r="I5" s="209">
        <v>14.728871519296533</v>
      </c>
      <c r="J5" s="705">
        <v>6.85062414143224</v>
      </c>
    </row>
    <row r="6" spans="1:12" ht="18" customHeight="1" x14ac:dyDescent="0.3">
      <c r="A6" s="243"/>
      <c r="B6" s="208" t="s">
        <v>116</v>
      </c>
      <c r="C6" s="97">
        <v>628</v>
      </c>
      <c r="D6" s="97">
        <v>145</v>
      </c>
      <c r="E6" s="123">
        <v>123</v>
      </c>
      <c r="F6" s="539">
        <v>896</v>
      </c>
      <c r="G6" s="209">
        <v>6.2450278440731903</v>
      </c>
      <c r="H6" s="220">
        <v>5.5919784033937523</v>
      </c>
      <c r="I6" s="209">
        <v>3.0043966780654618</v>
      </c>
      <c r="J6" s="705">
        <v>5.3514901749985064</v>
      </c>
    </row>
    <row r="7" spans="1:12" ht="34.950000000000003" customHeight="1" x14ac:dyDescent="0.3">
      <c r="A7" s="243"/>
      <c r="B7" s="465" t="s">
        <v>131</v>
      </c>
      <c r="C7" s="97">
        <v>2333</v>
      </c>
      <c r="D7" s="97">
        <v>734</v>
      </c>
      <c r="E7" s="123">
        <v>349</v>
      </c>
      <c r="F7" s="539">
        <v>3416</v>
      </c>
      <c r="G7" s="209">
        <v>23.200079554494828</v>
      </c>
      <c r="H7" s="220">
        <v>28.306980331662167</v>
      </c>
      <c r="I7" s="209">
        <v>8.5246702491450908</v>
      </c>
      <c r="J7" s="705">
        <v>20.402556292181806</v>
      </c>
    </row>
    <row r="8" spans="1:12" ht="18" customHeight="1" x14ac:dyDescent="0.3">
      <c r="A8" s="243"/>
      <c r="B8" s="208" t="s">
        <v>118</v>
      </c>
      <c r="C8" s="97">
        <v>2181</v>
      </c>
      <c r="D8" s="97">
        <v>404</v>
      </c>
      <c r="E8" s="123">
        <v>1558</v>
      </c>
      <c r="F8" s="539">
        <v>4143</v>
      </c>
      <c r="G8" s="209">
        <v>21.68854415274463</v>
      </c>
      <c r="H8" s="220">
        <v>15.580408792903972</v>
      </c>
      <c r="I8" s="209">
        <v>38.055691255495852</v>
      </c>
      <c r="J8" s="705">
        <v>24.744669414083496</v>
      </c>
    </row>
    <row r="9" spans="1:12" ht="18" customHeight="1" x14ac:dyDescent="0.3">
      <c r="A9" s="243"/>
      <c r="B9" s="208" t="s">
        <v>119</v>
      </c>
      <c r="C9" s="97">
        <v>1254</v>
      </c>
      <c r="D9" s="97">
        <v>258</v>
      </c>
      <c r="E9" s="123">
        <v>381</v>
      </c>
      <c r="F9" s="539">
        <v>1893</v>
      </c>
      <c r="G9" s="209">
        <v>12.47016706443914</v>
      </c>
      <c r="H9" s="220">
        <v>9.9498650212109521</v>
      </c>
      <c r="I9" s="209">
        <v>9.3063019052271621</v>
      </c>
      <c r="J9" s="705">
        <v>11.306217523741264</v>
      </c>
    </row>
    <row r="10" spans="1:12" ht="18" customHeight="1" x14ac:dyDescent="0.3">
      <c r="A10" s="243"/>
      <c r="B10" s="208" t="s">
        <v>120</v>
      </c>
      <c r="C10" s="97">
        <v>842</v>
      </c>
      <c r="D10" s="97">
        <v>116</v>
      </c>
      <c r="E10" s="123">
        <v>481</v>
      </c>
      <c r="F10" s="539">
        <v>1439</v>
      </c>
      <c r="G10" s="209">
        <v>8.3731105807478112</v>
      </c>
      <c r="H10" s="220">
        <v>4.473582722715002</v>
      </c>
      <c r="I10" s="209">
        <v>11.748900830483635</v>
      </c>
      <c r="J10" s="705">
        <v>8.5946365645344311</v>
      </c>
    </row>
    <row r="11" spans="1:12" ht="18" customHeight="1" x14ac:dyDescent="0.3">
      <c r="A11" s="243"/>
      <c r="B11" s="208" t="s">
        <v>121</v>
      </c>
      <c r="C11" s="97">
        <v>36</v>
      </c>
      <c r="D11" s="97">
        <v>3</v>
      </c>
      <c r="E11" s="123">
        <v>115</v>
      </c>
      <c r="F11" s="539">
        <v>154</v>
      </c>
      <c r="G11" s="209">
        <v>0.35799522673031026</v>
      </c>
      <c r="H11" s="220">
        <v>0.11569610489780177</v>
      </c>
      <c r="I11" s="209">
        <v>2.808988764044944</v>
      </c>
      <c r="J11" s="705">
        <v>0.91978737382786835</v>
      </c>
    </row>
    <row r="12" spans="1:12" ht="18" customHeight="1" x14ac:dyDescent="0.3">
      <c r="A12" s="243"/>
      <c r="B12" s="208" t="s">
        <v>122</v>
      </c>
      <c r="C12" s="97">
        <v>965</v>
      </c>
      <c r="D12" s="97">
        <v>267</v>
      </c>
      <c r="E12" s="123">
        <v>180</v>
      </c>
      <c r="F12" s="539">
        <v>1412</v>
      </c>
      <c r="G12" s="209">
        <v>9.596260938743038</v>
      </c>
      <c r="H12" s="220">
        <v>10.296953335904359</v>
      </c>
      <c r="I12" s="209">
        <v>4.3966780654616517</v>
      </c>
      <c r="J12" s="705">
        <v>8.4333751418503251</v>
      </c>
    </row>
    <row r="13" spans="1:12" ht="18" customHeight="1" x14ac:dyDescent="0.3">
      <c r="A13" s="243"/>
      <c r="B13" s="208" t="s">
        <v>123</v>
      </c>
      <c r="C13" s="97">
        <v>61</v>
      </c>
      <c r="D13" s="97">
        <v>22</v>
      </c>
      <c r="E13" s="123">
        <v>0</v>
      </c>
      <c r="F13" s="539">
        <v>83</v>
      </c>
      <c r="G13" s="209">
        <v>0.60660302307080349</v>
      </c>
      <c r="H13" s="220">
        <v>0.84843810258387964</v>
      </c>
      <c r="I13" s="209">
        <v>0</v>
      </c>
      <c r="J13" s="705">
        <v>0.49572955862151347</v>
      </c>
    </row>
    <row r="14" spans="1:12" ht="18" customHeight="1" x14ac:dyDescent="0.3">
      <c r="A14" s="243"/>
      <c r="B14" s="208" t="s">
        <v>124</v>
      </c>
      <c r="C14" s="97">
        <v>32</v>
      </c>
      <c r="D14" s="97">
        <v>9</v>
      </c>
      <c r="E14" s="123">
        <v>10</v>
      </c>
      <c r="F14" s="539">
        <v>51</v>
      </c>
      <c r="G14" s="209">
        <v>0.31821797931583135</v>
      </c>
      <c r="H14" s="220">
        <v>0.34708831469340534</v>
      </c>
      <c r="I14" s="209">
        <v>0.24425989252564731</v>
      </c>
      <c r="J14" s="705">
        <v>0.30460490951442393</v>
      </c>
    </row>
    <row r="15" spans="1:12" ht="34.950000000000003" customHeight="1" x14ac:dyDescent="0.3">
      <c r="A15" s="243"/>
      <c r="B15" s="465" t="s">
        <v>132</v>
      </c>
      <c r="C15" s="97">
        <v>4</v>
      </c>
      <c r="D15" s="97">
        <v>3</v>
      </c>
      <c r="E15" s="123">
        <v>4</v>
      </c>
      <c r="F15" s="539">
        <v>11</v>
      </c>
      <c r="G15" s="209">
        <v>3.9777247414478918E-2</v>
      </c>
      <c r="H15" s="220">
        <v>0.11569610489780177</v>
      </c>
      <c r="I15" s="209">
        <v>9.7703957010258927E-2</v>
      </c>
      <c r="J15" s="705">
        <v>6.5699098130562017E-2</v>
      </c>
    </row>
    <row r="16" spans="1:12" ht="19.95" customHeight="1" x14ac:dyDescent="0.3">
      <c r="A16" s="243"/>
      <c r="B16" s="208" t="s">
        <v>126</v>
      </c>
      <c r="C16" s="97">
        <v>1129</v>
      </c>
      <c r="D16" s="97">
        <v>347</v>
      </c>
      <c r="E16" s="123">
        <v>161</v>
      </c>
      <c r="F16" s="539">
        <v>1637</v>
      </c>
      <c r="G16" s="209">
        <v>11.227128082736675</v>
      </c>
      <c r="H16" s="220">
        <v>13.382182799845738</v>
      </c>
      <c r="I16" s="209">
        <v>3.9325842696629216</v>
      </c>
      <c r="J16" s="705">
        <v>9.777220330884548</v>
      </c>
    </row>
    <row r="17" spans="1:10" ht="25.2" customHeight="1" x14ac:dyDescent="0.3">
      <c r="A17" s="243"/>
      <c r="B17" s="369" t="s">
        <v>88</v>
      </c>
      <c r="C17" s="371">
        <v>10056</v>
      </c>
      <c r="D17" s="371">
        <v>2593</v>
      </c>
      <c r="E17" s="699">
        <v>4094</v>
      </c>
      <c r="F17" s="703">
        <v>16743</v>
      </c>
      <c r="G17" s="555">
        <v>100</v>
      </c>
      <c r="H17" s="648">
        <v>100</v>
      </c>
      <c r="I17" s="555">
        <v>100</v>
      </c>
      <c r="J17" s="706">
        <v>100</v>
      </c>
    </row>
    <row r="18" spans="1:10" ht="30" customHeight="1" x14ac:dyDescent="0.3">
      <c r="B18" s="1098" t="s">
        <v>82</v>
      </c>
      <c r="C18" s="1098"/>
      <c r="D18" s="1098"/>
      <c r="E18" s="1098"/>
      <c r="F18" s="1098"/>
      <c r="G18" s="1098"/>
      <c r="H18" s="1098"/>
      <c r="I18" s="1098"/>
      <c r="J18" s="1098"/>
    </row>
  </sheetData>
  <mergeCells count="4">
    <mergeCell ref="B1:J1"/>
    <mergeCell ref="C2:F2"/>
    <mergeCell ref="G2:J2"/>
    <mergeCell ref="B18:J18"/>
  </mergeCells>
  <conditionalFormatting sqref="B4:J6 B8:J17">
    <cfRule type="expression" dxfId="293" priority="3">
      <formula>MOD(ROW(), 2)</formula>
    </cfRule>
    <cfRule type="expression" dxfId="292" priority="4">
      <formula>MOD(ROW(), 2)</formula>
    </cfRule>
  </conditionalFormatting>
  <conditionalFormatting sqref="B7:J7">
    <cfRule type="expression" dxfId="291" priority="1">
      <formula>MOD(ROW(), 2)</formula>
    </cfRule>
    <cfRule type="expression" dxfId="290" priority="2">
      <formula>MOD(ROW(), 2)</formula>
    </cfRule>
  </conditionalFormatting>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L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7.88671875" style="205" customWidth="1"/>
    <col min="3" max="4" width="14.6640625" style="205" customWidth="1"/>
    <col min="5" max="5" width="17.6640625" style="205" customWidth="1"/>
    <col min="6" max="8" width="14.6640625" style="205" customWidth="1"/>
    <col min="9" max="9" width="17.6640625" style="205" customWidth="1"/>
    <col min="10" max="10" width="14.6640625" style="205" customWidth="1"/>
    <col min="11" max="16384" width="8.88671875" style="205"/>
  </cols>
  <sheetData>
    <row r="1" spans="1:12" s="200" customFormat="1" ht="40.200000000000003" customHeight="1" x14ac:dyDescent="0.3">
      <c r="B1" s="1124" t="s">
        <v>245</v>
      </c>
      <c r="C1" s="1124"/>
      <c r="D1" s="1124"/>
      <c r="E1" s="1124"/>
      <c r="F1" s="1124"/>
      <c r="G1" s="1124"/>
      <c r="H1" s="1124"/>
      <c r="I1" s="1124"/>
      <c r="J1" s="1124"/>
      <c r="K1" s="213"/>
      <c r="L1" s="213"/>
    </row>
    <row r="2" spans="1:12" s="248" customFormat="1" ht="30" customHeight="1" x14ac:dyDescent="0.35">
      <c r="A2" s="247"/>
      <c r="B2" s="664"/>
      <c r="C2" s="1137" t="s">
        <v>84</v>
      </c>
      <c r="D2" s="1137"/>
      <c r="E2" s="1137"/>
      <c r="F2" s="1134"/>
      <c r="G2" s="1138" t="s">
        <v>128</v>
      </c>
      <c r="H2" s="1137"/>
      <c r="I2" s="1137"/>
      <c r="J2" s="1134"/>
      <c r="K2" s="693"/>
    </row>
    <row r="3" spans="1:12" s="207" customFormat="1" ht="79.95" customHeight="1" x14ac:dyDescent="0.3">
      <c r="A3" s="206"/>
      <c r="B3" s="20"/>
      <c r="C3" s="26" t="s">
        <v>659</v>
      </c>
      <c r="D3" s="26" t="s">
        <v>252</v>
      </c>
      <c r="E3" s="26" t="s">
        <v>663</v>
      </c>
      <c r="F3" s="20" t="s">
        <v>88</v>
      </c>
      <c r="G3" s="26" t="s">
        <v>659</v>
      </c>
      <c r="H3" s="26" t="s">
        <v>252</v>
      </c>
      <c r="I3" s="26" t="s">
        <v>663</v>
      </c>
      <c r="J3" s="20" t="s">
        <v>88</v>
      </c>
    </row>
    <row r="4" spans="1:12" ht="19.95" customHeight="1" x14ac:dyDescent="0.3">
      <c r="A4" s="243"/>
      <c r="B4" s="208" t="s">
        <v>114</v>
      </c>
      <c r="C4" s="97">
        <v>91</v>
      </c>
      <c r="D4" s="97">
        <v>103</v>
      </c>
      <c r="E4" s="431">
        <v>76</v>
      </c>
      <c r="F4" s="702">
        <v>270</v>
      </c>
      <c r="G4" s="220">
        <v>2.3934771173066807</v>
      </c>
      <c r="H4" s="704">
        <v>13.376623376623376</v>
      </c>
      <c r="I4" s="427">
        <v>5.7014253563390849</v>
      </c>
      <c r="J4" s="705">
        <v>4.5723962743437765</v>
      </c>
    </row>
    <row r="5" spans="1:12" ht="18" customHeight="1" x14ac:dyDescent="0.3">
      <c r="A5" s="243"/>
      <c r="B5" s="208" t="s">
        <v>115</v>
      </c>
      <c r="C5" s="97">
        <v>175</v>
      </c>
      <c r="D5" s="97">
        <v>43</v>
      </c>
      <c r="E5" s="219">
        <v>219</v>
      </c>
      <c r="F5" s="539">
        <v>437</v>
      </c>
      <c r="G5" s="220">
        <v>4.6028406102051544</v>
      </c>
      <c r="H5" s="220">
        <v>5.5844155844155843</v>
      </c>
      <c r="I5" s="209">
        <v>16.429107276819206</v>
      </c>
      <c r="J5" s="705">
        <v>7.4005080440304827</v>
      </c>
    </row>
    <row r="6" spans="1:12" ht="18" customHeight="1" x14ac:dyDescent="0.3">
      <c r="A6" s="243"/>
      <c r="B6" s="208" t="s">
        <v>116</v>
      </c>
      <c r="C6" s="97">
        <v>308</v>
      </c>
      <c r="D6" s="97">
        <v>55</v>
      </c>
      <c r="E6" s="219">
        <v>51</v>
      </c>
      <c r="F6" s="539">
        <v>414</v>
      </c>
      <c r="G6" s="220">
        <v>8.1009994739610729</v>
      </c>
      <c r="H6" s="220">
        <v>7.1428571428571423</v>
      </c>
      <c r="I6" s="209">
        <v>3.8259564891222806</v>
      </c>
      <c r="J6" s="705">
        <v>7.0110076206604575</v>
      </c>
    </row>
    <row r="7" spans="1:12" ht="34.950000000000003" customHeight="1" x14ac:dyDescent="0.3">
      <c r="A7" s="243"/>
      <c r="B7" s="465" t="s">
        <v>131</v>
      </c>
      <c r="C7" s="97">
        <v>588</v>
      </c>
      <c r="D7" s="97">
        <v>141</v>
      </c>
      <c r="E7" s="219">
        <v>60</v>
      </c>
      <c r="F7" s="539">
        <v>789</v>
      </c>
      <c r="G7" s="220">
        <v>15.46554445028932</v>
      </c>
      <c r="H7" s="220">
        <v>18.311688311688311</v>
      </c>
      <c r="I7" s="209">
        <v>4.5011252813203297</v>
      </c>
      <c r="J7" s="705">
        <v>13.361558001693481</v>
      </c>
    </row>
    <row r="8" spans="1:12" ht="18" customHeight="1" x14ac:dyDescent="0.3">
      <c r="A8" s="243"/>
      <c r="B8" s="208" t="s">
        <v>118</v>
      </c>
      <c r="C8" s="97">
        <v>934</v>
      </c>
      <c r="D8" s="97">
        <v>160</v>
      </c>
      <c r="E8" s="219">
        <v>464</v>
      </c>
      <c r="F8" s="539">
        <v>1558</v>
      </c>
      <c r="G8" s="220">
        <v>24.566017885323511</v>
      </c>
      <c r="H8" s="220">
        <v>20.779220779220779</v>
      </c>
      <c r="I8" s="209">
        <v>34.808702175543885</v>
      </c>
      <c r="J8" s="705">
        <v>26.3844199830652</v>
      </c>
    </row>
    <row r="9" spans="1:12" ht="18" customHeight="1" x14ac:dyDescent="0.3">
      <c r="A9" s="243"/>
      <c r="B9" s="208" t="s">
        <v>119</v>
      </c>
      <c r="C9" s="97">
        <v>296</v>
      </c>
      <c r="D9" s="97">
        <v>49</v>
      </c>
      <c r="E9" s="219">
        <v>72</v>
      </c>
      <c r="F9" s="539">
        <v>417</v>
      </c>
      <c r="G9" s="220">
        <v>7.785376117832719</v>
      </c>
      <c r="H9" s="220">
        <v>6.3636363636363633</v>
      </c>
      <c r="I9" s="209">
        <v>5.4013503375843959</v>
      </c>
      <c r="J9" s="705">
        <v>7.0618120237087219</v>
      </c>
    </row>
    <row r="10" spans="1:12" ht="18" customHeight="1" x14ac:dyDescent="0.3">
      <c r="A10" s="243"/>
      <c r="B10" s="208" t="s">
        <v>120</v>
      </c>
      <c r="C10" s="97">
        <v>473</v>
      </c>
      <c r="D10" s="97">
        <v>54</v>
      </c>
      <c r="E10" s="219">
        <v>199</v>
      </c>
      <c r="F10" s="539">
        <v>726</v>
      </c>
      <c r="G10" s="220">
        <v>12.440820620725933</v>
      </c>
      <c r="H10" s="220">
        <v>7.0129870129870131</v>
      </c>
      <c r="I10" s="209">
        <v>14.928732183045762</v>
      </c>
      <c r="J10" s="705">
        <v>12.294665537679933</v>
      </c>
    </row>
    <row r="11" spans="1:12" ht="18" customHeight="1" x14ac:dyDescent="0.3">
      <c r="A11" s="243"/>
      <c r="B11" s="208" t="s">
        <v>121</v>
      </c>
      <c r="C11" s="97">
        <v>15</v>
      </c>
      <c r="D11" s="97">
        <v>1</v>
      </c>
      <c r="E11" s="219">
        <v>68</v>
      </c>
      <c r="F11" s="539">
        <v>84</v>
      </c>
      <c r="G11" s="220">
        <v>0.39452919516044183</v>
      </c>
      <c r="H11" s="220">
        <v>0.12987012987012986</v>
      </c>
      <c r="I11" s="209">
        <v>5.1012753188297078</v>
      </c>
      <c r="J11" s="705">
        <v>1.4225232853513972</v>
      </c>
    </row>
    <row r="12" spans="1:12" ht="18" customHeight="1" x14ac:dyDescent="0.3">
      <c r="A12" s="243"/>
      <c r="B12" s="208" t="s">
        <v>122</v>
      </c>
      <c r="C12" s="97">
        <v>226</v>
      </c>
      <c r="D12" s="97">
        <v>46</v>
      </c>
      <c r="E12" s="219">
        <v>49</v>
      </c>
      <c r="F12" s="539">
        <v>321</v>
      </c>
      <c r="G12" s="220">
        <v>5.9442398737506572</v>
      </c>
      <c r="H12" s="220">
        <v>5.9740259740259738</v>
      </c>
      <c r="I12" s="209">
        <v>3.6759189797449361</v>
      </c>
      <c r="J12" s="705">
        <v>5.4360711261642676</v>
      </c>
    </row>
    <row r="13" spans="1:12" ht="18" customHeight="1" x14ac:dyDescent="0.3">
      <c r="A13" s="243"/>
      <c r="B13" s="208" t="s">
        <v>123</v>
      </c>
      <c r="C13" s="97">
        <v>23</v>
      </c>
      <c r="D13" s="97">
        <v>5</v>
      </c>
      <c r="E13" s="219">
        <v>0</v>
      </c>
      <c r="F13" s="539">
        <v>28</v>
      </c>
      <c r="G13" s="220">
        <v>0.60494476591267754</v>
      </c>
      <c r="H13" s="220">
        <v>0.64935064935064934</v>
      </c>
      <c r="I13" s="209">
        <v>0</v>
      </c>
      <c r="J13" s="705">
        <v>0.47417442845046576</v>
      </c>
    </row>
    <row r="14" spans="1:12" ht="18" customHeight="1" x14ac:dyDescent="0.3">
      <c r="A14" s="243"/>
      <c r="B14" s="208" t="s">
        <v>124</v>
      </c>
      <c r="C14" s="97">
        <v>15</v>
      </c>
      <c r="D14" s="97">
        <v>2</v>
      </c>
      <c r="E14" s="219">
        <v>3</v>
      </c>
      <c r="F14" s="539">
        <v>20</v>
      </c>
      <c r="G14" s="220">
        <v>0.39452919516044183</v>
      </c>
      <c r="H14" s="220">
        <v>0.25974025974025972</v>
      </c>
      <c r="I14" s="209">
        <v>0.2250562640660165</v>
      </c>
      <c r="J14" s="705">
        <v>0.33869602032176122</v>
      </c>
    </row>
    <row r="15" spans="1:12" ht="34.950000000000003" customHeight="1" x14ac:dyDescent="0.3">
      <c r="A15" s="243"/>
      <c r="B15" s="465" t="s">
        <v>132</v>
      </c>
      <c r="C15" s="97">
        <v>3</v>
      </c>
      <c r="D15" s="97">
        <v>3</v>
      </c>
      <c r="E15" s="219">
        <v>1</v>
      </c>
      <c r="F15" s="539">
        <v>7</v>
      </c>
      <c r="G15" s="220">
        <v>7.8905839032088365E-2</v>
      </c>
      <c r="H15" s="220">
        <v>0.38961038961038963</v>
      </c>
      <c r="I15" s="209">
        <v>7.5018754688672168E-2</v>
      </c>
      <c r="J15" s="705">
        <v>0.11854360711261644</v>
      </c>
    </row>
    <row r="16" spans="1:12" ht="19.95" customHeight="1" x14ac:dyDescent="0.3">
      <c r="A16" s="243"/>
      <c r="B16" s="208" t="s">
        <v>126</v>
      </c>
      <c r="C16" s="97">
        <v>655</v>
      </c>
      <c r="D16" s="97">
        <v>108</v>
      </c>
      <c r="E16" s="219">
        <v>71</v>
      </c>
      <c r="F16" s="539">
        <v>834</v>
      </c>
      <c r="G16" s="220">
        <v>17.227774855339295</v>
      </c>
      <c r="H16" s="220">
        <v>14.025974025974026</v>
      </c>
      <c r="I16" s="209">
        <v>5.3263315828957243</v>
      </c>
      <c r="J16" s="705">
        <v>14.123624047417444</v>
      </c>
    </row>
    <row r="17" spans="1:10" ht="25.2" customHeight="1" x14ac:dyDescent="0.3">
      <c r="A17" s="243"/>
      <c r="B17" s="369" t="s">
        <v>88</v>
      </c>
      <c r="C17" s="371">
        <v>3802</v>
      </c>
      <c r="D17" s="371">
        <v>770</v>
      </c>
      <c r="E17" s="657">
        <v>1333</v>
      </c>
      <c r="F17" s="703">
        <v>5905</v>
      </c>
      <c r="G17" s="648">
        <v>99.999999999999986</v>
      </c>
      <c r="H17" s="648">
        <v>100</v>
      </c>
      <c r="I17" s="555">
        <v>100</v>
      </c>
      <c r="J17" s="706">
        <v>100</v>
      </c>
    </row>
    <row r="18" spans="1:10" ht="30" customHeight="1" x14ac:dyDescent="0.3">
      <c r="A18" s="215"/>
      <c r="B18" s="1098" t="s">
        <v>82</v>
      </c>
      <c r="C18" s="1098"/>
      <c r="D18" s="1098"/>
      <c r="E18" s="1098"/>
      <c r="F18" s="1098"/>
      <c r="G18" s="1098"/>
      <c r="H18" s="1098"/>
      <c r="I18" s="1098"/>
      <c r="J18" s="1098"/>
    </row>
  </sheetData>
  <mergeCells count="4">
    <mergeCell ref="B1:J1"/>
    <mergeCell ref="C2:F2"/>
    <mergeCell ref="G2:J2"/>
    <mergeCell ref="B18:J18"/>
  </mergeCells>
  <conditionalFormatting sqref="B7:J7">
    <cfRule type="expression" dxfId="289" priority="1">
      <formula>MOD(ROW(), 2)</formula>
    </cfRule>
    <cfRule type="expression" dxfId="288" priority="2">
      <formula>MOD(ROW(), 2)</formula>
    </cfRule>
  </conditionalFormatting>
  <conditionalFormatting sqref="B4:J6 B8:J17">
    <cfRule type="expression" dxfId="287" priority="3">
      <formula>MOD(ROW(), 2)</formula>
    </cfRule>
    <cfRule type="expression" dxfId="286" priority="4">
      <formula>MOD(ROW(), 2)</formula>
    </cfRule>
  </conditionalFormatting>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16"/>
  <sheetViews>
    <sheetView showGridLines="0" zoomScaleNormal="100" zoomScaleSheetLayoutView="100" workbookViewId="0">
      <selection activeCell="B1" sqref="B1:E1"/>
    </sheetView>
  </sheetViews>
  <sheetFormatPr defaultColWidth="9.109375" defaultRowHeight="14.4" x14ac:dyDescent="0.3"/>
  <cols>
    <col min="1" max="1" width="0.109375" style="205" customWidth="1"/>
    <col min="2" max="2" width="14.33203125" style="205" customWidth="1"/>
    <col min="3" max="14" width="10.6640625" style="205" customWidth="1"/>
    <col min="15" max="16384" width="9.109375" style="205"/>
  </cols>
  <sheetData>
    <row r="1" spans="1:14" s="213" customFormat="1" ht="40.200000000000003" customHeight="1" x14ac:dyDescent="0.3">
      <c r="B1" s="1099" t="s">
        <v>1</v>
      </c>
      <c r="C1" s="1099"/>
      <c r="D1" s="1099"/>
      <c r="E1" s="1099"/>
      <c r="F1" s="1099"/>
      <c r="G1" s="1099"/>
      <c r="H1" s="1099"/>
      <c r="I1" s="1099"/>
      <c r="J1" s="1099"/>
      <c r="K1" s="1099"/>
      <c r="L1" s="1099"/>
      <c r="M1" s="1099"/>
      <c r="N1" s="1099"/>
    </row>
    <row r="2" spans="1:14" s="248" customFormat="1" ht="30" customHeight="1" x14ac:dyDescent="0.35">
      <c r="A2" s="247"/>
      <c r="B2" s="613"/>
      <c r="C2" s="1100" t="s">
        <v>84</v>
      </c>
      <c r="D2" s="1100"/>
      <c r="E2" s="1100"/>
      <c r="F2" s="1100"/>
      <c r="G2" s="1100"/>
      <c r="H2" s="1100"/>
      <c r="I2" s="1101" t="s">
        <v>85</v>
      </c>
      <c r="J2" s="1102"/>
      <c r="K2" s="1102"/>
      <c r="L2" s="1102"/>
      <c r="M2" s="1102"/>
      <c r="N2" s="1103"/>
    </row>
    <row r="3" spans="1:14" ht="19.95" customHeight="1" x14ac:dyDescent="0.3">
      <c r="A3" s="203"/>
      <c r="B3" s="204"/>
      <c r="C3" s="1104" t="s">
        <v>13</v>
      </c>
      <c r="D3" s="1104"/>
      <c r="E3" s="1105"/>
      <c r="F3" s="1106" t="s">
        <v>11</v>
      </c>
      <c r="G3" s="1104"/>
      <c r="H3" s="1105"/>
      <c r="I3" s="1106" t="s">
        <v>13</v>
      </c>
      <c r="J3" s="1104"/>
      <c r="K3" s="1105"/>
      <c r="L3" s="1106" t="s">
        <v>11</v>
      </c>
      <c r="M3" s="1104"/>
      <c r="N3" s="1105"/>
    </row>
    <row r="4" spans="1:14" s="207" customFormat="1" ht="25.2" customHeight="1" x14ac:dyDescent="0.3">
      <c r="A4" s="206"/>
      <c r="B4" s="19"/>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A5" s="203"/>
      <c r="B5" s="208" t="s">
        <v>89</v>
      </c>
      <c r="C5" s="217">
        <v>42</v>
      </c>
      <c r="D5" s="217">
        <v>44</v>
      </c>
      <c r="E5" s="217">
        <v>86</v>
      </c>
      <c r="F5" s="217">
        <v>38</v>
      </c>
      <c r="G5" s="217">
        <v>38</v>
      </c>
      <c r="H5" s="217">
        <v>76</v>
      </c>
      <c r="I5" s="449" t="s">
        <v>90</v>
      </c>
      <c r="J5" s="449" t="s">
        <v>90</v>
      </c>
      <c r="K5" s="449" t="s">
        <v>90</v>
      </c>
      <c r="L5" s="449" t="s">
        <v>90</v>
      </c>
      <c r="M5" s="449" t="s">
        <v>90</v>
      </c>
      <c r="N5" s="450" t="s">
        <v>90</v>
      </c>
    </row>
    <row r="6" spans="1:14" ht="18" customHeight="1" x14ac:dyDescent="0.3">
      <c r="A6" s="203"/>
      <c r="B6" s="208" t="s">
        <v>91</v>
      </c>
      <c r="C6" s="217">
        <v>254</v>
      </c>
      <c r="D6" s="217">
        <v>291</v>
      </c>
      <c r="E6" s="217">
        <v>545</v>
      </c>
      <c r="F6" s="217">
        <v>172</v>
      </c>
      <c r="G6" s="217">
        <v>188</v>
      </c>
      <c r="H6" s="217">
        <v>360</v>
      </c>
      <c r="I6" s="140">
        <v>418.43761325821225</v>
      </c>
      <c r="J6" s="140">
        <v>500.3094697751186</v>
      </c>
      <c r="K6" s="140">
        <v>458.49948681708815</v>
      </c>
      <c r="L6" s="140">
        <v>283.35145464729334</v>
      </c>
      <c r="M6" s="140">
        <v>323.22398734612472</v>
      </c>
      <c r="N6" s="354">
        <v>302.8620463378931</v>
      </c>
    </row>
    <row r="7" spans="1:14" ht="18" customHeight="1" x14ac:dyDescent="0.3">
      <c r="A7" s="203"/>
      <c r="B7" s="208" t="s">
        <v>92</v>
      </c>
      <c r="C7" s="217">
        <v>881</v>
      </c>
      <c r="D7" s="217">
        <v>691</v>
      </c>
      <c r="E7" s="217">
        <v>1572</v>
      </c>
      <c r="F7" s="217">
        <v>421</v>
      </c>
      <c r="G7" s="217">
        <v>314</v>
      </c>
      <c r="H7" s="217">
        <v>735</v>
      </c>
      <c r="I7" s="140">
        <v>640.3360855913478</v>
      </c>
      <c r="J7" s="140">
        <v>507.8940405139212</v>
      </c>
      <c r="K7" s="140">
        <v>574.48581327018371</v>
      </c>
      <c r="L7" s="140">
        <v>305.99488312594485</v>
      </c>
      <c r="M7" s="140">
        <v>230.79410813512482</v>
      </c>
      <c r="N7" s="354">
        <v>268.6050081129676</v>
      </c>
    </row>
    <row r="8" spans="1:14" ht="18" customHeight="1" x14ac:dyDescent="0.3">
      <c r="A8" s="203"/>
      <c r="B8" s="208" t="s">
        <v>93</v>
      </c>
      <c r="C8" s="217">
        <v>1787</v>
      </c>
      <c r="D8" s="217">
        <v>1320</v>
      </c>
      <c r="E8" s="217">
        <v>3107</v>
      </c>
      <c r="F8" s="217">
        <v>687</v>
      </c>
      <c r="G8" s="217">
        <v>482</v>
      </c>
      <c r="H8" s="217">
        <v>1169</v>
      </c>
      <c r="I8" s="140">
        <v>561.24195589837973</v>
      </c>
      <c r="J8" s="140">
        <v>387.08655783278448</v>
      </c>
      <c r="K8" s="140">
        <v>471.17878103152822</v>
      </c>
      <c r="L8" s="140">
        <v>215.76565400234296</v>
      </c>
      <c r="M8" s="140">
        <v>141.34524308742584</v>
      </c>
      <c r="N8" s="354">
        <v>177.2796894193294</v>
      </c>
    </row>
    <row r="9" spans="1:14" ht="18" customHeight="1" x14ac:dyDescent="0.3">
      <c r="A9" s="203"/>
      <c r="B9" s="208" t="s">
        <v>94</v>
      </c>
      <c r="C9" s="217">
        <v>1662</v>
      </c>
      <c r="D9" s="217">
        <v>1670</v>
      </c>
      <c r="E9" s="217">
        <v>3332</v>
      </c>
      <c r="F9" s="217">
        <v>584</v>
      </c>
      <c r="G9" s="217">
        <v>515</v>
      </c>
      <c r="H9" s="217">
        <v>1099</v>
      </c>
      <c r="I9" s="140">
        <v>450.98459542991424</v>
      </c>
      <c r="J9" s="140">
        <v>441.38558069955656</v>
      </c>
      <c r="K9" s="140">
        <v>446.12193910408757</v>
      </c>
      <c r="L9" s="140">
        <v>158.46871463963291</v>
      </c>
      <c r="M9" s="140">
        <v>136.11591261094108</v>
      </c>
      <c r="N9" s="354">
        <v>147.14526142718853</v>
      </c>
    </row>
    <row r="10" spans="1:14" ht="18" customHeight="1" x14ac:dyDescent="0.3">
      <c r="A10" s="203"/>
      <c r="B10" s="208" t="s">
        <v>95</v>
      </c>
      <c r="C10" s="217">
        <v>1383</v>
      </c>
      <c r="D10" s="217">
        <v>1541</v>
      </c>
      <c r="E10" s="217">
        <v>2924</v>
      </c>
      <c r="F10" s="217">
        <v>490</v>
      </c>
      <c r="G10" s="217">
        <v>412</v>
      </c>
      <c r="H10" s="217">
        <v>902</v>
      </c>
      <c r="I10" s="140">
        <v>444.64306382540934</v>
      </c>
      <c r="J10" s="140">
        <v>489.19237228142686</v>
      </c>
      <c r="K10" s="140">
        <v>467.05907722288333</v>
      </c>
      <c r="L10" s="140">
        <v>157.53803418253835</v>
      </c>
      <c r="M10" s="140">
        <v>130.78991393896681</v>
      </c>
      <c r="N10" s="354">
        <v>144.07909974522599</v>
      </c>
    </row>
    <row r="11" spans="1:14" ht="18" customHeight="1" x14ac:dyDescent="0.3">
      <c r="A11" s="203"/>
      <c r="B11" s="208" t="s">
        <v>96</v>
      </c>
      <c r="C11" s="217">
        <v>1106</v>
      </c>
      <c r="D11" s="217">
        <v>1297</v>
      </c>
      <c r="E11" s="217">
        <v>2403</v>
      </c>
      <c r="F11" s="217">
        <v>311</v>
      </c>
      <c r="G11" s="217">
        <v>292</v>
      </c>
      <c r="H11" s="217">
        <v>603</v>
      </c>
      <c r="I11" s="140">
        <v>437.9226785346616</v>
      </c>
      <c r="J11" s="140">
        <v>505.84628825048162</v>
      </c>
      <c r="K11" s="140">
        <v>472.14111969946435</v>
      </c>
      <c r="L11" s="140">
        <v>123.14100635106668</v>
      </c>
      <c r="M11" s="140">
        <v>113.88366705407914</v>
      </c>
      <c r="N11" s="354">
        <v>118.47735962495923</v>
      </c>
    </row>
    <row r="12" spans="1:14" ht="18" customHeight="1" x14ac:dyDescent="0.3">
      <c r="A12" s="203"/>
      <c r="B12" s="208" t="s">
        <v>97</v>
      </c>
      <c r="C12" s="217">
        <v>778</v>
      </c>
      <c r="D12" s="217">
        <v>923</v>
      </c>
      <c r="E12" s="217">
        <v>1701</v>
      </c>
      <c r="F12" s="217">
        <v>233</v>
      </c>
      <c r="G12" s="217">
        <v>275</v>
      </c>
      <c r="H12" s="217">
        <v>508</v>
      </c>
      <c r="I12" s="140">
        <v>421.76708481963766</v>
      </c>
      <c r="J12" s="140">
        <v>488.24095722734154</v>
      </c>
      <c r="K12" s="140">
        <v>455.41193227454301</v>
      </c>
      <c r="L12" s="140">
        <v>126.31327861564984</v>
      </c>
      <c r="M12" s="140">
        <v>145.46724077737693</v>
      </c>
      <c r="N12" s="354">
        <v>136.00779635242083</v>
      </c>
    </row>
    <row r="13" spans="1:14" ht="18" customHeight="1" x14ac:dyDescent="0.3">
      <c r="A13" s="203"/>
      <c r="B13" s="208" t="s">
        <v>98</v>
      </c>
      <c r="C13" s="217">
        <v>437</v>
      </c>
      <c r="D13" s="217">
        <v>635</v>
      </c>
      <c r="E13" s="217">
        <v>1072</v>
      </c>
      <c r="F13" s="217">
        <v>198</v>
      </c>
      <c r="G13" s="217">
        <v>254</v>
      </c>
      <c r="H13" s="217">
        <v>452</v>
      </c>
      <c r="I13" s="140">
        <v>388.87652947719687</v>
      </c>
      <c r="J13" s="140">
        <v>418.63347485562093</v>
      </c>
      <c r="K13" s="140">
        <v>405.96987794394431</v>
      </c>
      <c r="L13" s="140">
        <v>176.19577308120134</v>
      </c>
      <c r="M13" s="140">
        <v>167.45338994224835</v>
      </c>
      <c r="N13" s="354">
        <v>171.17386644651384</v>
      </c>
    </row>
    <row r="14" spans="1:14" ht="18" customHeight="1" x14ac:dyDescent="0.3">
      <c r="A14" s="203"/>
      <c r="B14" s="208" t="s">
        <v>99</v>
      </c>
      <c r="C14" s="217">
        <v>1</v>
      </c>
      <c r="D14" s="217">
        <v>0</v>
      </c>
      <c r="E14" s="217">
        <v>1</v>
      </c>
      <c r="F14" s="217">
        <v>1</v>
      </c>
      <c r="G14" s="217">
        <v>0</v>
      </c>
      <c r="H14" s="217">
        <v>1</v>
      </c>
      <c r="I14" s="449" t="s">
        <v>90</v>
      </c>
      <c r="J14" s="449" t="s">
        <v>90</v>
      </c>
      <c r="K14" s="449" t="s">
        <v>90</v>
      </c>
      <c r="L14" s="449" t="s">
        <v>90</v>
      </c>
      <c r="M14" s="449" t="s">
        <v>90</v>
      </c>
      <c r="N14" s="450" t="s">
        <v>90</v>
      </c>
    </row>
    <row r="15" spans="1:14" ht="25.2" customHeight="1" x14ac:dyDescent="0.3">
      <c r="A15" s="614"/>
      <c r="B15" s="369" t="s">
        <v>88</v>
      </c>
      <c r="C15" s="370">
        <v>8331</v>
      </c>
      <c r="D15" s="370">
        <v>8412</v>
      </c>
      <c r="E15" s="370">
        <v>16743</v>
      </c>
      <c r="F15" s="370">
        <v>3135</v>
      </c>
      <c r="G15" s="370">
        <v>2770</v>
      </c>
      <c r="H15" s="370">
        <v>5905</v>
      </c>
      <c r="I15" s="374">
        <v>353.843906035776</v>
      </c>
      <c r="J15" s="374">
        <v>349.41724331727062</v>
      </c>
      <c r="K15" s="374">
        <v>351.60593590956483</v>
      </c>
      <c r="L15" s="374">
        <v>133.15336039156855</v>
      </c>
      <c r="M15" s="374">
        <v>115.06012410708983</v>
      </c>
      <c r="N15" s="375">
        <v>124.00603545039601</v>
      </c>
    </row>
    <row r="16" spans="1:14" ht="30" customHeight="1" x14ac:dyDescent="0.3">
      <c r="B16" s="1098" t="s">
        <v>82</v>
      </c>
      <c r="C16" s="1098"/>
      <c r="D16" s="1098"/>
      <c r="E16" s="1098"/>
      <c r="F16" s="1098"/>
      <c r="G16" s="1098"/>
      <c r="H16" s="1098"/>
      <c r="I16" s="1098"/>
      <c r="J16" s="1098"/>
      <c r="K16" s="1098"/>
      <c r="L16" s="1098"/>
      <c r="M16" s="1098"/>
      <c r="N16" s="1098"/>
    </row>
  </sheetData>
  <mergeCells count="8">
    <mergeCell ref="B16:N16"/>
    <mergeCell ref="B1:N1"/>
    <mergeCell ref="C2:H2"/>
    <mergeCell ref="I2:N2"/>
    <mergeCell ref="C3:E3"/>
    <mergeCell ref="F3:H3"/>
    <mergeCell ref="I3:K3"/>
    <mergeCell ref="L3:N3"/>
  </mergeCells>
  <conditionalFormatting sqref="O10">
    <cfRule type="expression" dxfId="448" priority="3">
      <formula>MOD(ROW(), 2)</formula>
    </cfRule>
  </conditionalFormatting>
  <conditionalFormatting sqref="B5:N15">
    <cfRule type="expression" dxfId="447" priority="1">
      <formula>MOD(ROW(), 2)</formula>
    </cfRule>
    <cfRule type="expression" dxfId="44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M14"/>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2.6640625" style="205" bestFit="1" customWidth="1"/>
    <col min="3" max="8" width="16.6640625" style="205" customWidth="1"/>
    <col min="9" max="16384" width="8.88671875" style="205"/>
  </cols>
  <sheetData>
    <row r="1" spans="1:13" s="200" customFormat="1" ht="40.200000000000003" customHeight="1" x14ac:dyDescent="0.3">
      <c r="B1" s="1124" t="s">
        <v>246</v>
      </c>
      <c r="C1" s="1124"/>
      <c r="D1" s="1124"/>
      <c r="E1" s="1124"/>
      <c r="F1" s="1124"/>
      <c r="G1" s="1124"/>
      <c r="H1" s="1124"/>
      <c r="I1" s="213"/>
      <c r="J1" s="213"/>
      <c r="K1" s="213"/>
      <c r="L1" s="213"/>
    </row>
    <row r="2" spans="1:13" s="248" customFormat="1" ht="30" customHeight="1" x14ac:dyDescent="0.35">
      <c r="A2" s="247"/>
      <c r="B2" s="613"/>
      <c r="C2" s="1151" t="s">
        <v>84</v>
      </c>
      <c r="D2" s="1151"/>
      <c r="E2" s="1151"/>
      <c r="F2" s="1151"/>
      <c r="G2" s="1151"/>
      <c r="H2" s="1151"/>
    </row>
    <row r="3" spans="1:13" ht="25.2" customHeight="1" x14ac:dyDescent="0.3">
      <c r="A3" s="203"/>
      <c r="B3" s="204"/>
      <c r="C3" s="1141" t="s">
        <v>13</v>
      </c>
      <c r="D3" s="1141"/>
      <c r="E3" s="1142"/>
      <c r="F3" s="1143" t="s">
        <v>11</v>
      </c>
      <c r="G3" s="1141"/>
      <c r="H3" s="1142"/>
      <c r="I3" s="419"/>
      <c r="J3" s="419"/>
    </row>
    <row r="4" spans="1:13" s="207" customFormat="1" ht="25.2" customHeight="1" x14ac:dyDescent="0.3">
      <c r="A4" s="246"/>
      <c r="B4" s="23"/>
      <c r="C4" s="20" t="s">
        <v>134</v>
      </c>
      <c r="D4" s="20" t="s">
        <v>135</v>
      </c>
      <c r="E4" s="20" t="s">
        <v>88</v>
      </c>
      <c r="F4" s="20" t="s">
        <v>134</v>
      </c>
      <c r="G4" s="20" t="s">
        <v>135</v>
      </c>
      <c r="H4" s="20" t="s">
        <v>88</v>
      </c>
    </row>
    <row r="5" spans="1:13" ht="18" customHeight="1" x14ac:dyDescent="0.3">
      <c r="A5" s="203"/>
      <c r="B5" s="208" t="s">
        <v>248</v>
      </c>
      <c r="C5" s="219">
        <v>8457</v>
      </c>
      <c r="D5" s="219">
        <v>1599</v>
      </c>
      <c r="E5" s="420">
        <v>10056</v>
      </c>
      <c r="F5" s="219">
        <v>3226</v>
      </c>
      <c r="G5" s="219">
        <v>576</v>
      </c>
      <c r="H5" s="421">
        <v>3802</v>
      </c>
    </row>
    <row r="6" spans="1:13" ht="18" customHeight="1" x14ac:dyDescent="0.3">
      <c r="A6" s="203"/>
      <c r="B6" s="208" t="s">
        <v>249</v>
      </c>
      <c r="C6" s="219">
        <v>2128</v>
      </c>
      <c r="D6" s="219">
        <v>465</v>
      </c>
      <c r="E6" s="421">
        <v>2593</v>
      </c>
      <c r="F6" s="219">
        <v>609</v>
      </c>
      <c r="G6" s="219">
        <v>161</v>
      </c>
      <c r="H6" s="421">
        <v>770</v>
      </c>
    </row>
    <row r="7" spans="1:13" ht="18" customHeight="1" x14ac:dyDescent="0.3">
      <c r="A7" s="203"/>
      <c r="B7" s="208" t="s">
        <v>250</v>
      </c>
      <c r="C7" s="219">
        <v>3996</v>
      </c>
      <c r="D7" s="219">
        <v>98</v>
      </c>
      <c r="E7" s="421">
        <v>4094</v>
      </c>
      <c r="F7" s="219">
        <v>1299</v>
      </c>
      <c r="G7" s="219">
        <v>34</v>
      </c>
      <c r="H7" s="421">
        <v>1333</v>
      </c>
    </row>
    <row r="8" spans="1:13" ht="25.2" customHeight="1" x14ac:dyDescent="0.3">
      <c r="A8" s="203"/>
      <c r="B8" s="369" t="s">
        <v>88</v>
      </c>
      <c r="C8" s="657">
        <v>14581</v>
      </c>
      <c r="D8" s="657">
        <v>2162</v>
      </c>
      <c r="E8" s="695">
        <v>16743</v>
      </c>
      <c r="F8" s="657">
        <v>5134</v>
      </c>
      <c r="G8" s="657">
        <v>771</v>
      </c>
      <c r="H8" s="695">
        <v>5905</v>
      </c>
    </row>
    <row r="9" spans="1:13" s="248" customFormat="1" ht="30" customHeight="1" x14ac:dyDescent="0.35">
      <c r="A9" s="247"/>
      <c r="B9" s="613"/>
      <c r="C9" s="1151" t="s">
        <v>128</v>
      </c>
      <c r="D9" s="1151"/>
      <c r="E9" s="1151"/>
      <c r="F9" s="1151"/>
      <c r="G9" s="1151"/>
      <c r="H9" s="1151"/>
    </row>
    <row r="10" spans="1:13" ht="18" customHeight="1" x14ac:dyDescent="0.3">
      <c r="A10" s="203"/>
      <c r="B10" s="414" t="s">
        <v>248</v>
      </c>
      <c r="C10" s="223">
        <v>84.099045346062056</v>
      </c>
      <c r="D10" s="223">
        <v>15.900954653937948</v>
      </c>
      <c r="E10" s="422">
        <v>100</v>
      </c>
      <c r="F10" s="223">
        <v>84.850078905839027</v>
      </c>
      <c r="G10" s="223">
        <v>15.149921094160966</v>
      </c>
      <c r="H10" s="423">
        <v>99.999999999999986</v>
      </c>
    </row>
    <row r="11" spans="1:13" ht="18" customHeight="1" x14ac:dyDescent="0.3">
      <c r="A11" s="203"/>
      <c r="B11" s="208" t="s">
        <v>249</v>
      </c>
      <c r="C11" s="223">
        <v>82.067103740840722</v>
      </c>
      <c r="D11" s="223">
        <v>17.932896259159275</v>
      </c>
      <c r="E11" s="423">
        <v>100</v>
      </c>
      <c r="F11" s="223">
        <v>79.090909090909093</v>
      </c>
      <c r="G11" s="223">
        <v>20.90909090909091</v>
      </c>
      <c r="H11" s="423">
        <v>100</v>
      </c>
      <c r="M11" s="304"/>
    </row>
    <row r="12" spans="1:13" ht="18" customHeight="1" x14ac:dyDescent="0.3">
      <c r="A12" s="203"/>
      <c r="B12" s="208" t="s">
        <v>250</v>
      </c>
      <c r="C12" s="223">
        <v>97.606253053248665</v>
      </c>
      <c r="D12" s="223">
        <v>2.3937469467513437</v>
      </c>
      <c r="E12" s="423">
        <v>100</v>
      </c>
      <c r="F12" s="223">
        <v>97.449362340585139</v>
      </c>
      <c r="G12" s="223">
        <v>2.5506376594148539</v>
      </c>
      <c r="H12" s="423">
        <v>100</v>
      </c>
    </row>
    <row r="13" spans="1:13" ht="25.2" customHeight="1" x14ac:dyDescent="0.3">
      <c r="A13" s="203"/>
      <c r="B13" s="369" t="s">
        <v>88</v>
      </c>
      <c r="C13" s="708">
        <v>87.087140894702259</v>
      </c>
      <c r="D13" s="708">
        <v>12.912859105297736</v>
      </c>
      <c r="E13" s="639">
        <v>100</v>
      </c>
      <c r="F13" s="708">
        <v>86.943268416596112</v>
      </c>
      <c r="G13" s="708">
        <v>13.056731583403895</v>
      </c>
      <c r="H13" s="639">
        <v>100</v>
      </c>
    </row>
    <row r="14" spans="1:13" ht="30" customHeight="1" x14ac:dyDescent="0.3">
      <c r="B14" s="1098" t="s">
        <v>82</v>
      </c>
      <c r="C14" s="1098"/>
      <c r="D14" s="1098"/>
      <c r="E14" s="1098"/>
      <c r="F14" s="1098"/>
      <c r="G14" s="1098"/>
      <c r="H14" s="1098"/>
    </row>
  </sheetData>
  <mergeCells count="6">
    <mergeCell ref="B14:H14"/>
    <mergeCell ref="B1:H1"/>
    <mergeCell ref="C2:H2"/>
    <mergeCell ref="C3:E3"/>
    <mergeCell ref="F3:H3"/>
    <mergeCell ref="C9:H9"/>
  </mergeCells>
  <conditionalFormatting sqref="B5:H8 B10:H13">
    <cfRule type="expression" dxfId="285" priority="1">
      <formula>MOD(ROW(), 2)</formula>
    </cfRule>
    <cfRule type="expression" dxfId="284" priority="2">
      <formula>MOD(ROW(), 2)</formula>
    </cfRule>
  </conditionalFormatting>
  <printOptions horizontalCentered="1"/>
  <pageMargins left="0.47244094488188981" right="0.47244094488188981" top="0.59055118110236227" bottom="0.39370078740157483" header="0.31496062992125984" footer="0.31496062992125984"/>
  <pageSetup paperSize="9" scale="95"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L13"/>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1.6640625" style="205" customWidth="1"/>
    <col min="3" max="12" width="9.33203125" style="205" customWidth="1"/>
    <col min="13" max="16384" width="8.88671875" style="205"/>
  </cols>
  <sheetData>
    <row r="1" spans="1:12" s="200" customFormat="1" ht="40.200000000000003" customHeight="1" x14ac:dyDescent="0.3">
      <c r="B1" s="1124" t="s">
        <v>247</v>
      </c>
      <c r="C1" s="1124"/>
      <c r="D1" s="1124"/>
      <c r="E1" s="1124"/>
      <c r="F1" s="1124"/>
      <c r="G1" s="1124"/>
      <c r="H1" s="1124"/>
      <c r="I1" s="1124"/>
      <c r="J1" s="1124"/>
      <c r="K1" s="1124"/>
      <c r="L1" s="1124"/>
    </row>
    <row r="2" spans="1:12" s="413" customFormat="1" ht="30" customHeight="1" x14ac:dyDescent="0.3">
      <c r="A2" s="417"/>
      <c r="B2" s="342"/>
      <c r="C2" s="1137" t="s">
        <v>84</v>
      </c>
      <c r="D2" s="1137"/>
      <c r="E2" s="1137"/>
      <c r="F2" s="1137"/>
      <c r="G2" s="1137"/>
      <c r="H2" s="1137"/>
      <c r="I2" s="1137"/>
      <c r="J2" s="1137"/>
      <c r="K2" s="1137"/>
      <c r="L2" s="1134"/>
    </row>
    <row r="3" spans="1:12" s="207" customFormat="1" ht="31.95" customHeight="1" x14ac:dyDescent="0.3">
      <c r="A3" s="246"/>
      <c r="B3" s="23"/>
      <c r="C3" s="30" t="s">
        <v>157</v>
      </c>
      <c r="D3" s="30" t="s">
        <v>158</v>
      </c>
      <c r="E3" s="30" t="s">
        <v>159</v>
      </c>
      <c r="F3" s="30" t="s">
        <v>160</v>
      </c>
      <c r="G3" s="30" t="s">
        <v>161</v>
      </c>
      <c r="H3" s="30" t="s">
        <v>162</v>
      </c>
      <c r="I3" s="30" t="s">
        <v>163</v>
      </c>
      <c r="J3" s="30" t="s">
        <v>164</v>
      </c>
      <c r="K3" s="30" t="s">
        <v>165</v>
      </c>
      <c r="L3" s="30" t="s">
        <v>88</v>
      </c>
    </row>
    <row r="4" spans="1:12" ht="19.95" customHeight="1" x14ac:dyDescent="0.3">
      <c r="A4" s="203"/>
      <c r="B4" s="208" t="s">
        <v>248</v>
      </c>
      <c r="C4" s="217">
        <v>3447</v>
      </c>
      <c r="D4" s="217">
        <v>1975</v>
      </c>
      <c r="E4" s="217">
        <v>2026</v>
      </c>
      <c r="F4" s="217">
        <v>2020</v>
      </c>
      <c r="G4" s="217">
        <v>490</v>
      </c>
      <c r="H4" s="217">
        <v>63</v>
      </c>
      <c r="I4" s="97">
        <v>2</v>
      </c>
      <c r="J4" s="97">
        <v>0</v>
      </c>
      <c r="K4" s="97">
        <v>0</v>
      </c>
      <c r="L4" s="349">
        <v>10023</v>
      </c>
    </row>
    <row r="5" spans="1:12" ht="18" customHeight="1" x14ac:dyDescent="0.3">
      <c r="A5" s="203"/>
      <c r="B5" s="208" t="s">
        <v>255</v>
      </c>
      <c r="C5" s="217">
        <v>779</v>
      </c>
      <c r="D5" s="217">
        <v>495</v>
      </c>
      <c r="E5" s="217">
        <v>437</v>
      </c>
      <c r="F5" s="217">
        <v>594</v>
      </c>
      <c r="G5" s="217">
        <v>186</v>
      </c>
      <c r="H5" s="217">
        <v>64</v>
      </c>
      <c r="I5" s="97">
        <v>17</v>
      </c>
      <c r="J5" s="97">
        <v>18</v>
      </c>
      <c r="K5" s="97">
        <v>7</v>
      </c>
      <c r="L5" s="349">
        <v>2597</v>
      </c>
    </row>
    <row r="6" spans="1:12" ht="34.950000000000003" customHeight="1" x14ac:dyDescent="0.3">
      <c r="A6" s="203"/>
      <c r="B6" s="465" t="s">
        <v>250</v>
      </c>
      <c r="C6" s="217">
        <v>610</v>
      </c>
      <c r="D6" s="217">
        <v>400</v>
      </c>
      <c r="E6" s="217">
        <v>747</v>
      </c>
      <c r="F6" s="217">
        <v>2091</v>
      </c>
      <c r="G6" s="217">
        <v>174</v>
      </c>
      <c r="H6" s="217">
        <v>16</v>
      </c>
      <c r="I6" s="97">
        <v>13</v>
      </c>
      <c r="J6" s="97">
        <v>2</v>
      </c>
      <c r="K6" s="97">
        <v>0</v>
      </c>
      <c r="L6" s="349">
        <v>4053</v>
      </c>
    </row>
    <row r="7" spans="1:12" ht="25.2" customHeight="1" x14ac:dyDescent="0.3">
      <c r="A7" s="203"/>
      <c r="B7" s="369" t="s">
        <v>88</v>
      </c>
      <c r="C7" s="370">
        <v>4836</v>
      </c>
      <c r="D7" s="370">
        <v>2870</v>
      </c>
      <c r="E7" s="370">
        <v>3210</v>
      </c>
      <c r="F7" s="370">
        <v>4705</v>
      </c>
      <c r="G7" s="370">
        <v>850</v>
      </c>
      <c r="H7" s="370">
        <v>143</v>
      </c>
      <c r="I7" s="371">
        <v>32</v>
      </c>
      <c r="J7" s="371">
        <v>20</v>
      </c>
      <c r="K7" s="371">
        <v>7</v>
      </c>
      <c r="L7" s="372">
        <v>16673</v>
      </c>
    </row>
    <row r="8" spans="1:12" s="307" customFormat="1" ht="30" customHeight="1" x14ac:dyDescent="0.3">
      <c r="A8" s="306"/>
      <c r="B8" s="663"/>
      <c r="C8" s="1144" t="s">
        <v>128</v>
      </c>
      <c r="D8" s="1107"/>
      <c r="E8" s="1107"/>
      <c r="F8" s="1107"/>
      <c r="G8" s="1107"/>
      <c r="H8" s="1107"/>
      <c r="I8" s="1107"/>
      <c r="J8" s="1107"/>
      <c r="K8" s="1107"/>
      <c r="L8" s="1108"/>
    </row>
    <row r="9" spans="1:12" ht="19.95" customHeight="1" x14ac:dyDescent="0.3">
      <c r="A9" s="203"/>
      <c r="B9" s="208" t="s">
        <v>248</v>
      </c>
      <c r="C9" s="418">
        <v>34.390900927865907</v>
      </c>
      <c r="D9" s="418">
        <v>19.704679237753165</v>
      </c>
      <c r="E9" s="418">
        <v>20.213508929462236</v>
      </c>
      <c r="F9" s="418">
        <v>20.153646612790581</v>
      </c>
      <c r="G9" s="418">
        <v>4.8887558615185069</v>
      </c>
      <c r="H9" s="418">
        <v>0.62855432505237951</v>
      </c>
      <c r="I9" s="220">
        <v>1.9954105557218396E-2</v>
      </c>
      <c r="J9" s="220">
        <v>0</v>
      </c>
      <c r="K9" s="220">
        <v>0</v>
      </c>
      <c r="L9" s="354">
        <v>100</v>
      </c>
    </row>
    <row r="10" spans="1:12" ht="18" customHeight="1" x14ac:dyDescent="0.3">
      <c r="A10" s="203"/>
      <c r="B10" s="208" t="s">
        <v>255</v>
      </c>
      <c r="C10" s="418">
        <v>29.996149403157492</v>
      </c>
      <c r="D10" s="418">
        <v>19.060454370427419</v>
      </c>
      <c r="E10" s="418">
        <v>16.827108201771274</v>
      </c>
      <c r="F10" s="418">
        <v>22.872545244512899</v>
      </c>
      <c r="G10" s="418">
        <v>7.1621101270696963</v>
      </c>
      <c r="H10" s="418">
        <v>2.4643819792067774</v>
      </c>
      <c r="I10" s="220">
        <v>0.65460146322680013</v>
      </c>
      <c r="J10" s="220">
        <v>0.69310743165190603</v>
      </c>
      <c r="K10" s="220">
        <v>0.26954177897574128</v>
      </c>
      <c r="L10" s="354">
        <v>100</v>
      </c>
    </row>
    <row r="11" spans="1:12" ht="34.950000000000003" customHeight="1" x14ac:dyDescent="0.3">
      <c r="A11" s="203"/>
      <c r="B11" s="465" t="s">
        <v>250</v>
      </c>
      <c r="C11" s="418">
        <v>15.050579817419194</v>
      </c>
      <c r="D11" s="418">
        <v>9.8692326671601283</v>
      </c>
      <c r="E11" s="418">
        <v>18.430792005921539</v>
      </c>
      <c r="F11" s="418">
        <v>51.591413767579567</v>
      </c>
      <c r="G11" s="418">
        <v>4.2931162102146558</v>
      </c>
      <c r="H11" s="418">
        <v>0.39476930668640514</v>
      </c>
      <c r="I11" s="220">
        <v>0.32075006168270415</v>
      </c>
      <c r="J11" s="220">
        <v>4.9346163335800643E-2</v>
      </c>
      <c r="K11" s="220">
        <v>0</v>
      </c>
      <c r="L11" s="354">
        <v>100</v>
      </c>
    </row>
    <row r="12" spans="1:12" ht="25.2" customHeight="1" x14ac:dyDescent="0.3">
      <c r="A12" s="203"/>
      <c r="B12" s="369" t="s">
        <v>88</v>
      </c>
      <c r="C12" s="669">
        <v>29.004978108318841</v>
      </c>
      <c r="D12" s="669">
        <v>17.213458885623464</v>
      </c>
      <c r="E12" s="669">
        <v>19.252683980087568</v>
      </c>
      <c r="F12" s="669">
        <v>28.219276674863554</v>
      </c>
      <c r="G12" s="669">
        <v>5.0980627361602595</v>
      </c>
      <c r="H12" s="669">
        <v>0.85767408384813781</v>
      </c>
      <c r="I12" s="641">
        <v>0.1919270677142686</v>
      </c>
      <c r="J12" s="641">
        <v>0.11995441732141787</v>
      </c>
      <c r="K12" s="641">
        <v>4.1984046062496255E-2</v>
      </c>
      <c r="L12" s="375">
        <v>100</v>
      </c>
    </row>
    <row r="13" spans="1:12" ht="30" customHeight="1" x14ac:dyDescent="0.3">
      <c r="B13" s="1098" t="s">
        <v>82</v>
      </c>
      <c r="C13" s="1098"/>
      <c r="D13" s="1098"/>
      <c r="E13" s="1098"/>
      <c r="F13" s="1098"/>
      <c r="G13" s="1098"/>
      <c r="H13" s="1098"/>
      <c r="I13" s="1098"/>
      <c r="J13" s="1098"/>
      <c r="K13" s="1098"/>
      <c r="L13" s="1098"/>
    </row>
  </sheetData>
  <mergeCells count="4">
    <mergeCell ref="B1:L1"/>
    <mergeCell ref="C2:L2"/>
    <mergeCell ref="C8:L8"/>
    <mergeCell ref="B13:L13"/>
  </mergeCells>
  <conditionalFormatting sqref="B4:L7 B9:L12">
    <cfRule type="expression" dxfId="283" priority="1">
      <formula>MOD(ROW(), 2)</formula>
    </cfRule>
    <cfRule type="expression" dxfId="28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L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6.88671875" style="205" customWidth="1"/>
    <col min="3" max="5" width="14.6640625" style="205" customWidth="1"/>
    <col min="6" max="6" width="14.6640625" style="212" customWidth="1"/>
    <col min="7" max="8" width="16.6640625" style="212" customWidth="1"/>
    <col min="9" max="16384" width="8.88671875" style="205"/>
  </cols>
  <sheetData>
    <row r="1" spans="1:12" s="200" customFormat="1" ht="40.200000000000003" customHeight="1" x14ac:dyDescent="0.3">
      <c r="B1" s="1133" t="s">
        <v>256</v>
      </c>
      <c r="C1" s="1133"/>
      <c r="D1" s="1133"/>
      <c r="E1" s="1133"/>
      <c r="F1" s="1133"/>
      <c r="G1" s="1133"/>
      <c r="H1" s="1133"/>
      <c r="I1" s="653"/>
      <c r="J1" s="653"/>
      <c r="K1" s="653"/>
      <c r="L1" s="653"/>
    </row>
    <row r="2" spans="1:12" s="248" customFormat="1" ht="30" customHeight="1" x14ac:dyDescent="0.35">
      <c r="A2" s="247"/>
      <c r="B2" s="664"/>
      <c r="C2" s="1137" t="s">
        <v>137</v>
      </c>
      <c r="D2" s="1134"/>
      <c r="E2" s="1138" t="s">
        <v>166</v>
      </c>
      <c r="F2" s="1137"/>
      <c r="G2" s="1137"/>
      <c r="H2" s="1134"/>
    </row>
    <row r="3" spans="1:12" s="207" customFormat="1" ht="34.950000000000003" customHeight="1" x14ac:dyDescent="0.3">
      <c r="A3" s="206"/>
      <c r="B3" s="60"/>
      <c r="C3" s="1079" t="s">
        <v>84</v>
      </c>
      <c r="D3" s="1079" t="s">
        <v>128</v>
      </c>
      <c r="E3" s="1079" t="s">
        <v>84</v>
      </c>
      <c r="F3" s="1079" t="s">
        <v>128</v>
      </c>
      <c r="G3" s="26" t="s">
        <v>167</v>
      </c>
      <c r="H3" s="26" t="s">
        <v>168</v>
      </c>
    </row>
    <row r="4" spans="1:12" ht="19.95" customHeight="1" x14ac:dyDescent="0.3">
      <c r="A4" s="203"/>
      <c r="B4" s="208" t="s">
        <v>248</v>
      </c>
      <c r="C4" s="97">
        <v>10023</v>
      </c>
      <c r="D4" s="223">
        <v>60.115156240628565</v>
      </c>
      <c r="E4" s="97">
        <v>282206</v>
      </c>
      <c r="F4" s="223">
        <v>32.384502130423456</v>
      </c>
      <c r="G4" s="118">
        <v>28.16</v>
      </c>
      <c r="H4" s="416">
        <v>12</v>
      </c>
    </row>
    <row r="5" spans="1:12" ht="18" customHeight="1" x14ac:dyDescent="0.3">
      <c r="A5" s="203"/>
      <c r="B5" s="208" t="s">
        <v>255</v>
      </c>
      <c r="C5" s="97">
        <v>2597</v>
      </c>
      <c r="D5" s="223">
        <v>15.576081089186109</v>
      </c>
      <c r="E5" s="97">
        <v>386304</v>
      </c>
      <c r="F5" s="223">
        <v>44.330250636028659</v>
      </c>
      <c r="G5" s="118">
        <v>148.75</v>
      </c>
      <c r="H5" s="416">
        <v>14</v>
      </c>
    </row>
    <row r="6" spans="1:12" ht="34.950000000000003" customHeight="1" x14ac:dyDescent="0.3">
      <c r="A6" s="203"/>
      <c r="B6" s="465" t="s">
        <v>250</v>
      </c>
      <c r="C6" s="97">
        <v>4053</v>
      </c>
      <c r="D6" s="223">
        <v>24.308762670185331</v>
      </c>
      <c r="E6" s="97">
        <v>202913</v>
      </c>
      <c r="F6" s="223">
        <v>23.285247233547889</v>
      </c>
      <c r="G6" s="118">
        <v>50.06</v>
      </c>
      <c r="H6" s="416">
        <v>31</v>
      </c>
    </row>
    <row r="7" spans="1:12" ht="25.2" customHeight="1" x14ac:dyDescent="0.3">
      <c r="A7" s="203"/>
      <c r="B7" s="369" t="s">
        <v>88</v>
      </c>
      <c r="C7" s="371">
        <v>16673</v>
      </c>
      <c r="D7" s="640">
        <v>100</v>
      </c>
      <c r="E7" s="371">
        <v>871423</v>
      </c>
      <c r="F7" s="640">
        <v>100</v>
      </c>
      <c r="G7" s="640">
        <v>52.27</v>
      </c>
      <c r="H7" s="684">
        <v>15</v>
      </c>
    </row>
    <row r="8" spans="1:12" ht="30" customHeight="1" x14ac:dyDescent="0.3">
      <c r="B8" s="1098" t="s">
        <v>82</v>
      </c>
      <c r="C8" s="1098"/>
      <c r="D8" s="1098"/>
      <c r="E8" s="1098"/>
      <c r="F8" s="1098"/>
      <c r="G8" s="1098"/>
      <c r="H8" s="1098"/>
    </row>
  </sheetData>
  <mergeCells count="4">
    <mergeCell ref="C2:D2"/>
    <mergeCell ref="E2:H2"/>
    <mergeCell ref="B8:H8"/>
    <mergeCell ref="B1:H1"/>
  </mergeCells>
  <conditionalFormatting sqref="B4:H7">
    <cfRule type="expression" dxfId="281" priority="1">
      <formula>MOD(ROW(), 2)</formula>
    </cfRule>
    <cfRule type="expression" dxfId="28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L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5546875" style="205" bestFit="1" customWidth="1"/>
    <col min="3" max="3" width="15.5546875" style="205" customWidth="1"/>
    <col min="4" max="5" width="14.6640625" style="205" customWidth="1"/>
    <col min="6" max="6" width="14.6640625" style="212" customWidth="1"/>
    <col min="7" max="8" width="16.6640625" style="212" customWidth="1"/>
    <col min="9" max="16384" width="8.88671875" style="205"/>
  </cols>
  <sheetData>
    <row r="1" spans="1:12" s="200" customFormat="1" ht="49.95" customHeight="1" x14ac:dyDescent="0.3">
      <c r="B1" s="1133" t="s">
        <v>658</v>
      </c>
      <c r="C1" s="1133"/>
      <c r="D1" s="1133"/>
      <c r="E1" s="1133"/>
      <c r="F1" s="1133"/>
      <c r="G1" s="1133"/>
      <c r="H1" s="1133"/>
      <c r="I1" s="653"/>
      <c r="J1" s="653"/>
      <c r="K1" s="653"/>
      <c r="L1" s="653"/>
    </row>
    <row r="2" spans="1:12" s="248" customFormat="1" ht="30" customHeight="1" x14ac:dyDescent="0.35">
      <c r="A2" s="247"/>
      <c r="B2" s="664"/>
      <c r="C2" s="1137" t="s">
        <v>137</v>
      </c>
      <c r="D2" s="1134"/>
      <c r="E2" s="1138" t="s">
        <v>166</v>
      </c>
      <c r="F2" s="1137"/>
      <c r="G2" s="1137"/>
      <c r="H2" s="1134"/>
    </row>
    <row r="3" spans="1:12" s="207" customFormat="1" ht="34.950000000000003" customHeight="1" x14ac:dyDescent="0.3">
      <c r="A3" s="206"/>
      <c r="B3" s="19"/>
      <c r="C3" s="1079" t="s">
        <v>84</v>
      </c>
      <c r="D3" s="1079" t="s">
        <v>128</v>
      </c>
      <c r="E3" s="1079" t="s">
        <v>84</v>
      </c>
      <c r="F3" s="1079" t="s">
        <v>128</v>
      </c>
      <c r="G3" s="26" t="s">
        <v>167</v>
      </c>
      <c r="H3" s="26" t="s">
        <v>168</v>
      </c>
    </row>
    <row r="4" spans="1:12" ht="19.95" customHeight="1" x14ac:dyDescent="0.3">
      <c r="A4" s="203"/>
      <c r="B4" s="208" t="s">
        <v>248</v>
      </c>
      <c r="C4" s="219">
        <v>9958</v>
      </c>
      <c r="D4" s="223">
        <v>60.457774269928962</v>
      </c>
      <c r="E4" s="97">
        <v>238511</v>
      </c>
      <c r="F4" s="223">
        <v>52.169585987261144</v>
      </c>
      <c r="G4" s="118">
        <v>23.95</v>
      </c>
      <c r="H4" s="218">
        <v>12</v>
      </c>
    </row>
    <row r="5" spans="1:12" ht="18" customHeight="1" x14ac:dyDescent="0.3">
      <c r="A5" s="203"/>
      <c r="B5" s="208" t="s">
        <v>255</v>
      </c>
      <c r="C5" s="219">
        <v>2491</v>
      </c>
      <c r="D5" s="223">
        <v>15.123550482666504</v>
      </c>
      <c r="E5" s="97">
        <v>74822</v>
      </c>
      <c r="F5" s="223">
        <v>16.365839574438301</v>
      </c>
      <c r="G5" s="118">
        <v>30.04</v>
      </c>
      <c r="H5" s="218">
        <v>13</v>
      </c>
    </row>
    <row r="6" spans="1:12" ht="34.950000000000003" customHeight="1" x14ac:dyDescent="0.3">
      <c r="A6" s="203"/>
      <c r="B6" s="465" t="s">
        <v>250</v>
      </c>
      <c r="C6" s="219">
        <v>4022</v>
      </c>
      <c r="D6" s="223">
        <v>24.418675247404529</v>
      </c>
      <c r="E6" s="97">
        <v>143851</v>
      </c>
      <c r="F6" s="223">
        <v>31.464574438300552</v>
      </c>
      <c r="G6" s="118">
        <v>35.770000000000003</v>
      </c>
      <c r="H6" s="218">
        <v>31</v>
      </c>
    </row>
    <row r="7" spans="1:12" ht="25.2" customHeight="1" x14ac:dyDescent="0.3">
      <c r="A7" s="203"/>
      <c r="B7" s="369" t="s">
        <v>88</v>
      </c>
      <c r="C7" s="657">
        <v>16471</v>
      </c>
      <c r="D7" s="640">
        <v>100</v>
      </c>
      <c r="E7" s="371">
        <v>457184</v>
      </c>
      <c r="F7" s="640">
        <v>100</v>
      </c>
      <c r="G7" s="640">
        <v>27.76</v>
      </c>
      <c r="H7" s="684">
        <v>15</v>
      </c>
    </row>
    <row r="8" spans="1:12" ht="49.95" customHeight="1" x14ac:dyDescent="0.3">
      <c r="B8" s="1136" t="s">
        <v>169</v>
      </c>
      <c r="C8" s="1136"/>
      <c r="D8" s="1136"/>
      <c r="E8" s="1136"/>
      <c r="F8" s="1136"/>
      <c r="G8" s="1136"/>
      <c r="H8" s="1136"/>
    </row>
  </sheetData>
  <mergeCells count="4">
    <mergeCell ref="C2:D2"/>
    <mergeCell ref="E2:H2"/>
    <mergeCell ref="B8:H8"/>
    <mergeCell ref="B1:H1"/>
  </mergeCells>
  <conditionalFormatting sqref="B4:B6 F4:F6 H4:H6">
    <cfRule type="expression" dxfId="279" priority="11">
      <formula>MOD(ROW(), 2)</formula>
    </cfRule>
    <cfRule type="expression" dxfId="278" priority="12">
      <formula>MOD(ROW(), 2)</formula>
    </cfRule>
  </conditionalFormatting>
  <conditionalFormatting sqref="C4:C6">
    <cfRule type="expression" dxfId="277" priority="9">
      <formula>MOD(ROW(), 2)</formula>
    </cfRule>
    <cfRule type="expression" dxfId="276" priority="10">
      <formula>MOD(ROW(), 2)</formula>
    </cfRule>
  </conditionalFormatting>
  <conditionalFormatting sqref="D4:D6">
    <cfRule type="expression" dxfId="275" priority="7">
      <formula>MOD(ROW(), 2)</formula>
    </cfRule>
    <cfRule type="expression" dxfId="274" priority="8">
      <formula>MOD(ROW(), 2)</formula>
    </cfRule>
  </conditionalFormatting>
  <conditionalFormatting sqref="E4:E6">
    <cfRule type="expression" dxfId="273" priority="5">
      <formula>MOD(ROW(), 2)</formula>
    </cfRule>
    <cfRule type="expression" dxfId="272" priority="6">
      <formula>MOD(ROW(), 2)</formula>
    </cfRule>
  </conditionalFormatting>
  <conditionalFormatting sqref="G4:G6">
    <cfRule type="expression" dxfId="271" priority="3">
      <formula>MOD(ROW(), 2)</formula>
    </cfRule>
    <cfRule type="expression" dxfId="270" priority="4">
      <formula>MOD(ROW(), 2)</formula>
    </cfRule>
  </conditionalFormatting>
  <conditionalFormatting sqref="B7:H7">
    <cfRule type="expression" dxfId="269" priority="1">
      <formula>MOD(ROW(), 2)</formula>
    </cfRule>
    <cfRule type="expression" dxfId="26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B29"/>
  <sheetViews>
    <sheetView showGridLines="0" zoomScaleNormal="100" zoomScaleSheetLayoutView="100" workbookViewId="0">
      <selection activeCell="B1" sqref="B1:E1"/>
    </sheetView>
  </sheetViews>
  <sheetFormatPr defaultColWidth="8.88671875" defaultRowHeight="14.4" x14ac:dyDescent="0.3"/>
  <cols>
    <col min="1" max="1" width="19.5546875" style="245" customWidth="1"/>
    <col min="2" max="2" width="110.88671875" style="245" customWidth="1"/>
    <col min="3" max="256" width="8.88671875" style="245"/>
    <col min="257" max="257" width="139.109375" style="245" customWidth="1"/>
    <col min="258" max="512" width="8.88671875" style="245"/>
    <col min="513" max="513" width="139.109375" style="245" customWidth="1"/>
    <col min="514" max="768" width="8.88671875" style="245"/>
    <col min="769" max="769" width="139.109375" style="245" customWidth="1"/>
    <col min="770" max="1024" width="8.88671875" style="245"/>
    <col min="1025" max="1025" width="139.109375" style="245" customWidth="1"/>
    <col min="1026" max="1280" width="8.88671875" style="245"/>
    <col min="1281" max="1281" width="139.109375" style="245" customWidth="1"/>
    <col min="1282" max="1536" width="8.88671875" style="245"/>
    <col min="1537" max="1537" width="139.109375" style="245" customWidth="1"/>
    <col min="1538" max="1792" width="8.88671875" style="245"/>
    <col min="1793" max="1793" width="139.109375" style="245" customWidth="1"/>
    <col min="1794" max="2048" width="8.88671875" style="245"/>
    <col min="2049" max="2049" width="139.109375" style="245" customWidth="1"/>
    <col min="2050" max="2304" width="8.88671875" style="245"/>
    <col min="2305" max="2305" width="139.109375" style="245" customWidth="1"/>
    <col min="2306" max="2560" width="8.88671875" style="245"/>
    <col min="2561" max="2561" width="139.109375" style="245" customWidth="1"/>
    <col min="2562" max="2816" width="8.88671875" style="245"/>
    <col min="2817" max="2817" width="139.109375" style="245" customWidth="1"/>
    <col min="2818" max="3072" width="8.88671875" style="245"/>
    <col min="3073" max="3073" width="139.109375" style="245" customWidth="1"/>
    <col min="3074" max="3328" width="8.88671875" style="245"/>
    <col min="3329" max="3329" width="139.109375" style="245" customWidth="1"/>
    <col min="3330" max="3584" width="8.88671875" style="245"/>
    <col min="3585" max="3585" width="139.109375" style="245" customWidth="1"/>
    <col min="3586" max="3840" width="8.88671875" style="245"/>
    <col min="3841" max="3841" width="139.109375" style="245" customWidth="1"/>
    <col min="3842" max="4096" width="8.88671875" style="245"/>
    <col min="4097" max="4097" width="139.109375" style="245" customWidth="1"/>
    <col min="4098" max="4352" width="8.88671875" style="245"/>
    <col min="4353" max="4353" width="139.109375" style="245" customWidth="1"/>
    <col min="4354" max="4608" width="8.88671875" style="245"/>
    <col min="4609" max="4609" width="139.109375" style="245" customWidth="1"/>
    <col min="4610" max="4864" width="8.88671875" style="245"/>
    <col min="4865" max="4865" width="139.109375" style="245" customWidth="1"/>
    <col min="4866" max="5120" width="8.88671875" style="245"/>
    <col min="5121" max="5121" width="139.109375" style="245" customWidth="1"/>
    <col min="5122" max="5376" width="8.88671875" style="245"/>
    <col min="5377" max="5377" width="139.109375" style="245" customWidth="1"/>
    <col min="5378" max="5632" width="8.88671875" style="245"/>
    <col min="5633" max="5633" width="139.109375" style="245" customWidth="1"/>
    <col min="5634" max="5888" width="8.88671875" style="245"/>
    <col min="5889" max="5889" width="139.109375" style="245" customWidth="1"/>
    <col min="5890" max="6144" width="8.88671875" style="245"/>
    <col min="6145" max="6145" width="139.109375" style="245" customWidth="1"/>
    <col min="6146" max="6400" width="8.88671875" style="245"/>
    <col min="6401" max="6401" width="139.109375" style="245" customWidth="1"/>
    <col min="6402" max="6656" width="8.88671875" style="245"/>
    <col min="6657" max="6657" width="139.109375" style="245" customWidth="1"/>
    <col min="6658" max="6912" width="8.88671875" style="245"/>
    <col min="6913" max="6913" width="139.109375" style="245" customWidth="1"/>
    <col min="6914" max="7168" width="8.88671875" style="245"/>
    <col min="7169" max="7169" width="139.109375" style="245" customWidth="1"/>
    <col min="7170" max="7424" width="8.88671875" style="245"/>
    <col min="7425" max="7425" width="139.109375" style="245" customWidth="1"/>
    <col min="7426" max="7680" width="8.88671875" style="245"/>
    <col min="7681" max="7681" width="139.109375" style="245" customWidth="1"/>
    <col min="7682" max="7936" width="8.88671875" style="245"/>
    <col min="7937" max="7937" width="139.109375" style="245" customWidth="1"/>
    <col min="7938" max="8192" width="8.88671875" style="245"/>
    <col min="8193" max="8193" width="139.109375" style="245" customWidth="1"/>
    <col min="8194" max="8448" width="8.88671875" style="245"/>
    <col min="8449" max="8449" width="139.109375" style="245" customWidth="1"/>
    <col min="8450" max="8704" width="8.88671875" style="245"/>
    <col min="8705" max="8705" width="139.109375" style="245" customWidth="1"/>
    <col min="8706" max="8960" width="8.88671875" style="245"/>
    <col min="8961" max="8961" width="139.109375" style="245" customWidth="1"/>
    <col min="8962" max="9216" width="8.88671875" style="245"/>
    <col min="9217" max="9217" width="139.109375" style="245" customWidth="1"/>
    <col min="9218" max="9472" width="8.88671875" style="245"/>
    <col min="9473" max="9473" width="139.109375" style="245" customWidth="1"/>
    <col min="9474" max="9728" width="8.88671875" style="245"/>
    <col min="9729" max="9729" width="139.109375" style="245" customWidth="1"/>
    <col min="9730" max="9984" width="8.88671875" style="245"/>
    <col min="9985" max="9985" width="139.109375" style="245" customWidth="1"/>
    <col min="9986" max="10240" width="8.88671875" style="245"/>
    <col min="10241" max="10241" width="139.109375" style="245" customWidth="1"/>
    <col min="10242" max="10496" width="8.88671875" style="245"/>
    <col min="10497" max="10497" width="139.109375" style="245" customWidth="1"/>
    <col min="10498" max="10752" width="8.88671875" style="245"/>
    <col min="10753" max="10753" width="139.109375" style="245" customWidth="1"/>
    <col min="10754" max="11008" width="8.88671875" style="245"/>
    <col min="11009" max="11009" width="139.109375" style="245" customWidth="1"/>
    <col min="11010" max="11264" width="8.88671875" style="245"/>
    <col min="11265" max="11265" width="139.109375" style="245" customWidth="1"/>
    <col min="11266" max="11520" width="8.88671875" style="245"/>
    <col min="11521" max="11521" width="139.109375" style="245" customWidth="1"/>
    <col min="11522" max="11776" width="8.88671875" style="245"/>
    <col min="11777" max="11777" width="139.109375" style="245" customWidth="1"/>
    <col min="11778" max="12032" width="8.88671875" style="245"/>
    <col min="12033" max="12033" width="139.109375" style="245" customWidth="1"/>
    <col min="12034" max="12288" width="8.88671875" style="245"/>
    <col min="12289" max="12289" width="139.109375" style="245" customWidth="1"/>
    <col min="12290" max="12544" width="8.88671875" style="245"/>
    <col min="12545" max="12545" width="139.109375" style="245" customWidth="1"/>
    <col min="12546" max="12800" width="8.88671875" style="245"/>
    <col min="12801" max="12801" width="139.109375" style="245" customWidth="1"/>
    <col min="12802" max="13056" width="8.88671875" style="245"/>
    <col min="13057" max="13057" width="139.109375" style="245" customWidth="1"/>
    <col min="13058" max="13312" width="8.88671875" style="245"/>
    <col min="13313" max="13313" width="139.109375" style="245" customWidth="1"/>
    <col min="13314" max="13568" width="8.88671875" style="245"/>
    <col min="13569" max="13569" width="139.109375" style="245" customWidth="1"/>
    <col min="13570" max="13824" width="8.88671875" style="245"/>
    <col min="13825" max="13825" width="139.109375" style="245" customWidth="1"/>
    <col min="13826" max="14080" width="8.88671875" style="245"/>
    <col min="14081" max="14081" width="139.109375" style="245" customWidth="1"/>
    <col min="14082" max="14336" width="8.88671875" style="245"/>
    <col min="14337" max="14337" width="139.109375" style="245" customWidth="1"/>
    <col min="14338" max="14592" width="8.88671875" style="245"/>
    <col min="14593" max="14593" width="139.109375" style="245" customWidth="1"/>
    <col min="14594" max="14848" width="8.88671875" style="245"/>
    <col min="14849" max="14849" width="139.109375" style="245" customWidth="1"/>
    <col min="14850" max="15104" width="8.88671875" style="245"/>
    <col min="15105" max="15105" width="139.109375" style="245" customWidth="1"/>
    <col min="15106" max="15360" width="8.88671875" style="245"/>
    <col min="15361" max="15361" width="139.109375" style="245" customWidth="1"/>
    <col min="15362" max="15616" width="8.88671875" style="245"/>
    <col min="15617" max="15617" width="139.109375" style="245" customWidth="1"/>
    <col min="15618" max="15872" width="8.88671875" style="245"/>
    <col min="15873" max="15873" width="139.109375" style="245" customWidth="1"/>
    <col min="15874" max="16128" width="8.88671875" style="245"/>
    <col min="16129" max="16129" width="139.109375" style="245" customWidth="1"/>
    <col min="16130" max="16384" width="8.88671875" style="245"/>
  </cols>
  <sheetData>
    <row r="1" spans="1:2" s="196" customFormat="1" ht="30" customHeight="1" x14ac:dyDescent="0.3">
      <c r="A1" s="1094" t="s">
        <v>553</v>
      </c>
      <c r="B1" s="1094"/>
    </row>
    <row r="2" spans="1:2" s="196" customFormat="1" ht="10.199999999999999" customHeight="1" x14ac:dyDescent="0.3">
      <c r="A2" s="563"/>
      <c r="B2" s="80"/>
    </row>
    <row r="3" spans="1:2" s="83" customFormat="1" ht="16.2" customHeight="1" x14ac:dyDescent="0.3">
      <c r="A3" s="557">
        <v>4.0999999999999996</v>
      </c>
      <c r="B3" s="82" t="s">
        <v>479</v>
      </c>
    </row>
    <row r="4" spans="1:2" s="83" customFormat="1" ht="16.2" customHeight="1" x14ac:dyDescent="0.3">
      <c r="A4" s="565" t="s">
        <v>628</v>
      </c>
      <c r="B4" s="1092" t="s">
        <v>480</v>
      </c>
    </row>
    <row r="5" spans="1:2" s="83" customFormat="1" ht="16.2" customHeight="1" x14ac:dyDescent="0.3">
      <c r="A5" s="565" t="s">
        <v>629</v>
      </c>
      <c r="B5" s="1093"/>
    </row>
    <row r="6" spans="1:2" s="83" customFormat="1" ht="16.2" customHeight="1" x14ac:dyDescent="0.3">
      <c r="A6" s="565" t="s">
        <v>630</v>
      </c>
      <c r="B6" s="1093"/>
    </row>
    <row r="7" spans="1:2" s="83" customFormat="1" ht="16.2" customHeight="1" x14ac:dyDescent="0.3">
      <c r="A7" s="557">
        <v>4.3</v>
      </c>
      <c r="B7" s="82" t="s">
        <v>481</v>
      </c>
    </row>
    <row r="8" spans="1:2" s="83" customFormat="1" ht="16.2" customHeight="1" x14ac:dyDescent="0.3">
      <c r="A8" s="559">
        <v>4.4000000000000004</v>
      </c>
      <c r="B8" s="85" t="s">
        <v>482</v>
      </c>
    </row>
    <row r="9" spans="1:2" s="83" customFormat="1" ht="16.2" customHeight="1" x14ac:dyDescent="0.3">
      <c r="A9" s="557">
        <v>4.5</v>
      </c>
      <c r="B9" s="82" t="s">
        <v>483</v>
      </c>
    </row>
    <row r="10" spans="1:2" s="83" customFormat="1" ht="16.2" customHeight="1" x14ac:dyDescent="0.3">
      <c r="A10" s="559">
        <v>4.5999999999999996</v>
      </c>
      <c r="B10" s="85" t="s">
        <v>484</v>
      </c>
    </row>
    <row r="11" spans="1:2" s="83" customFormat="1" ht="16.2" customHeight="1" x14ac:dyDescent="0.3">
      <c r="A11" s="557">
        <v>4.7</v>
      </c>
      <c r="B11" s="82" t="s">
        <v>485</v>
      </c>
    </row>
    <row r="12" spans="1:2" s="83" customFormat="1" ht="16.2" customHeight="1" x14ac:dyDescent="0.3">
      <c r="A12" s="559">
        <v>4.8</v>
      </c>
      <c r="B12" s="85" t="s">
        <v>486</v>
      </c>
    </row>
    <row r="13" spans="1:2" s="83" customFormat="1" ht="16.2" customHeight="1" x14ac:dyDescent="0.3">
      <c r="A13" s="557">
        <v>4.9000000000000004</v>
      </c>
      <c r="B13" s="82" t="s">
        <v>487</v>
      </c>
    </row>
    <row r="14" spans="1:2" s="83" customFormat="1" ht="16.2" customHeight="1" x14ac:dyDescent="0.3">
      <c r="A14" s="559" t="s">
        <v>575</v>
      </c>
      <c r="B14" s="85" t="s">
        <v>488</v>
      </c>
    </row>
    <row r="15" spans="1:2" s="83" customFormat="1" ht="16.2" customHeight="1" x14ac:dyDescent="0.3">
      <c r="A15" s="557">
        <v>4.1100000000000003</v>
      </c>
      <c r="B15" s="82" t="s">
        <v>489</v>
      </c>
    </row>
    <row r="16" spans="1:2" s="83" customFormat="1" ht="16.2" customHeight="1" x14ac:dyDescent="0.3">
      <c r="A16" s="559">
        <v>4.12</v>
      </c>
      <c r="B16" s="85" t="s">
        <v>490</v>
      </c>
    </row>
    <row r="17" spans="1:2" s="83" customFormat="1" ht="16.2" customHeight="1" x14ac:dyDescent="0.3">
      <c r="A17" s="557">
        <v>4.13</v>
      </c>
      <c r="B17" s="82" t="s">
        <v>491</v>
      </c>
    </row>
    <row r="18" spans="1:2" s="83" customFormat="1" ht="16.2" customHeight="1" x14ac:dyDescent="0.3">
      <c r="A18" s="566">
        <v>4.1399999999999997</v>
      </c>
      <c r="B18" s="86" t="s">
        <v>492</v>
      </c>
    </row>
    <row r="19" spans="1:2" s="83" customFormat="1" ht="16.2" customHeight="1" x14ac:dyDescent="0.3">
      <c r="A19" s="557">
        <v>4.1500000000000004</v>
      </c>
      <c r="B19" s="82" t="s">
        <v>493</v>
      </c>
    </row>
    <row r="20" spans="1:2" s="83" customFormat="1" ht="16.2" customHeight="1" x14ac:dyDescent="0.3">
      <c r="A20" s="559">
        <v>4.16</v>
      </c>
      <c r="B20" s="85" t="s">
        <v>494</v>
      </c>
    </row>
    <row r="21" spans="1:2" s="83" customFormat="1" ht="16.2" customHeight="1" x14ac:dyDescent="0.3">
      <c r="A21" s="557">
        <v>4.17</v>
      </c>
      <c r="B21" s="82" t="s">
        <v>495</v>
      </c>
    </row>
    <row r="22" spans="1:2" s="83" customFormat="1" ht="16.2" customHeight="1" x14ac:dyDescent="0.3">
      <c r="A22" s="559">
        <v>4.18</v>
      </c>
      <c r="B22" s="85" t="s">
        <v>496</v>
      </c>
    </row>
    <row r="23" spans="1:2" s="83" customFormat="1" ht="16.2" customHeight="1" x14ac:dyDescent="0.3">
      <c r="A23" s="557">
        <v>4.1900000000000004</v>
      </c>
      <c r="B23" s="82" t="s">
        <v>497</v>
      </c>
    </row>
    <row r="24" spans="1:2" s="83" customFormat="1" ht="16.2" customHeight="1" x14ac:dyDescent="0.3">
      <c r="A24" s="559" t="s">
        <v>576</v>
      </c>
      <c r="B24" s="85" t="s">
        <v>498</v>
      </c>
    </row>
    <row r="25" spans="1:2" s="83" customFormat="1" ht="16.2" customHeight="1" x14ac:dyDescent="0.3">
      <c r="A25" s="557">
        <v>4.21</v>
      </c>
      <c r="B25" s="82" t="s">
        <v>499</v>
      </c>
    </row>
    <row r="26" spans="1:2" s="83" customFormat="1" ht="16.2" customHeight="1" x14ac:dyDescent="0.3">
      <c r="A26" s="559">
        <v>4.22</v>
      </c>
      <c r="B26" s="85" t="s">
        <v>500</v>
      </c>
    </row>
    <row r="27" spans="1:2" s="83" customFormat="1" ht="16.2" customHeight="1" x14ac:dyDescent="0.3">
      <c r="A27" s="557">
        <v>4.2300000000000004</v>
      </c>
      <c r="B27" s="82" t="s">
        <v>501</v>
      </c>
    </row>
    <row r="28" spans="1:2" s="83" customFormat="1" ht="16.2" customHeight="1" x14ac:dyDescent="0.3">
      <c r="A28" s="559">
        <v>4.24</v>
      </c>
      <c r="B28" s="85" t="s">
        <v>502</v>
      </c>
    </row>
    <row r="29" spans="1:2" s="83" customFormat="1" ht="16.2" customHeight="1" x14ac:dyDescent="0.3">
      <c r="A29" s="557">
        <v>4.25</v>
      </c>
      <c r="B29" s="82" t="s">
        <v>503</v>
      </c>
    </row>
  </sheetData>
  <mergeCells count="2">
    <mergeCell ref="A1:B1"/>
    <mergeCell ref="B4:B6"/>
  </mergeCells>
  <hyperlinks>
    <hyperlink ref="A1" location="'Section 4 - Table List'!A1" display="Section 4 - Table List"/>
    <hyperlink ref="A4" location="'Table 4.2 - 1 of 3'!A1" display="Table 4.2 - 1 of 3"/>
    <hyperlink ref="A7" location="'Table 4.3'!A1" display="Table 4.3"/>
    <hyperlink ref="A8" location="'Table 4.4'!A1" display="Table 4.4"/>
    <hyperlink ref="A9" location="'Table 4.5'!A1" display="Table 4.5"/>
    <hyperlink ref="A10" location="'Table 4.6'!A1" display="Table 4.6"/>
    <hyperlink ref="A11" location="'Table 4.7'!A1" display="Table 4.7"/>
    <hyperlink ref="A12" location="'Table 4.8'!A1" display="Table 4.8"/>
    <hyperlink ref="A13" location="'Table 4.9'!A1" display="Table 4.9"/>
    <hyperlink ref="A14" location="'Table 4.10'!A1" display="Table 4.10"/>
    <hyperlink ref="A15" location="'Table 4.11'!A1" display="Table 4.11"/>
    <hyperlink ref="A16" location="'Table 4.12'!A1" display="Table 4.12"/>
    <hyperlink ref="A17" location="'Table 4.13'!A1" display="Table 4.13"/>
    <hyperlink ref="A18" location="'Table 4.14'!A1" display="Table 4.14"/>
    <hyperlink ref="A19" location="'Table 4.15'!A1" display="Table 4.15"/>
    <hyperlink ref="A20" location="'Table 4.16'!A1" display="Table 4.16"/>
    <hyperlink ref="A21" location="'Table 4.17'!A1" display="Table 4.17"/>
    <hyperlink ref="A22" location="'Table 4.18'!A1" display="Table 4.18"/>
    <hyperlink ref="A23" location="'Table 4.19'!A1" display="Table 4.19"/>
    <hyperlink ref="A24" location="'Table 4.20'!A1" display="Table 4.20"/>
    <hyperlink ref="A25" location="'Table 4.21'!A1" display="Table 4.21"/>
    <hyperlink ref="A26" location="'Table 4.22'!A1" display="Table 4.22"/>
    <hyperlink ref="A27" location="'Table 4.23'!A1" display="Table 4.23"/>
    <hyperlink ref="A28" location="'Table 4.24'!A1" display="Table 4.24"/>
    <hyperlink ref="A29" location="'Table 4.25'!A1" display="Table 4.25"/>
    <hyperlink ref="A3" location="'Table 4.1'!A1" display="Table 4.1"/>
    <hyperlink ref="A5:A6" location="'Table 4.2 - 1 of 3'!A1" display="Table 4.2 - 1 of 3"/>
  </hyperlinks>
  <printOptions horizontalCentered="1"/>
  <pageMargins left="0.31496062992125984" right="0.31496062992125984" top="0.35433070866141736" bottom="0.35433070866141736" header="0.31496062992125984" footer="0.31496062992125984"/>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P42"/>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31.5546875" style="215" customWidth="1"/>
    <col min="3" max="5" width="18.6640625" style="244" customWidth="1"/>
    <col min="6" max="6" width="12.6640625" style="215" customWidth="1"/>
    <col min="7" max="7" width="9.109375" style="215"/>
    <col min="8" max="8" width="15.44140625" style="215" customWidth="1"/>
    <col min="9" max="9" width="9.109375" style="215"/>
    <col min="10" max="10" width="15" style="215" customWidth="1"/>
    <col min="11" max="11" width="25.33203125" style="215" bestFit="1" customWidth="1"/>
    <col min="12" max="16384" width="9.109375" style="215"/>
  </cols>
  <sheetData>
    <row r="1" spans="1:16" s="221" customFormat="1" ht="49.95" customHeight="1" x14ac:dyDescent="0.3">
      <c r="A1" s="266"/>
      <c r="B1" s="1124" t="s">
        <v>661</v>
      </c>
      <c r="C1" s="1124"/>
      <c r="D1" s="1124"/>
      <c r="E1" s="1124"/>
      <c r="F1" s="653"/>
      <c r="G1" s="653"/>
      <c r="H1" s="653"/>
      <c r="I1" s="653"/>
      <c r="J1" s="653"/>
      <c r="K1" s="653"/>
      <c r="L1" s="653"/>
      <c r="M1" s="653"/>
      <c r="N1" s="653"/>
      <c r="O1" s="653"/>
      <c r="P1" s="653"/>
    </row>
    <row r="2" spans="1:16" s="207" customFormat="1" ht="40.200000000000003" customHeight="1" x14ac:dyDescent="0.3">
      <c r="A2" s="739"/>
      <c r="B2" s="61"/>
      <c r="C2" s="62" t="s">
        <v>264</v>
      </c>
      <c r="D2" s="62" t="s">
        <v>265</v>
      </c>
      <c r="E2" s="63" t="s">
        <v>266</v>
      </c>
      <c r="G2" s="215"/>
      <c r="H2" s="215"/>
      <c r="I2" s="215"/>
      <c r="J2" s="215"/>
      <c r="K2" s="215"/>
    </row>
    <row r="3" spans="1:16" s="242" customFormat="1" ht="0.15" customHeight="1" x14ac:dyDescent="0.3">
      <c r="A3" s="739"/>
      <c r="B3" s="49"/>
      <c r="C3" s="7"/>
      <c r="D3" s="7"/>
      <c r="E3" s="7"/>
      <c r="G3" s="215"/>
      <c r="H3" s="215"/>
      <c r="I3" s="215"/>
      <c r="J3" s="215"/>
      <c r="K3" s="215"/>
    </row>
    <row r="4" spans="1:16" ht="18" customHeight="1" x14ac:dyDescent="0.3">
      <c r="A4" s="733"/>
      <c r="B4" s="441" t="s">
        <v>267</v>
      </c>
      <c r="C4" s="120">
        <v>193830</v>
      </c>
      <c r="D4" s="121">
        <v>168.70453490171801</v>
      </c>
      <c r="E4" s="122">
        <v>15.477480266212662</v>
      </c>
      <c r="L4" s="11"/>
    </row>
    <row r="5" spans="1:16" ht="18" customHeight="1" x14ac:dyDescent="0.3">
      <c r="A5" s="733"/>
      <c r="B5" s="214" t="s">
        <v>268</v>
      </c>
      <c r="C5" s="123">
        <v>100531</v>
      </c>
      <c r="D5" s="124">
        <v>317.31505704708002</v>
      </c>
      <c r="E5" s="125">
        <v>114.39257542449593</v>
      </c>
      <c r="L5" s="11"/>
    </row>
    <row r="6" spans="1:16" ht="18" customHeight="1" x14ac:dyDescent="0.3">
      <c r="A6" s="733"/>
      <c r="B6" s="214" t="s">
        <v>269</v>
      </c>
      <c r="C6" s="171">
        <v>143309</v>
      </c>
      <c r="D6" s="124">
        <v>235.15620093643807</v>
      </c>
      <c r="E6" s="125">
        <v>104.66893216755403</v>
      </c>
      <c r="L6" s="11"/>
    </row>
    <row r="7" spans="1:16" ht="18" customHeight="1" x14ac:dyDescent="0.3">
      <c r="A7" s="733"/>
      <c r="B7" s="214" t="s">
        <v>270</v>
      </c>
      <c r="C7" s="123">
        <v>288284</v>
      </c>
      <c r="D7" s="124">
        <v>198.76233158968239</v>
      </c>
      <c r="E7" s="125">
        <v>70.069792288160286</v>
      </c>
      <c r="L7" s="11"/>
    </row>
    <row r="8" spans="1:16" ht="18" customHeight="1" x14ac:dyDescent="0.3">
      <c r="A8" s="733"/>
      <c r="B8" s="214" t="s">
        <v>271</v>
      </c>
      <c r="C8" s="123">
        <v>241538</v>
      </c>
      <c r="D8" s="124">
        <v>130.82827546804231</v>
      </c>
      <c r="E8" s="125">
        <v>52.993731835156375</v>
      </c>
      <c r="L8" s="11"/>
    </row>
    <row r="9" spans="1:16" ht="18" customHeight="1" x14ac:dyDescent="0.3">
      <c r="A9" s="733"/>
      <c r="B9" s="214" t="s">
        <v>272</v>
      </c>
      <c r="C9" s="123">
        <v>153896</v>
      </c>
      <c r="D9" s="124">
        <v>241.72168217497531</v>
      </c>
      <c r="E9" s="125">
        <v>60.430420543743828</v>
      </c>
      <c r="L9" s="11"/>
    </row>
    <row r="10" spans="1:16" ht="18" customHeight="1" x14ac:dyDescent="0.3">
      <c r="A10" s="733"/>
      <c r="B10" s="214" t="s">
        <v>273</v>
      </c>
      <c r="C10" s="123">
        <v>162658</v>
      </c>
      <c r="D10" s="124">
        <v>406.98889694942761</v>
      </c>
      <c r="E10" s="125">
        <v>202.87966162131588</v>
      </c>
      <c r="L10" s="10"/>
    </row>
    <row r="11" spans="1:16" ht="18" customHeight="1" x14ac:dyDescent="0.3">
      <c r="A11" s="733"/>
      <c r="B11" s="214" t="s">
        <v>274</v>
      </c>
      <c r="C11" s="123">
        <v>132012</v>
      </c>
      <c r="D11" s="124">
        <v>248.46226100657515</v>
      </c>
      <c r="E11" s="125">
        <v>90.900827197527491</v>
      </c>
      <c r="L11" s="10"/>
    </row>
    <row r="12" spans="1:16" ht="18" customHeight="1" x14ac:dyDescent="0.3">
      <c r="A12" s="733"/>
      <c r="B12" s="214" t="s">
        <v>275</v>
      </c>
      <c r="C12" s="123">
        <v>194243</v>
      </c>
      <c r="D12" s="124">
        <v>319.70264050699382</v>
      </c>
      <c r="E12" s="125">
        <v>137.97150991284113</v>
      </c>
      <c r="L12" s="10"/>
    </row>
    <row r="13" spans="1:16" ht="18" customHeight="1" x14ac:dyDescent="0.3">
      <c r="A13" s="733"/>
      <c r="B13" s="214" t="s">
        <v>276</v>
      </c>
      <c r="C13" s="123">
        <v>168010</v>
      </c>
      <c r="D13" s="124">
        <v>381.52490923159337</v>
      </c>
      <c r="E13" s="125">
        <v>146.41985596095469</v>
      </c>
      <c r="L13" s="10"/>
    </row>
    <row r="14" spans="1:16" ht="18" customHeight="1" x14ac:dyDescent="0.3">
      <c r="A14" s="733"/>
      <c r="B14" s="214" t="s">
        <v>277</v>
      </c>
      <c r="C14" s="123">
        <v>259152</v>
      </c>
      <c r="D14" s="124">
        <v>140.07223559918503</v>
      </c>
      <c r="E14" s="125">
        <v>54.408223745137981</v>
      </c>
      <c r="L14" s="10"/>
    </row>
    <row r="15" spans="1:16" ht="18" customHeight="1" x14ac:dyDescent="0.3">
      <c r="A15" s="733"/>
      <c r="B15" s="214" t="s">
        <v>278</v>
      </c>
      <c r="C15" s="123">
        <v>321559</v>
      </c>
      <c r="D15" s="124">
        <v>175.70647999278515</v>
      </c>
      <c r="E15" s="125">
        <v>79.301154687009216</v>
      </c>
      <c r="L15" s="10"/>
    </row>
    <row r="16" spans="1:16" ht="18" customHeight="1" x14ac:dyDescent="0.3">
      <c r="A16" s="733"/>
      <c r="B16" s="214" t="s">
        <v>279</v>
      </c>
      <c r="C16" s="123">
        <v>136394</v>
      </c>
      <c r="D16" s="124">
        <v>145.90084607827325</v>
      </c>
      <c r="E16" s="125">
        <v>54.987756059650721</v>
      </c>
      <c r="L16" s="10"/>
    </row>
    <row r="17" spans="1:12" ht="18" customHeight="1" x14ac:dyDescent="0.3">
      <c r="A17" s="733"/>
      <c r="B17" s="214" t="s">
        <v>280</v>
      </c>
      <c r="C17" s="123">
        <v>192106</v>
      </c>
      <c r="D17" s="124">
        <v>379.47799652275307</v>
      </c>
      <c r="E17" s="125">
        <v>111.91737894703967</v>
      </c>
      <c r="L17" s="10"/>
    </row>
    <row r="18" spans="1:12" ht="18" customHeight="1" x14ac:dyDescent="0.3">
      <c r="A18" s="733"/>
      <c r="B18" s="214" t="s">
        <v>281</v>
      </c>
      <c r="C18" s="123">
        <v>200984</v>
      </c>
      <c r="D18" s="124">
        <v>267.18544759781872</v>
      </c>
      <c r="E18" s="125">
        <v>84.583847470445406</v>
      </c>
      <c r="L18" s="10"/>
    </row>
    <row r="19" spans="1:12" ht="18" customHeight="1" x14ac:dyDescent="0.3">
      <c r="A19" s="733"/>
      <c r="B19" s="214" t="s">
        <v>282</v>
      </c>
      <c r="C19" s="123">
        <v>92726</v>
      </c>
      <c r="D19" s="124">
        <v>262.06242046459465</v>
      </c>
      <c r="E19" s="125">
        <v>104.60927895088756</v>
      </c>
      <c r="L19" s="10"/>
    </row>
    <row r="20" spans="1:12" ht="18" customHeight="1" x14ac:dyDescent="0.3">
      <c r="A20" s="733"/>
      <c r="B20" s="214" t="s">
        <v>283</v>
      </c>
      <c r="C20" s="123">
        <v>57052</v>
      </c>
      <c r="D20" s="124">
        <v>326.01836920703914</v>
      </c>
      <c r="E20" s="125">
        <v>110.42557666690037</v>
      </c>
      <c r="L20" s="12"/>
    </row>
    <row r="21" spans="1:12" ht="18" customHeight="1" x14ac:dyDescent="0.3">
      <c r="A21" s="733"/>
      <c r="B21" s="214" t="s">
        <v>284</v>
      </c>
      <c r="C21" s="123">
        <v>147707</v>
      </c>
      <c r="D21" s="124">
        <v>297.88703311285178</v>
      </c>
      <c r="E21" s="125">
        <v>110.35360544862465</v>
      </c>
      <c r="L21" s="10"/>
    </row>
    <row r="22" spans="1:12" ht="18" customHeight="1" x14ac:dyDescent="0.3">
      <c r="A22" s="733"/>
      <c r="B22" s="214" t="s">
        <v>285</v>
      </c>
      <c r="C22" s="123">
        <v>255474</v>
      </c>
      <c r="D22" s="124">
        <v>257.16902698513348</v>
      </c>
      <c r="E22" s="125">
        <v>95.508740615483376</v>
      </c>
      <c r="L22" s="10"/>
    </row>
    <row r="23" spans="1:12" ht="18" customHeight="1" x14ac:dyDescent="0.3">
      <c r="A23" s="733"/>
      <c r="B23" s="214" t="s">
        <v>286</v>
      </c>
      <c r="C23" s="123">
        <v>224354</v>
      </c>
      <c r="D23" s="124">
        <v>294.62367508491042</v>
      </c>
      <c r="E23" s="125">
        <v>117.67118036674184</v>
      </c>
      <c r="L23" s="11"/>
    </row>
    <row r="24" spans="1:12" ht="18" customHeight="1" x14ac:dyDescent="0.3">
      <c r="A24" s="733"/>
      <c r="B24" s="214" t="s">
        <v>348</v>
      </c>
      <c r="C24" s="123">
        <v>258178</v>
      </c>
      <c r="D24" s="124">
        <v>240.14439650163843</v>
      </c>
      <c r="E24" s="125">
        <v>101.09304433375424</v>
      </c>
      <c r="L24" s="11"/>
    </row>
    <row r="25" spans="1:12" ht="18" customHeight="1" x14ac:dyDescent="0.3">
      <c r="A25" s="733"/>
      <c r="B25" s="214" t="s">
        <v>288</v>
      </c>
      <c r="C25" s="123">
        <v>130507</v>
      </c>
      <c r="D25" s="124">
        <v>330.25048464833304</v>
      </c>
      <c r="E25" s="125">
        <v>121.83254538070754</v>
      </c>
      <c r="L25" s="11"/>
    </row>
    <row r="26" spans="1:12" ht="18" customHeight="1" x14ac:dyDescent="0.3">
      <c r="A26" s="733"/>
      <c r="B26" s="214" t="s">
        <v>289</v>
      </c>
      <c r="C26" s="123">
        <v>64424</v>
      </c>
      <c r="D26" s="124">
        <v>355.45759344343725</v>
      </c>
      <c r="E26" s="125">
        <v>122.62510865515958</v>
      </c>
      <c r="L26" s="11"/>
    </row>
    <row r="27" spans="1:12" ht="18" customHeight="1" x14ac:dyDescent="0.3">
      <c r="A27" s="733"/>
      <c r="B27" s="214" t="s">
        <v>290</v>
      </c>
      <c r="C27" s="123">
        <v>107672</v>
      </c>
      <c r="D27" s="124">
        <v>415.1497139460584</v>
      </c>
      <c r="E27" s="125">
        <v>110.52084107288803</v>
      </c>
      <c r="L27" s="10"/>
    </row>
    <row r="28" spans="1:12" ht="18" customHeight="1" x14ac:dyDescent="0.3">
      <c r="A28" s="733"/>
      <c r="B28" s="214" t="s">
        <v>291</v>
      </c>
      <c r="C28" s="123">
        <v>150267</v>
      </c>
      <c r="D28" s="124">
        <v>453.85879800621558</v>
      </c>
      <c r="E28" s="125">
        <v>141.08220700486467</v>
      </c>
      <c r="L28" s="11"/>
    </row>
    <row r="29" spans="1:12" ht="18" customHeight="1" x14ac:dyDescent="0.3">
      <c r="A29" s="733"/>
      <c r="B29" s="214" t="s">
        <v>292</v>
      </c>
      <c r="C29" s="123">
        <v>194899</v>
      </c>
      <c r="D29" s="124">
        <v>210.87845499463825</v>
      </c>
      <c r="E29" s="125">
        <v>77.476026044258816</v>
      </c>
      <c r="L29" s="11"/>
    </row>
    <row r="30" spans="1:12" ht="18" customHeight="1" x14ac:dyDescent="0.3">
      <c r="A30" s="733"/>
      <c r="B30" s="768" t="s">
        <v>293</v>
      </c>
      <c r="C30" s="126">
        <v>190099</v>
      </c>
      <c r="D30" s="127">
        <v>323.51564184977303</v>
      </c>
      <c r="E30" s="128">
        <v>91.531254767252861</v>
      </c>
      <c r="L30" s="11"/>
    </row>
    <row r="31" spans="1:12" ht="58.2" customHeight="1" x14ac:dyDescent="0.3">
      <c r="B31" s="1096" t="s">
        <v>294</v>
      </c>
      <c r="C31" s="1096"/>
      <c r="D31" s="1096"/>
      <c r="E31" s="1096"/>
      <c r="F31" s="15" t="s">
        <v>213</v>
      </c>
      <c r="L31" s="15"/>
    </row>
    <row r="42" spans="5:5" ht="17.399999999999999" customHeight="1" x14ac:dyDescent="0.3">
      <c r="E42" s="215"/>
    </row>
  </sheetData>
  <mergeCells count="2">
    <mergeCell ref="B31:E31"/>
    <mergeCell ref="B1:E1"/>
  </mergeCells>
  <conditionalFormatting sqref="C4:E30">
    <cfRule type="expression" dxfId="267" priority="3">
      <formula>MOD(ROW(), 2)</formula>
    </cfRule>
  </conditionalFormatting>
  <conditionalFormatting sqref="B4:B30">
    <cfRule type="expression" dxfId="266" priority="1">
      <formula>MOD(ROW(), 2)</formula>
    </cfRule>
    <cfRule type="expression" dxfId="265" priority="2">
      <formula>MOD(ROW(), 2)</formula>
    </cfRule>
  </conditionalFormatting>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N60"/>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40.33203125" style="215" customWidth="1"/>
    <col min="3" max="5" width="13.6640625" style="404" customWidth="1"/>
    <col min="6" max="6" width="12.109375" style="404" customWidth="1"/>
    <col min="7" max="7" width="12.6640625" style="215" customWidth="1"/>
    <col min="8" max="8" width="9.109375" style="215"/>
    <col min="9" max="9" width="15.44140625" style="215" customWidth="1"/>
    <col min="10" max="10" width="9.109375" style="215"/>
    <col min="11" max="11" width="15" style="215" customWidth="1"/>
    <col min="12" max="12" width="25.33203125" style="215" bestFit="1" customWidth="1"/>
    <col min="13" max="16384" width="9.109375" style="215"/>
  </cols>
  <sheetData>
    <row r="1" spans="1:14" s="200" customFormat="1" ht="49.95" customHeight="1" thickBot="1" x14ac:dyDescent="0.35">
      <c r="B1" s="1124" t="s">
        <v>660</v>
      </c>
      <c r="C1" s="1124"/>
      <c r="D1" s="1124"/>
      <c r="E1" s="1124"/>
      <c r="F1" s="1124"/>
      <c r="G1" s="395"/>
      <c r="H1" s="215"/>
      <c r="I1" s="215"/>
      <c r="J1" s="215"/>
      <c r="K1" s="215"/>
      <c r="L1" s="215"/>
      <c r="M1" s="395"/>
      <c r="N1" s="202"/>
    </row>
    <row r="2" spans="1:14" s="407" customFormat="1" ht="40.200000000000003" customHeight="1" x14ac:dyDescent="0.3">
      <c r="A2" s="406"/>
      <c r="B2" s="175" t="s">
        <v>295</v>
      </c>
      <c r="C2" s="176">
        <v>2016</v>
      </c>
      <c r="D2" s="176">
        <v>2017</v>
      </c>
      <c r="E2" s="176" t="s">
        <v>296</v>
      </c>
      <c r="F2" s="177" t="s">
        <v>297</v>
      </c>
      <c r="H2" s="410"/>
      <c r="I2" s="410"/>
      <c r="J2" s="410"/>
      <c r="K2" s="410"/>
      <c r="L2" s="410"/>
    </row>
    <row r="3" spans="1:14" s="242" customFormat="1" ht="0.15" customHeight="1" x14ac:dyDescent="0.3">
      <c r="A3" s="206"/>
      <c r="B3" s="6"/>
      <c r="C3" s="64"/>
      <c r="D3" s="64"/>
      <c r="E3" s="64"/>
      <c r="F3" s="65"/>
      <c r="H3" s="215"/>
      <c r="I3" s="215"/>
      <c r="J3" s="215"/>
      <c r="K3" s="215"/>
      <c r="L3" s="215"/>
    </row>
    <row r="4" spans="1:14" ht="19.95" customHeight="1" x14ac:dyDescent="0.3">
      <c r="A4" s="243"/>
      <c r="B4" s="411" t="s">
        <v>268</v>
      </c>
      <c r="C4" s="94"/>
      <c r="D4" s="95"/>
      <c r="E4" s="95"/>
      <c r="F4" s="96"/>
      <c r="M4" s="11"/>
    </row>
    <row r="5" spans="1:14" ht="18" customHeight="1" x14ac:dyDescent="0.3">
      <c r="A5" s="243"/>
      <c r="B5" s="136" t="s">
        <v>298</v>
      </c>
      <c r="C5" s="97">
        <v>282</v>
      </c>
      <c r="D5" s="98">
        <v>313</v>
      </c>
      <c r="E5" s="99">
        <v>31</v>
      </c>
      <c r="F5" s="100">
        <v>10.99290780141844</v>
      </c>
      <c r="M5" s="11"/>
    </row>
    <row r="6" spans="1:14" ht="18" customHeight="1" x14ac:dyDescent="0.3">
      <c r="A6" s="243"/>
      <c r="B6" s="137" t="s">
        <v>269</v>
      </c>
      <c r="C6" s="97"/>
      <c r="D6" s="98"/>
      <c r="E6" s="99"/>
      <c r="F6" s="100"/>
      <c r="M6" s="11"/>
    </row>
    <row r="7" spans="1:14" ht="18" customHeight="1" x14ac:dyDescent="0.3">
      <c r="A7" s="243"/>
      <c r="B7" s="136" t="s">
        <v>299</v>
      </c>
      <c r="C7" s="97">
        <v>375</v>
      </c>
      <c r="D7" s="98">
        <v>337</v>
      </c>
      <c r="E7" s="99">
        <v>-38</v>
      </c>
      <c r="F7" s="100">
        <v>-10.133333333333333</v>
      </c>
      <c r="M7" s="11"/>
    </row>
    <row r="8" spans="1:14" ht="18" customHeight="1" x14ac:dyDescent="0.3">
      <c r="A8" s="243"/>
      <c r="B8" s="137" t="s">
        <v>270</v>
      </c>
      <c r="C8" s="97"/>
      <c r="D8" s="98"/>
      <c r="E8" s="99"/>
      <c r="F8" s="100"/>
      <c r="M8" s="11"/>
    </row>
    <row r="9" spans="1:14" ht="18" customHeight="1" x14ac:dyDescent="0.3">
      <c r="A9" s="243"/>
      <c r="B9" s="136" t="s">
        <v>300</v>
      </c>
      <c r="C9" s="97">
        <v>647</v>
      </c>
      <c r="D9" s="98">
        <v>573</v>
      </c>
      <c r="E9" s="99">
        <v>-74</v>
      </c>
      <c r="F9" s="100">
        <v>-11.437403400309119</v>
      </c>
      <c r="M9" s="11"/>
    </row>
    <row r="10" spans="1:14" ht="18" customHeight="1" x14ac:dyDescent="0.3">
      <c r="A10" s="243"/>
      <c r="B10" s="137" t="s">
        <v>271</v>
      </c>
      <c r="C10" s="97"/>
      <c r="D10" s="98"/>
      <c r="E10" s="99"/>
      <c r="F10" s="100"/>
      <c r="M10" s="11"/>
    </row>
    <row r="11" spans="1:14" ht="18" customHeight="1" x14ac:dyDescent="0.3">
      <c r="A11" s="243"/>
      <c r="B11" s="136" t="s">
        <v>301</v>
      </c>
      <c r="C11" s="97">
        <v>342</v>
      </c>
      <c r="D11" s="98">
        <v>316</v>
      </c>
      <c r="E11" s="99">
        <v>-26</v>
      </c>
      <c r="F11" s="100">
        <v>-7.60233918128655</v>
      </c>
      <c r="M11" s="11"/>
    </row>
    <row r="12" spans="1:14" ht="18" customHeight="1" x14ac:dyDescent="0.3">
      <c r="A12" s="243"/>
      <c r="B12" s="137" t="s">
        <v>275</v>
      </c>
      <c r="C12" s="97"/>
      <c r="D12" s="98"/>
      <c r="E12" s="99"/>
      <c r="F12" s="100"/>
      <c r="M12" s="11"/>
    </row>
    <row r="13" spans="1:14" ht="18" customHeight="1" x14ac:dyDescent="0.3">
      <c r="A13" s="243"/>
      <c r="B13" s="136" t="s">
        <v>302</v>
      </c>
      <c r="C13" s="97">
        <v>559</v>
      </c>
      <c r="D13" s="98">
        <v>619</v>
      </c>
      <c r="E13" s="99">
        <v>60</v>
      </c>
      <c r="F13" s="100">
        <v>10.733452593917711</v>
      </c>
      <c r="M13" s="11"/>
    </row>
    <row r="14" spans="1:14" ht="18" customHeight="1" x14ac:dyDescent="0.3">
      <c r="A14" s="243"/>
      <c r="B14" s="137" t="s">
        <v>276</v>
      </c>
      <c r="C14" s="97"/>
      <c r="D14" s="98"/>
      <c r="E14" s="99"/>
      <c r="F14" s="100"/>
      <c r="M14" s="11"/>
    </row>
    <row r="15" spans="1:14" ht="18" customHeight="1" x14ac:dyDescent="0.3">
      <c r="A15" s="243"/>
      <c r="B15" s="136" t="s">
        <v>303</v>
      </c>
      <c r="C15" s="97">
        <v>206</v>
      </c>
      <c r="D15" s="98">
        <v>174</v>
      </c>
      <c r="E15" s="99">
        <v>-32</v>
      </c>
      <c r="F15" s="100">
        <v>-15.533980582524272</v>
      </c>
      <c r="M15" s="11"/>
    </row>
    <row r="16" spans="1:14" ht="18" customHeight="1" x14ac:dyDescent="0.3">
      <c r="A16" s="243"/>
      <c r="B16" s="137" t="s">
        <v>304</v>
      </c>
      <c r="C16" s="97"/>
      <c r="D16" s="98"/>
      <c r="E16" s="99"/>
      <c r="F16" s="100"/>
      <c r="M16" s="11"/>
    </row>
    <row r="17" spans="1:13" ht="18" customHeight="1" x14ac:dyDescent="0.3">
      <c r="A17" s="243"/>
      <c r="B17" s="136" t="s">
        <v>305</v>
      </c>
      <c r="C17" s="97">
        <v>358</v>
      </c>
      <c r="D17" s="98">
        <v>357</v>
      </c>
      <c r="E17" s="99">
        <v>-1</v>
      </c>
      <c r="F17" s="100">
        <v>-0.27932960893854747</v>
      </c>
      <c r="M17" s="11"/>
    </row>
    <row r="18" spans="1:13" ht="18" customHeight="1" x14ac:dyDescent="0.3">
      <c r="A18" s="243"/>
      <c r="B18" s="137" t="s">
        <v>306</v>
      </c>
      <c r="C18" s="97"/>
      <c r="D18" s="98"/>
      <c r="E18" s="99"/>
      <c r="F18" s="100"/>
      <c r="M18" s="11"/>
    </row>
    <row r="19" spans="1:13" ht="18" customHeight="1" x14ac:dyDescent="0.3">
      <c r="A19" s="243"/>
      <c r="B19" s="136" t="s">
        <v>619</v>
      </c>
      <c r="C19" s="97">
        <v>608</v>
      </c>
      <c r="D19" s="98">
        <v>638</v>
      </c>
      <c r="E19" s="99">
        <v>30</v>
      </c>
      <c r="F19" s="100">
        <v>4.9342105263157894</v>
      </c>
      <c r="M19" s="11"/>
    </row>
    <row r="20" spans="1:13" ht="18" customHeight="1" x14ac:dyDescent="0.3">
      <c r="A20" s="243"/>
      <c r="B20" s="137" t="s">
        <v>307</v>
      </c>
      <c r="C20" s="97"/>
      <c r="D20" s="98"/>
      <c r="E20" s="99"/>
      <c r="F20" s="100"/>
      <c r="M20" s="11"/>
    </row>
    <row r="21" spans="1:13" ht="18" customHeight="1" x14ac:dyDescent="0.3">
      <c r="A21" s="243"/>
      <c r="B21" s="136" t="s">
        <v>308</v>
      </c>
      <c r="C21" s="97">
        <v>561</v>
      </c>
      <c r="D21" s="98">
        <v>609</v>
      </c>
      <c r="E21" s="99">
        <v>48</v>
      </c>
      <c r="F21" s="100">
        <v>8.5561497326203195</v>
      </c>
      <c r="M21" s="11"/>
    </row>
    <row r="22" spans="1:13" ht="18" customHeight="1" x14ac:dyDescent="0.3">
      <c r="A22" s="243"/>
      <c r="B22" s="137" t="s">
        <v>292</v>
      </c>
      <c r="C22" s="97"/>
      <c r="D22" s="98"/>
      <c r="E22" s="99"/>
      <c r="F22" s="100"/>
      <c r="M22" s="11"/>
    </row>
    <row r="23" spans="1:13" ht="18" customHeight="1" x14ac:dyDescent="0.3">
      <c r="A23" s="243"/>
      <c r="B23" s="136" t="s">
        <v>309</v>
      </c>
      <c r="C23" s="97">
        <v>465</v>
      </c>
      <c r="D23" s="98">
        <v>378</v>
      </c>
      <c r="E23" s="99">
        <v>-87</v>
      </c>
      <c r="F23" s="100">
        <v>-18.709677419354836</v>
      </c>
      <c r="M23" s="11"/>
    </row>
    <row r="24" spans="1:13" ht="18" customHeight="1" x14ac:dyDescent="0.3">
      <c r="A24" s="243"/>
      <c r="B24" s="137" t="s">
        <v>279</v>
      </c>
      <c r="C24" s="97"/>
      <c r="D24" s="98"/>
      <c r="E24" s="99"/>
      <c r="F24" s="100"/>
      <c r="M24" s="11"/>
    </row>
    <row r="25" spans="1:13" ht="18" customHeight="1" x14ac:dyDescent="0.3">
      <c r="A25" s="243"/>
      <c r="B25" s="136" t="s">
        <v>310</v>
      </c>
      <c r="C25" s="97">
        <v>150</v>
      </c>
      <c r="D25" s="98">
        <v>197</v>
      </c>
      <c r="E25" s="99">
        <v>47</v>
      </c>
      <c r="F25" s="100">
        <v>31.333333333333332</v>
      </c>
      <c r="M25" s="11"/>
    </row>
    <row r="26" spans="1:13" ht="18" customHeight="1" x14ac:dyDescent="0.3">
      <c r="A26" s="243"/>
      <c r="B26" s="137" t="s">
        <v>311</v>
      </c>
      <c r="C26" s="97"/>
      <c r="D26" s="98"/>
      <c r="E26" s="99"/>
      <c r="F26" s="100"/>
      <c r="M26" s="11"/>
    </row>
    <row r="27" spans="1:13" ht="18" customHeight="1" x14ac:dyDescent="0.3">
      <c r="A27" s="243"/>
      <c r="B27" s="136" t="s">
        <v>312</v>
      </c>
      <c r="C27" s="97">
        <v>205</v>
      </c>
      <c r="D27" s="98">
        <v>565</v>
      </c>
      <c r="E27" s="449" t="s">
        <v>90</v>
      </c>
      <c r="F27" s="769" t="s">
        <v>90</v>
      </c>
      <c r="M27" s="11"/>
    </row>
    <row r="28" spans="1:13" ht="18" customHeight="1" x14ac:dyDescent="0.3">
      <c r="A28" s="243"/>
      <c r="B28" s="137" t="s">
        <v>291</v>
      </c>
      <c r="C28" s="97"/>
      <c r="D28" s="98"/>
      <c r="E28" s="99"/>
      <c r="F28" s="100"/>
      <c r="M28" s="11"/>
    </row>
    <row r="29" spans="1:13" ht="18" customHeight="1" x14ac:dyDescent="0.3">
      <c r="A29" s="243"/>
      <c r="B29" s="136" t="s">
        <v>313</v>
      </c>
      <c r="C29" s="97">
        <v>739</v>
      </c>
      <c r="D29" s="98">
        <v>682</v>
      </c>
      <c r="E29" s="99">
        <v>-57</v>
      </c>
      <c r="F29" s="100">
        <v>-7.7131258457374834</v>
      </c>
      <c r="M29" s="11"/>
    </row>
    <row r="30" spans="1:13" ht="18" customHeight="1" x14ac:dyDescent="0.3">
      <c r="A30" s="243"/>
      <c r="B30" s="137" t="s">
        <v>285</v>
      </c>
      <c r="C30" s="97"/>
      <c r="D30" s="98"/>
      <c r="E30" s="99"/>
      <c r="F30" s="100"/>
      <c r="M30" s="11"/>
    </row>
    <row r="31" spans="1:13" ht="18" customHeight="1" x14ac:dyDescent="0.3">
      <c r="A31" s="243"/>
      <c r="B31" s="136" t="s">
        <v>620</v>
      </c>
      <c r="C31" s="97">
        <v>721</v>
      </c>
      <c r="D31" s="98">
        <v>628</v>
      </c>
      <c r="E31" s="99">
        <v>-93</v>
      </c>
      <c r="F31" s="100">
        <v>-12.89875173370319</v>
      </c>
      <c r="M31" s="11"/>
    </row>
    <row r="32" spans="1:13" ht="18" customHeight="1" x14ac:dyDescent="0.3">
      <c r="A32" s="243"/>
      <c r="B32" s="137" t="s">
        <v>286</v>
      </c>
      <c r="C32" s="97"/>
      <c r="D32" s="98"/>
      <c r="E32" s="99"/>
      <c r="F32" s="100"/>
      <c r="M32" s="11"/>
    </row>
    <row r="33" spans="1:13" ht="18" customHeight="1" x14ac:dyDescent="0.3">
      <c r="A33" s="243"/>
      <c r="B33" s="136" t="s">
        <v>314</v>
      </c>
      <c r="C33" s="97">
        <v>606</v>
      </c>
      <c r="D33" s="97">
        <v>616</v>
      </c>
      <c r="E33" s="99">
        <v>10</v>
      </c>
      <c r="F33" s="100">
        <v>1.6501650165016504</v>
      </c>
      <c r="M33" s="11"/>
    </row>
    <row r="34" spans="1:13" ht="18" customHeight="1" x14ac:dyDescent="0.3">
      <c r="A34" s="243"/>
      <c r="B34" s="137" t="s">
        <v>315</v>
      </c>
      <c r="C34" s="97"/>
      <c r="D34" s="97"/>
      <c r="E34" s="99"/>
      <c r="F34" s="100"/>
      <c r="M34" s="11"/>
    </row>
    <row r="35" spans="1:13" ht="18" customHeight="1" x14ac:dyDescent="0.3">
      <c r="A35" s="243"/>
      <c r="B35" s="136" t="s">
        <v>316</v>
      </c>
      <c r="C35" s="97">
        <v>644</v>
      </c>
      <c r="D35" s="97">
        <v>652</v>
      </c>
      <c r="E35" s="99">
        <v>8</v>
      </c>
      <c r="F35" s="100">
        <v>1.2422360248447204</v>
      </c>
      <c r="M35" s="11"/>
    </row>
    <row r="36" spans="1:13" ht="18" customHeight="1" x14ac:dyDescent="0.3">
      <c r="A36" s="243"/>
      <c r="B36" s="137" t="s">
        <v>281</v>
      </c>
      <c r="C36" s="97"/>
      <c r="D36" s="97"/>
      <c r="E36" s="99"/>
      <c r="F36" s="100"/>
      <c r="M36" s="11"/>
    </row>
    <row r="37" spans="1:13" ht="18" customHeight="1" x14ac:dyDescent="0.3">
      <c r="A37" s="243"/>
      <c r="B37" s="136" t="s">
        <v>317</v>
      </c>
      <c r="C37" s="97">
        <v>468</v>
      </c>
      <c r="D37" s="97">
        <v>531</v>
      </c>
      <c r="E37" s="99">
        <v>63</v>
      </c>
      <c r="F37" s="100">
        <v>13.461538461538462</v>
      </c>
      <c r="M37" s="11"/>
    </row>
    <row r="38" spans="1:13" ht="18" customHeight="1" x14ac:dyDescent="0.3">
      <c r="A38" s="243"/>
      <c r="B38" s="137" t="s">
        <v>283</v>
      </c>
      <c r="C38" s="97"/>
      <c r="D38" s="97"/>
      <c r="E38" s="99"/>
      <c r="F38" s="100"/>
      <c r="M38" s="11"/>
    </row>
    <row r="39" spans="1:13" ht="18" customHeight="1" x14ac:dyDescent="0.3">
      <c r="A39" s="243"/>
      <c r="B39" s="136" t="s">
        <v>318</v>
      </c>
      <c r="C39" s="97">
        <v>216</v>
      </c>
      <c r="D39" s="97">
        <v>186</v>
      </c>
      <c r="E39" s="99">
        <v>-30</v>
      </c>
      <c r="F39" s="100">
        <v>-13.888888888888888</v>
      </c>
      <c r="M39" s="11"/>
    </row>
    <row r="40" spans="1:13" ht="18" customHeight="1" x14ac:dyDescent="0.3">
      <c r="A40" s="243"/>
      <c r="B40" s="137" t="s">
        <v>284</v>
      </c>
      <c r="C40" s="97"/>
      <c r="D40" s="97"/>
      <c r="E40" s="99"/>
      <c r="F40" s="100"/>
      <c r="M40" s="11"/>
    </row>
    <row r="41" spans="1:13" ht="18" customHeight="1" x14ac:dyDescent="0.3">
      <c r="A41" s="243"/>
      <c r="B41" s="136" t="s">
        <v>319</v>
      </c>
      <c r="C41" s="97">
        <v>428</v>
      </c>
      <c r="D41" s="97">
        <v>431</v>
      </c>
      <c r="E41" s="99">
        <v>3</v>
      </c>
      <c r="F41" s="100">
        <v>0.7009345794392523</v>
      </c>
      <c r="M41" s="11"/>
    </row>
    <row r="42" spans="1:13" ht="18" customHeight="1" x14ac:dyDescent="0.3">
      <c r="A42" s="243"/>
      <c r="B42" s="137" t="s">
        <v>289</v>
      </c>
      <c r="C42" s="97"/>
      <c r="D42" s="97"/>
      <c r="E42" s="99"/>
      <c r="F42" s="100"/>
      <c r="M42" s="11"/>
    </row>
    <row r="43" spans="1:13" ht="18" customHeight="1" x14ac:dyDescent="0.3">
      <c r="A43" s="243"/>
      <c r="B43" s="136" t="s">
        <v>320</v>
      </c>
      <c r="C43" s="97">
        <v>250</v>
      </c>
      <c r="D43" s="97">
        <v>229</v>
      </c>
      <c r="E43" s="99">
        <v>-21</v>
      </c>
      <c r="F43" s="100">
        <v>-8.4</v>
      </c>
      <c r="M43" s="11"/>
    </row>
    <row r="44" spans="1:13" ht="18" customHeight="1" x14ac:dyDescent="0.3">
      <c r="A44" s="243"/>
      <c r="B44" s="137" t="s">
        <v>287</v>
      </c>
      <c r="C44" s="97"/>
      <c r="D44" s="97"/>
      <c r="E44" s="99"/>
      <c r="F44" s="100"/>
      <c r="M44" s="11"/>
    </row>
    <row r="45" spans="1:13" ht="18" customHeight="1" x14ac:dyDescent="0.3">
      <c r="A45" s="243"/>
      <c r="B45" s="136" t="s">
        <v>321</v>
      </c>
      <c r="C45" s="97">
        <v>636</v>
      </c>
      <c r="D45" s="97">
        <v>618</v>
      </c>
      <c r="E45" s="99">
        <v>-18</v>
      </c>
      <c r="F45" s="100">
        <v>-2.8301886792452828</v>
      </c>
      <c r="M45" s="11"/>
    </row>
    <row r="46" spans="1:13" ht="18" customHeight="1" x14ac:dyDescent="0.3">
      <c r="A46" s="243"/>
      <c r="B46" s="137" t="s">
        <v>288</v>
      </c>
      <c r="C46" s="97"/>
      <c r="D46" s="97"/>
      <c r="E46" s="99"/>
      <c r="F46" s="100"/>
      <c r="M46" s="11"/>
    </row>
    <row r="47" spans="1:13" ht="19.95" customHeight="1" x14ac:dyDescent="0.3">
      <c r="A47" s="243"/>
      <c r="B47" s="136" t="s">
        <v>322</v>
      </c>
      <c r="C47" s="97">
        <v>413</v>
      </c>
      <c r="D47" s="97">
        <v>407</v>
      </c>
      <c r="E47" s="99">
        <v>-6</v>
      </c>
      <c r="F47" s="100">
        <v>-1.4527845036319613</v>
      </c>
      <c r="M47" s="11"/>
    </row>
    <row r="48" spans="1:13" ht="25.2" customHeight="1" thickBot="1" x14ac:dyDescent="0.35">
      <c r="A48" s="243"/>
      <c r="B48" s="412" t="s">
        <v>323</v>
      </c>
      <c r="C48" s="172">
        <v>10132</v>
      </c>
      <c r="D48" s="172">
        <v>10056</v>
      </c>
      <c r="E48" s="173">
        <v>-76</v>
      </c>
      <c r="F48" s="174">
        <v>-0.75009869719699962</v>
      </c>
      <c r="M48" s="11"/>
    </row>
    <row r="49" spans="2:6" ht="25.2" customHeight="1" x14ac:dyDescent="0.3">
      <c r="B49" s="401" t="s">
        <v>612</v>
      </c>
      <c r="C49" s="402"/>
      <c r="D49" s="402"/>
      <c r="E49" s="402"/>
      <c r="F49" s="402"/>
    </row>
    <row r="50" spans="2:6" x14ac:dyDescent="0.3">
      <c r="B50" s="401" t="s">
        <v>613</v>
      </c>
      <c r="C50" s="402"/>
      <c r="D50" s="402"/>
      <c r="E50" s="402"/>
      <c r="F50" s="402"/>
    </row>
    <row r="51" spans="2:6" x14ac:dyDescent="0.3">
      <c r="B51" s="401" t="s">
        <v>614</v>
      </c>
      <c r="C51" s="402"/>
      <c r="D51" s="402"/>
      <c r="E51" s="402"/>
      <c r="F51" s="402"/>
    </row>
    <row r="52" spans="2:6" x14ac:dyDescent="0.3">
      <c r="B52" s="401" t="s">
        <v>615</v>
      </c>
      <c r="C52" s="402"/>
      <c r="D52" s="402"/>
      <c r="E52" s="402"/>
      <c r="F52" s="402"/>
    </row>
    <row r="53" spans="2:6" x14ac:dyDescent="0.3">
      <c r="B53" s="401" t="s">
        <v>616</v>
      </c>
      <c r="C53" s="402"/>
      <c r="D53" s="402"/>
      <c r="E53" s="402"/>
      <c r="F53" s="402"/>
    </row>
    <row r="54" spans="2:6" ht="25.5" customHeight="1" x14ac:dyDescent="0.3">
      <c r="B54" s="1152" t="s">
        <v>324</v>
      </c>
      <c r="C54" s="1152"/>
      <c r="D54" s="1152"/>
      <c r="E54" s="1152"/>
      <c r="F54" s="1152"/>
    </row>
    <row r="55" spans="2:6" ht="17.25" customHeight="1" x14ac:dyDescent="0.3">
      <c r="B55" s="403" t="s">
        <v>325</v>
      </c>
    </row>
    <row r="56" spans="2:6" x14ac:dyDescent="0.3">
      <c r="B56" s="403" t="s">
        <v>326</v>
      </c>
    </row>
    <row r="57" spans="2:6" x14ac:dyDescent="0.3">
      <c r="C57" s="215"/>
      <c r="D57" s="215"/>
      <c r="E57" s="215"/>
      <c r="F57" s="215"/>
    </row>
    <row r="60" spans="2:6" ht="17.399999999999999" customHeight="1" x14ac:dyDescent="0.3"/>
  </sheetData>
  <mergeCells count="2">
    <mergeCell ref="B1:F1"/>
    <mergeCell ref="B54:F54"/>
  </mergeCells>
  <conditionalFormatting sqref="C4:F48">
    <cfRule type="expression" dxfId="264" priority="3">
      <formula>MOD(ROW(), 2)</formula>
    </cfRule>
  </conditionalFormatting>
  <conditionalFormatting sqref="B4:B48">
    <cfRule type="expression" dxfId="263" priority="1">
      <formula>MOD(ROW(), 2)</formula>
    </cfRule>
    <cfRule type="expression" dxfId="262" priority="2">
      <formula>MOD(ROW(), 2)</formula>
    </cfRule>
  </conditionalFormatting>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I69"/>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44.6640625" style="215" customWidth="1"/>
    <col min="3" max="3" width="13.6640625" style="404" customWidth="1"/>
    <col min="4" max="4" width="15" style="404" customWidth="1"/>
    <col min="5" max="5" width="13" style="404" customWidth="1"/>
    <col min="6" max="6" width="12.6640625" style="404" customWidth="1"/>
    <col min="7" max="7" width="12.6640625" style="215" customWidth="1"/>
    <col min="8" max="8" width="9.109375" style="215"/>
    <col min="9" max="9" width="15.44140625" style="215" customWidth="1"/>
    <col min="10" max="10" width="9.109375" style="215"/>
    <col min="11" max="11" width="15" style="215" customWidth="1"/>
    <col min="12" max="12" width="25.33203125" style="215" bestFit="1" customWidth="1"/>
    <col min="13" max="16384" width="9.109375" style="215"/>
  </cols>
  <sheetData>
    <row r="1" spans="1:9" s="200" customFormat="1" ht="49.95" customHeight="1" x14ac:dyDescent="0.3">
      <c r="B1" s="1124" t="s">
        <v>327</v>
      </c>
      <c r="C1" s="1124"/>
      <c r="D1" s="1124"/>
      <c r="E1" s="1124"/>
      <c r="F1" s="1124"/>
      <c r="G1" s="395"/>
      <c r="H1" s="395"/>
      <c r="I1" s="202"/>
    </row>
    <row r="2" spans="1:9" s="407" customFormat="1" ht="34.950000000000003" customHeight="1" x14ac:dyDescent="0.3">
      <c r="A2" s="406"/>
      <c r="B2" s="179" t="s">
        <v>328</v>
      </c>
      <c r="C2" s="180">
        <v>2016</v>
      </c>
      <c r="D2" s="180">
        <v>2017</v>
      </c>
      <c r="E2" s="180" t="s">
        <v>296</v>
      </c>
      <c r="F2" s="181" t="s">
        <v>297</v>
      </c>
    </row>
    <row r="3" spans="1:9" s="242" customFormat="1" ht="0.15" customHeight="1" x14ac:dyDescent="0.3">
      <c r="A3" s="206"/>
      <c r="B3" s="49"/>
      <c r="C3" s="64"/>
      <c r="D3" s="64"/>
      <c r="E3" s="64"/>
      <c r="F3" s="67"/>
    </row>
    <row r="4" spans="1:9" ht="19.95" customHeight="1" x14ac:dyDescent="0.3">
      <c r="A4" s="243"/>
      <c r="B4" s="408" t="s">
        <v>268</v>
      </c>
      <c r="C4" s="94"/>
      <c r="D4" s="95"/>
      <c r="E4" s="95"/>
      <c r="F4" s="101"/>
      <c r="H4" s="11"/>
    </row>
    <row r="5" spans="1:9" ht="30" customHeight="1" x14ac:dyDescent="0.3">
      <c r="A5" s="243"/>
      <c r="B5" s="409" t="s">
        <v>329</v>
      </c>
      <c r="C5" s="102">
        <v>4</v>
      </c>
      <c r="D5" s="102">
        <v>6</v>
      </c>
      <c r="E5" s="97">
        <v>2</v>
      </c>
      <c r="F5" s="103">
        <v>50</v>
      </c>
      <c r="H5" s="11"/>
    </row>
    <row r="6" spans="1:9" ht="18" customHeight="1" x14ac:dyDescent="0.3">
      <c r="A6" s="243"/>
      <c r="B6" s="378" t="s">
        <v>267</v>
      </c>
      <c r="C6" s="102"/>
      <c r="D6" s="102"/>
      <c r="E6" s="97"/>
      <c r="F6" s="103"/>
      <c r="H6" s="11"/>
    </row>
    <row r="7" spans="1:9" ht="18" customHeight="1" x14ac:dyDescent="0.3">
      <c r="A7" s="243"/>
      <c r="B7" s="380" t="s">
        <v>330</v>
      </c>
      <c r="C7" s="102">
        <v>353</v>
      </c>
      <c r="D7" s="102">
        <v>327</v>
      </c>
      <c r="E7" s="97">
        <v>-26</v>
      </c>
      <c r="F7" s="103">
        <v>-7.3654390934844196</v>
      </c>
      <c r="H7" s="11"/>
    </row>
    <row r="8" spans="1:9" ht="18" customHeight="1" x14ac:dyDescent="0.3">
      <c r="A8" s="243"/>
      <c r="B8" s="378" t="s">
        <v>275</v>
      </c>
      <c r="C8" s="102"/>
      <c r="D8" s="102"/>
      <c r="E8" s="97"/>
      <c r="F8" s="103"/>
      <c r="H8" s="11"/>
    </row>
    <row r="9" spans="1:9" ht="18" customHeight="1" x14ac:dyDescent="0.3">
      <c r="A9" s="243"/>
      <c r="B9" s="380" t="s">
        <v>331</v>
      </c>
      <c r="C9" s="102">
        <v>55</v>
      </c>
      <c r="D9" s="102">
        <v>35</v>
      </c>
      <c r="E9" s="97">
        <v>-20</v>
      </c>
      <c r="F9" s="103">
        <v>-36.36363636363636</v>
      </c>
      <c r="H9" s="11"/>
    </row>
    <row r="10" spans="1:9" ht="18" customHeight="1" x14ac:dyDescent="0.3">
      <c r="A10" s="243"/>
      <c r="B10" s="380" t="s">
        <v>332</v>
      </c>
      <c r="C10" s="102">
        <v>4</v>
      </c>
      <c r="D10" s="102">
        <v>2</v>
      </c>
      <c r="E10" s="97">
        <v>-2</v>
      </c>
      <c r="F10" s="103">
        <v>-50</v>
      </c>
      <c r="H10" s="11"/>
    </row>
    <row r="11" spans="1:9" ht="18" customHeight="1" x14ac:dyDescent="0.3">
      <c r="A11" s="243"/>
      <c r="B11" s="378" t="s">
        <v>276</v>
      </c>
      <c r="C11" s="102"/>
      <c r="D11" s="102"/>
      <c r="E11" s="97"/>
      <c r="F11" s="103"/>
      <c r="H11" s="11"/>
    </row>
    <row r="12" spans="1:9" ht="18" customHeight="1" x14ac:dyDescent="0.3">
      <c r="A12" s="243"/>
      <c r="B12" s="380" t="s">
        <v>333</v>
      </c>
      <c r="C12" s="102">
        <v>451</v>
      </c>
      <c r="D12" s="102">
        <v>467</v>
      </c>
      <c r="E12" s="102">
        <v>16</v>
      </c>
      <c r="F12" s="103">
        <v>3.5476718403547673</v>
      </c>
      <c r="H12" s="11"/>
    </row>
    <row r="13" spans="1:9" ht="18" customHeight="1" x14ac:dyDescent="0.3">
      <c r="A13" s="243"/>
      <c r="B13" s="378" t="s">
        <v>277</v>
      </c>
      <c r="C13" s="102"/>
      <c r="D13" s="102"/>
      <c r="E13" s="102"/>
      <c r="F13" s="103"/>
      <c r="H13" s="11"/>
    </row>
    <row r="14" spans="1:9" ht="18" customHeight="1" x14ac:dyDescent="0.3">
      <c r="A14" s="243"/>
      <c r="B14" s="380" t="s">
        <v>334</v>
      </c>
      <c r="C14" s="102">
        <v>3</v>
      </c>
      <c r="D14" s="102">
        <v>6</v>
      </c>
      <c r="E14" s="102">
        <v>3</v>
      </c>
      <c r="F14" s="103">
        <v>100</v>
      </c>
      <c r="H14" s="11"/>
    </row>
    <row r="15" spans="1:9" ht="18" customHeight="1" x14ac:dyDescent="0.3">
      <c r="A15" s="243"/>
      <c r="B15" s="378" t="s">
        <v>272</v>
      </c>
      <c r="C15" s="102"/>
      <c r="D15" s="102"/>
      <c r="E15" s="97"/>
      <c r="F15" s="103"/>
      <c r="H15" s="11"/>
    </row>
    <row r="16" spans="1:9" ht="18" customHeight="1" x14ac:dyDescent="0.3">
      <c r="A16" s="243"/>
      <c r="B16" s="380" t="s">
        <v>335</v>
      </c>
      <c r="C16" s="102">
        <v>524</v>
      </c>
      <c r="D16" s="102">
        <v>372</v>
      </c>
      <c r="E16" s="97">
        <v>-152</v>
      </c>
      <c r="F16" s="103">
        <v>-29.007633587786259</v>
      </c>
      <c r="H16" s="11"/>
    </row>
    <row r="17" spans="1:8" ht="18" customHeight="1" x14ac:dyDescent="0.3">
      <c r="A17" s="243"/>
      <c r="B17" s="378" t="s">
        <v>273</v>
      </c>
      <c r="C17" s="102"/>
      <c r="D17" s="102"/>
      <c r="E17" s="97"/>
      <c r="F17" s="103"/>
      <c r="H17" s="11"/>
    </row>
    <row r="18" spans="1:8" ht="18" customHeight="1" x14ac:dyDescent="0.3">
      <c r="A18" s="243"/>
      <c r="B18" s="380" t="s">
        <v>336</v>
      </c>
      <c r="C18" s="102">
        <v>15</v>
      </c>
      <c r="D18" s="102">
        <v>24</v>
      </c>
      <c r="E18" s="97">
        <v>9</v>
      </c>
      <c r="F18" s="103">
        <v>60</v>
      </c>
      <c r="H18" s="11"/>
    </row>
    <row r="19" spans="1:8" ht="18" customHeight="1" x14ac:dyDescent="0.3">
      <c r="A19" s="243"/>
      <c r="B19" s="378" t="s">
        <v>337</v>
      </c>
      <c r="C19" s="102"/>
      <c r="D19" s="102"/>
      <c r="E19" s="97"/>
      <c r="F19" s="103"/>
      <c r="H19" s="11"/>
    </row>
    <row r="20" spans="1:8" ht="18" customHeight="1" x14ac:dyDescent="0.3">
      <c r="A20" s="243"/>
      <c r="B20" s="380" t="s">
        <v>338</v>
      </c>
      <c r="C20" s="102">
        <v>277</v>
      </c>
      <c r="D20" s="102">
        <v>237</v>
      </c>
      <c r="E20" s="97">
        <v>-40</v>
      </c>
      <c r="F20" s="103">
        <v>-14.440433212996389</v>
      </c>
      <c r="H20" s="11"/>
    </row>
    <row r="21" spans="1:8" ht="18" customHeight="1" x14ac:dyDescent="0.3">
      <c r="A21" s="243"/>
      <c r="B21" s="380" t="s">
        <v>339</v>
      </c>
      <c r="C21" s="102">
        <v>70</v>
      </c>
      <c r="D21" s="102">
        <v>91</v>
      </c>
      <c r="E21" s="97">
        <v>21</v>
      </c>
      <c r="F21" s="103">
        <v>30.000000000000004</v>
      </c>
      <c r="H21" s="11"/>
    </row>
    <row r="22" spans="1:8" ht="18" customHeight="1" x14ac:dyDescent="0.3">
      <c r="A22" s="243"/>
      <c r="B22" s="378" t="s">
        <v>311</v>
      </c>
      <c r="C22" s="102"/>
      <c r="D22" s="102"/>
      <c r="E22" s="97"/>
      <c r="F22" s="103"/>
      <c r="H22" s="11"/>
    </row>
    <row r="23" spans="1:8" ht="18" customHeight="1" x14ac:dyDescent="0.3">
      <c r="A23" s="243"/>
      <c r="B23" s="380" t="s">
        <v>340</v>
      </c>
      <c r="C23" s="102">
        <v>212</v>
      </c>
      <c r="D23" s="102">
        <v>0</v>
      </c>
      <c r="E23" s="97">
        <v>-212</v>
      </c>
      <c r="F23" s="103">
        <v>-100</v>
      </c>
      <c r="H23" s="11"/>
    </row>
    <row r="24" spans="1:8" ht="18" customHeight="1" x14ac:dyDescent="0.3">
      <c r="A24" s="243"/>
      <c r="B24" s="378" t="s">
        <v>279</v>
      </c>
      <c r="C24" s="102"/>
      <c r="D24" s="102"/>
      <c r="E24" s="97"/>
      <c r="F24" s="103"/>
      <c r="H24" s="11"/>
    </row>
    <row r="25" spans="1:8" ht="18" customHeight="1" x14ac:dyDescent="0.3">
      <c r="A25" s="243"/>
      <c r="B25" s="380" t="s">
        <v>341</v>
      </c>
      <c r="C25" s="102">
        <v>8</v>
      </c>
      <c r="D25" s="102">
        <v>2</v>
      </c>
      <c r="E25" s="97">
        <v>-6</v>
      </c>
      <c r="F25" s="103">
        <v>-75</v>
      </c>
      <c r="H25" s="11"/>
    </row>
    <row r="26" spans="1:8" ht="18" customHeight="1" x14ac:dyDescent="0.3">
      <c r="A26" s="243"/>
      <c r="B26" s="378" t="s">
        <v>282</v>
      </c>
      <c r="C26" s="102"/>
      <c r="D26" s="102"/>
      <c r="E26" s="97"/>
      <c r="F26" s="103"/>
      <c r="H26" s="11"/>
    </row>
    <row r="27" spans="1:8" ht="18" customHeight="1" x14ac:dyDescent="0.3">
      <c r="A27" s="243"/>
      <c r="B27" s="380" t="s">
        <v>342</v>
      </c>
      <c r="C27" s="102">
        <v>246</v>
      </c>
      <c r="D27" s="102">
        <v>243</v>
      </c>
      <c r="E27" s="97">
        <v>-3</v>
      </c>
      <c r="F27" s="103">
        <v>-1.2195121951219512</v>
      </c>
      <c r="H27" s="11"/>
    </row>
    <row r="28" spans="1:8" ht="18" customHeight="1" x14ac:dyDescent="0.3">
      <c r="A28" s="243"/>
      <c r="B28" s="378" t="s">
        <v>280</v>
      </c>
      <c r="C28" s="102"/>
      <c r="D28" s="102"/>
      <c r="E28" s="97"/>
      <c r="F28" s="103"/>
      <c r="H28" s="11"/>
    </row>
    <row r="29" spans="1:8" ht="18" customHeight="1" x14ac:dyDescent="0.3">
      <c r="A29" s="243"/>
      <c r="B29" s="380" t="s">
        <v>343</v>
      </c>
      <c r="C29" s="102">
        <v>9</v>
      </c>
      <c r="D29" s="102">
        <v>77</v>
      </c>
      <c r="E29" s="97">
        <v>68</v>
      </c>
      <c r="F29" s="103">
        <v>755.55555555555554</v>
      </c>
      <c r="H29" s="11"/>
    </row>
    <row r="30" spans="1:8" ht="18" customHeight="1" x14ac:dyDescent="0.3">
      <c r="A30" s="243"/>
      <c r="B30" s="378" t="s">
        <v>281</v>
      </c>
      <c r="C30" s="102"/>
      <c r="D30" s="102"/>
      <c r="E30" s="97"/>
      <c r="F30" s="103"/>
      <c r="H30" s="11"/>
    </row>
    <row r="31" spans="1:8" ht="18" customHeight="1" x14ac:dyDescent="0.3">
      <c r="A31" s="243"/>
      <c r="B31" s="380" t="s">
        <v>344</v>
      </c>
      <c r="C31" s="102">
        <v>1</v>
      </c>
      <c r="D31" s="102">
        <v>6</v>
      </c>
      <c r="E31" s="97">
        <v>5</v>
      </c>
      <c r="F31" s="103">
        <v>500</v>
      </c>
      <c r="H31" s="11"/>
    </row>
    <row r="32" spans="1:8" ht="18" customHeight="1" x14ac:dyDescent="0.3">
      <c r="A32" s="243"/>
      <c r="B32" s="378" t="s">
        <v>284</v>
      </c>
      <c r="C32" s="102"/>
      <c r="D32" s="102"/>
      <c r="E32" s="97"/>
      <c r="F32" s="103"/>
      <c r="H32" s="11"/>
    </row>
    <row r="33" spans="1:8" ht="18" customHeight="1" x14ac:dyDescent="0.3">
      <c r="A33" s="243"/>
      <c r="B33" s="380" t="s">
        <v>617</v>
      </c>
      <c r="C33" s="102">
        <v>7</v>
      </c>
      <c r="D33" s="102">
        <v>9</v>
      </c>
      <c r="E33" s="97">
        <v>2</v>
      </c>
      <c r="F33" s="103">
        <v>28.571428571428569</v>
      </c>
      <c r="H33" s="11"/>
    </row>
    <row r="34" spans="1:8" ht="18" customHeight="1" x14ac:dyDescent="0.3">
      <c r="A34" s="243"/>
      <c r="B34" s="378" t="s">
        <v>285</v>
      </c>
      <c r="C34" s="102"/>
      <c r="D34" s="102"/>
      <c r="E34" s="97"/>
      <c r="F34" s="103"/>
      <c r="H34" s="11"/>
    </row>
    <row r="35" spans="1:8" ht="18" customHeight="1" x14ac:dyDescent="0.3">
      <c r="A35" s="243"/>
      <c r="B35" s="380" t="s">
        <v>618</v>
      </c>
      <c r="C35" s="102">
        <v>15</v>
      </c>
      <c r="D35" s="102">
        <v>25</v>
      </c>
      <c r="E35" s="97">
        <v>10</v>
      </c>
      <c r="F35" s="103">
        <v>66.666666666666671</v>
      </c>
      <c r="H35" s="11"/>
    </row>
    <row r="36" spans="1:8" ht="18" customHeight="1" x14ac:dyDescent="0.3">
      <c r="A36" s="243"/>
      <c r="B36" s="380" t="s">
        <v>345</v>
      </c>
      <c r="C36" s="102">
        <v>9</v>
      </c>
      <c r="D36" s="102">
        <v>4</v>
      </c>
      <c r="E36" s="97">
        <v>-5</v>
      </c>
      <c r="F36" s="103">
        <v>-55.555555555555557</v>
      </c>
      <c r="H36" s="11"/>
    </row>
    <row r="37" spans="1:8" ht="18" customHeight="1" x14ac:dyDescent="0.3">
      <c r="A37" s="243"/>
      <c r="B37" s="378" t="s">
        <v>286</v>
      </c>
      <c r="C37" s="102"/>
      <c r="D37" s="102"/>
      <c r="E37" s="97"/>
      <c r="F37" s="103"/>
      <c r="H37" s="11"/>
    </row>
    <row r="38" spans="1:8" ht="18" customHeight="1" x14ac:dyDescent="0.3">
      <c r="A38" s="243"/>
      <c r="B38" s="380" t="s">
        <v>346</v>
      </c>
      <c r="C38" s="102">
        <v>25</v>
      </c>
      <c r="D38" s="102">
        <v>29</v>
      </c>
      <c r="E38" s="97">
        <v>4</v>
      </c>
      <c r="F38" s="103">
        <v>16</v>
      </c>
      <c r="H38" s="11"/>
    </row>
    <row r="39" spans="1:8" ht="18" customHeight="1" x14ac:dyDescent="0.3">
      <c r="A39" s="243"/>
      <c r="B39" s="380" t="s">
        <v>347</v>
      </c>
      <c r="C39" s="102">
        <v>21</v>
      </c>
      <c r="D39" s="102">
        <v>16</v>
      </c>
      <c r="E39" s="97">
        <v>-5</v>
      </c>
      <c r="F39" s="103">
        <v>-23.80952380952381</v>
      </c>
      <c r="H39" s="11"/>
    </row>
    <row r="40" spans="1:8" ht="18" customHeight="1" x14ac:dyDescent="0.3">
      <c r="A40" s="243"/>
      <c r="B40" s="378" t="s">
        <v>348</v>
      </c>
      <c r="C40" s="102"/>
      <c r="D40" s="102"/>
      <c r="E40" s="97"/>
      <c r="F40" s="103"/>
      <c r="H40" s="11"/>
    </row>
    <row r="41" spans="1:8" ht="18" customHeight="1" x14ac:dyDescent="0.3">
      <c r="A41" s="243"/>
      <c r="B41" s="380" t="s">
        <v>349</v>
      </c>
      <c r="C41" s="102">
        <v>7</v>
      </c>
      <c r="D41" s="102">
        <v>1</v>
      </c>
      <c r="E41" s="97">
        <v>-6</v>
      </c>
      <c r="F41" s="103">
        <v>-85.714285714285708</v>
      </c>
      <c r="H41" s="11"/>
    </row>
    <row r="42" spans="1:8" ht="18" customHeight="1" x14ac:dyDescent="0.3">
      <c r="A42" s="243"/>
      <c r="B42" s="380" t="s">
        <v>350</v>
      </c>
      <c r="C42" s="102">
        <v>0</v>
      </c>
      <c r="D42" s="102">
        <v>0</v>
      </c>
      <c r="E42" s="97" t="s">
        <v>90</v>
      </c>
      <c r="F42" s="182" t="s">
        <v>90</v>
      </c>
      <c r="H42" s="11"/>
    </row>
    <row r="43" spans="1:8" ht="18" customHeight="1" x14ac:dyDescent="0.3">
      <c r="A43" s="243"/>
      <c r="B43" s="378" t="s">
        <v>288</v>
      </c>
      <c r="C43" s="102"/>
      <c r="D43" s="102"/>
      <c r="E43" s="97"/>
      <c r="F43" s="103"/>
      <c r="H43" s="11"/>
    </row>
    <row r="44" spans="1:8" ht="18" customHeight="1" x14ac:dyDescent="0.3">
      <c r="A44" s="243"/>
      <c r="B44" s="380" t="s">
        <v>351</v>
      </c>
      <c r="C44" s="102">
        <v>1</v>
      </c>
      <c r="D44" s="102">
        <v>5</v>
      </c>
      <c r="E44" s="102">
        <v>4</v>
      </c>
      <c r="F44" s="103">
        <v>400</v>
      </c>
      <c r="H44" s="11"/>
    </row>
    <row r="45" spans="1:8" ht="18" customHeight="1" x14ac:dyDescent="0.3">
      <c r="A45" s="243"/>
      <c r="B45" s="380" t="s">
        <v>352</v>
      </c>
      <c r="C45" s="102">
        <v>2</v>
      </c>
      <c r="D45" s="102">
        <v>2</v>
      </c>
      <c r="E45" s="97">
        <v>0</v>
      </c>
      <c r="F45" s="103">
        <v>0</v>
      </c>
      <c r="H45" s="11"/>
    </row>
    <row r="46" spans="1:8" ht="18" customHeight="1" x14ac:dyDescent="0.3">
      <c r="A46" s="243"/>
      <c r="B46" s="380" t="s">
        <v>353</v>
      </c>
      <c r="C46" s="102">
        <v>5</v>
      </c>
      <c r="D46" s="102">
        <v>17</v>
      </c>
      <c r="E46" s="97">
        <v>12</v>
      </c>
      <c r="F46" s="103">
        <v>240</v>
      </c>
      <c r="H46" s="11"/>
    </row>
    <row r="47" spans="1:8" ht="18" customHeight="1" x14ac:dyDescent="0.3">
      <c r="A47" s="243"/>
      <c r="B47" s="378" t="s">
        <v>290</v>
      </c>
      <c r="C47" s="102"/>
      <c r="D47" s="102"/>
      <c r="E47" s="97"/>
      <c r="F47" s="103"/>
      <c r="H47" s="11"/>
    </row>
    <row r="48" spans="1:8" ht="18" customHeight="1" x14ac:dyDescent="0.3">
      <c r="A48" s="243"/>
      <c r="B48" s="380" t="s">
        <v>354</v>
      </c>
      <c r="C48" s="102">
        <v>410</v>
      </c>
      <c r="D48" s="102">
        <v>447</v>
      </c>
      <c r="E48" s="97">
        <v>37</v>
      </c>
      <c r="F48" s="103">
        <v>9.0243902439024399</v>
      </c>
      <c r="H48" s="11"/>
    </row>
    <row r="49" spans="1:8" ht="30" customHeight="1" x14ac:dyDescent="0.3">
      <c r="A49" s="243"/>
      <c r="B49" s="409" t="s">
        <v>355</v>
      </c>
      <c r="C49" s="102">
        <v>2</v>
      </c>
      <c r="D49" s="102">
        <v>1</v>
      </c>
      <c r="E49" s="97">
        <v>-1</v>
      </c>
      <c r="F49" s="103">
        <v>-50</v>
      </c>
      <c r="H49" s="11"/>
    </row>
    <row r="50" spans="1:8" ht="18" customHeight="1" x14ac:dyDescent="0.3">
      <c r="A50" s="243"/>
      <c r="B50" s="378" t="s">
        <v>292</v>
      </c>
      <c r="C50" s="102"/>
      <c r="D50" s="102"/>
      <c r="E50" s="97"/>
      <c r="F50" s="103"/>
      <c r="H50" s="11"/>
    </row>
    <row r="51" spans="1:8" ht="18" customHeight="1" x14ac:dyDescent="0.3">
      <c r="A51" s="243"/>
      <c r="B51" s="380" t="s">
        <v>356</v>
      </c>
      <c r="C51" s="102">
        <v>39</v>
      </c>
      <c r="D51" s="102">
        <v>33</v>
      </c>
      <c r="E51" s="97">
        <v>-6</v>
      </c>
      <c r="F51" s="103">
        <v>-15.384615384615383</v>
      </c>
      <c r="H51" s="11"/>
    </row>
    <row r="52" spans="1:8" ht="18" customHeight="1" x14ac:dyDescent="0.3">
      <c r="A52" s="243"/>
      <c r="B52" s="378" t="s">
        <v>307</v>
      </c>
      <c r="C52" s="102"/>
      <c r="D52" s="102"/>
      <c r="E52" s="97"/>
      <c r="F52" s="103"/>
      <c r="H52" s="11"/>
    </row>
    <row r="53" spans="1:8" ht="18" customHeight="1" x14ac:dyDescent="0.3">
      <c r="A53" s="243"/>
      <c r="B53" s="380" t="s">
        <v>357</v>
      </c>
      <c r="C53" s="102">
        <v>4</v>
      </c>
      <c r="D53" s="102">
        <v>6</v>
      </c>
      <c r="E53" s="97">
        <v>2</v>
      </c>
      <c r="F53" s="103">
        <v>50</v>
      </c>
      <c r="H53" s="11"/>
    </row>
    <row r="54" spans="1:8" ht="18" customHeight="1" x14ac:dyDescent="0.3">
      <c r="A54" s="243"/>
      <c r="B54" s="378" t="s">
        <v>358</v>
      </c>
      <c r="C54" s="97"/>
      <c r="D54" s="97"/>
      <c r="E54" s="97"/>
      <c r="F54" s="103"/>
      <c r="H54" s="11"/>
    </row>
    <row r="55" spans="1:8" ht="18" customHeight="1" x14ac:dyDescent="0.3">
      <c r="A55" s="243"/>
      <c r="B55" s="380" t="s">
        <v>359</v>
      </c>
      <c r="C55" s="102">
        <v>29</v>
      </c>
      <c r="D55" s="102">
        <v>27</v>
      </c>
      <c r="E55" s="102">
        <v>-2</v>
      </c>
      <c r="F55" s="103">
        <v>-6.8965517241379315</v>
      </c>
      <c r="H55" s="11"/>
    </row>
    <row r="56" spans="1:8" ht="18" customHeight="1" x14ac:dyDescent="0.3">
      <c r="A56" s="243"/>
      <c r="B56" s="380" t="s">
        <v>360</v>
      </c>
      <c r="C56" s="102">
        <v>7</v>
      </c>
      <c r="D56" s="102">
        <v>6</v>
      </c>
      <c r="E56" s="102">
        <v>-1</v>
      </c>
      <c r="F56" s="103">
        <v>-14.285714285714285</v>
      </c>
      <c r="H56" s="11"/>
    </row>
    <row r="57" spans="1:8" ht="19.95" customHeight="1" x14ac:dyDescent="0.3">
      <c r="A57" s="243"/>
      <c r="B57" s="380" t="s">
        <v>361</v>
      </c>
      <c r="C57" s="102">
        <v>90</v>
      </c>
      <c r="D57" s="102">
        <v>70</v>
      </c>
      <c r="E57" s="97">
        <v>-20</v>
      </c>
      <c r="F57" s="103">
        <v>-22.222222222222221</v>
      </c>
      <c r="H57" s="11"/>
    </row>
    <row r="58" spans="1:8" ht="25.2" customHeight="1" x14ac:dyDescent="0.3">
      <c r="A58" s="243"/>
      <c r="B58" s="193" t="s">
        <v>362</v>
      </c>
      <c r="C58" s="104">
        <v>2905</v>
      </c>
      <c r="D58" s="104">
        <v>2593</v>
      </c>
      <c r="E58" s="105">
        <v>-312</v>
      </c>
      <c r="F58" s="106">
        <v>-10.740103270223752</v>
      </c>
      <c r="H58" s="11"/>
    </row>
    <row r="59" spans="1:8" ht="21" customHeight="1" x14ac:dyDescent="0.3">
      <c r="B59" s="401" t="s">
        <v>612</v>
      </c>
      <c r="C59" s="402"/>
      <c r="D59" s="402"/>
      <c r="E59" s="402"/>
      <c r="F59" s="402"/>
    </row>
    <row r="60" spans="1:8" x14ac:dyDescent="0.3">
      <c r="B60" s="401" t="s">
        <v>613</v>
      </c>
      <c r="C60" s="402"/>
      <c r="D60" s="402"/>
      <c r="E60" s="402"/>
      <c r="F60" s="402"/>
    </row>
    <row r="61" spans="1:8" x14ac:dyDescent="0.3">
      <c r="B61" s="401" t="s">
        <v>614</v>
      </c>
      <c r="C61" s="402"/>
      <c r="D61" s="402"/>
      <c r="E61" s="402"/>
      <c r="F61" s="402"/>
    </row>
    <row r="62" spans="1:8" x14ac:dyDescent="0.3">
      <c r="B62" s="401" t="s">
        <v>615</v>
      </c>
      <c r="C62" s="402"/>
      <c r="D62" s="402"/>
      <c r="E62" s="402"/>
      <c r="F62" s="402"/>
    </row>
    <row r="63" spans="1:8" x14ac:dyDescent="0.3">
      <c r="B63" s="401" t="s">
        <v>616</v>
      </c>
      <c r="C63" s="402"/>
      <c r="D63" s="402"/>
      <c r="E63" s="402"/>
      <c r="F63" s="402"/>
    </row>
    <row r="64" spans="1:8" ht="26.25" customHeight="1" x14ac:dyDescent="0.3">
      <c r="B64" s="1152" t="s">
        <v>664</v>
      </c>
      <c r="C64" s="1152"/>
      <c r="D64" s="1152"/>
      <c r="E64" s="1152"/>
      <c r="F64" s="1152"/>
    </row>
    <row r="65" spans="2:2" ht="18" customHeight="1" x14ac:dyDescent="0.3">
      <c r="B65" s="403" t="s">
        <v>325</v>
      </c>
    </row>
    <row r="66" spans="2:2" x14ac:dyDescent="0.3">
      <c r="B66" s="403" t="s">
        <v>326</v>
      </c>
    </row>
    <row r="69" spans="2:2" ht="17.399999999999999" customHeight="1" x14ac:dyDescent="0.3"/>
  </sheetData>
  <mergeCells count="2">
    <mergeCell ref="B1:F1"/>
    <mergeCell ref="B64:F64"/>
  </mergeCells>
  <conditionalFormatting sqref="C4:F58">
    <cfRule type="expression" dxfId="261" priority="3">
      <formula>MOD(ROW(), 2)</formula>
    </cfRule>
  </conditionalFormatting>
  <conditionalFormatting sqref="B4:B58">
    <cfRule type="expression" dxfId="260" priority="1">
      <formula>MOD(ROW(), 2)</formula>
    </cfRule>
    <cfRule type="expression" dxfId="259" priority="2">
      <formula>MOD(ROW(), 2)</formula>
    </cfRule>
  </conditionalFormatting>
  <printOptions horizontalCentered="1"/>
  <pageMargins left="0.39370078740157483" right="0.39370078740157483" top="0.51181102362204722" bottom="0.51181102362204722" header="0" footer="0"/>
  <pageSetup paperSize="9" scale="96" fitToHeight="0" orientation="portrait" r:id="rId1"/>
  <rowBreaks count="1" manualBreakCount="1">
    <brk id="39" min="1" max="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I31"/>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50.6640625" style="215" customWidth="1"/>
    <col min="3" max="5" width="13.6640625" style="404" customWidth="1"/>
    <col min="6" max="6" width="11.88671875" style="404" customWidth="1"/>
    <col min="7" max="7" width="12.6640625" style="215" customWidth="1"/>
    <col min="8" max="8" width="9.109375" style="215"/>
    <col min="9" max="9" width="15.44140625" style="215" customWidth="1"/>
    <col min="10" max="10" width="9.109375" style="215"/>
    <col min="11" max="11" width="15" style="215" customWidth="1"/>
    <col min="12" max="12" width="25.33203125" style="215" bestFit="1" customWidth="1"/>
    <col min="13" max="16384" width="9.109375" style="215"/>
  </cols>
  <sheetData>
    <row r="1" spans="1:9" s="200" customFormat="1" ht="49.95" customHeight="1" x14ac:dyDescent="0.3">
      <c r="B1" s="1124" t="s">
        <v>327</v>
      </c>
      <c r="C1" s="1124"/>
      <c r="D1" s="1124"/>
      <c r="E1" s="1124"/>
      <c r="F1" s="1124"/>
      <c r="G1" s="540"/>
      <c r="H1" s="540"/>
      <c r="I1" s="202"/>
    </row>
    <row r="2" spans="1:9" s="207" customFormat="1" ht="40.200000000000003" customHeight="1" x14ac:dyDescent="0.3">
      <c r="A2" s="206"/>
      <c r="B2" s="66" t="s">
        <v>363</v>
      </c>
      <c r="C2" s="62">
        <v>2016</v>
      </c>
      <c r="D2" s="62">
        <v>2017</v>
      </c>
      <c r="E2" s="62" t="s">
        <v>296</v>
      </c>
      <c r="F2" s="63" t="s">
        <v>297</v>
      </c>
    </row>
    <row r="3" spans="1:9" s="242" customFormat="1" ht="0.15" customHeight="1" x14ac:dyDescent="0.3">
      <c r="A3" s="206"/>
      <c r="B3" s="7"/>
      <c r="C3" s="64"/>
      <c r="D3" s="64"/>
      <c r="E3" s="64"/>
      <c r="F3" s="64"/>
    </row>
    <row r="4" spans="1:9" s="74" customFormat="1" ht="19.95" customHeight="1" x14ac:dyDescent="0.3">
      <c r="A4" s="396"/>
      <c r="B4" s="397" t="s">
        <v>250</v>
      </c>
      <c r="C4" s="94"/>
      <c r="D4" s="95"/>
      <c r="E4" s="95"/>
      <c r="F4" s="101"/>
    </row>
    <row r="5" spans="1:9" s="74" customFormat="1" ht="18" customHeight="1" x14ac:dyDescent="0.3">
      <c r="A5" s="396"/>
      <c r="B5" s="360" t="s">
        <v>364</v>
      </c>
      <c r="C5" s="97">
        <v>16</v>
      </c>
      <c r="D5" s="97">
        <v>16</v>
      </c>
      <c r="E5" s="97">
        <v>0</v>
      </c>
      <c r="F5" s="103">
        <v>0</v>
      </c>
    </row>
    <row r="6" spans="1:9" s="74" customFormat="1" ht="18" customHeight="1" x14ac:dyDescent="0.3">
      <c r="A6" s="396"/>
      <c r="B6" s="360" t="s">
        <v>365</v>
      </c>
      <c r="C6" s="97">
        <v>134</v>
      </c>
      <c r="D6" s="97">
        <v>165</v>
      </c>
      <c r="E6" s="97">
        <v>31</v>
      </c>
      <c r="F6" s="103">
        <v>23.134328358208954</v>
      </c>
    </row>
    <row r="7" spans="1:9" s="74" customFormat="1" ht="18" customHeight="1" x14ac:dyDescent="0.3">
      <c r="A7" s="396"/>
      <c r="B7" s="360" t="s">
        <v>366</v>
      </c>
      <c r="C7" s="97">
        <v>1113</v>
      </c>
      <c r="D7" s="97">
        <v>1029</v>
      </c>
      <c r="E7" s="97">
        <v>-84</v>
      </c>
      <c r="F7" s="103">
        <v>-7.5471698113207539</v>
      </c>
    </row>
    <row r="8" spans="1:9" s="74" customFormat="1" ht="18" customHeight="1" x14ac:dyDescent="0.3">
      <c r="A8" s="396"/>
      <c r="B8" s="360" t="s">
        <v>367</v>
      </c>
      <c r="C8" s="97">
        <v>2441</v>
      </c>
      <c r="D8" s="97">
        <v>2367</v>
      </c>
      <c r="E8" s="97">
        <v>-74</v>
      </c>
      <c r="F8" s="103">
        <v>-3.0315444489963128</v>
      </c>
    </row>
    <row r="9" spans="1:9" s="74" customFormat="1" ht="18" customHeight="1" x14ac:dyDescent="0.3">
      <c r="A9" s="396"/>
      <c r="B9" s="360" t="s">
        <v>368</v>
      </c>
      <c r="C9" s="102">
        <v>512</v>
      </c>
      <c r="D9" s="102">
        <v>478</v>
      </c>
      <c r="E9" s="97">
        <v>-34</v>
      </c>
      <c r="F9" s="103">
        <v>-6.640625</v>
      </c>
    </row>
    <row r="10" spans="1:9" s="74" customFormat="1" ht="19.95" customHeight="1" x14ac:dyDescent="0.3">
      <c r="A10" s="396"/>
      <c r="B10" s="398" t="s">
        <v>369</v>
      </c>
      <c r="C10" s="107">
        <v>37</v>
      </c>
      <c r="D10" s="107">
        <v>39</v>
      </c>
      <c r="E10" s="107">
        <v>2</v>
      </c>
      <c r="F10" s="108">
        <v>5.4054054054054053</v>
      </c>
    </row>
    <row r="11" spans="1:9" s="74" customFormat="1" ht="25.2" customHeight="1" x14ac:dyDescent="0.3">
      <c r="A11" s="396"/>
      <c r="B11" s="192" t="s">
        <v>370</v>
      </c>
      <c r="C11" s="109">
        <v>4253</v>
      </c>
      <c r="D11" s="109">
        <v>4094</v>
      </c>
      <c r="E11" s="109">
        <v>-159</v>
      </c>
      <c r="F11" s="110">
        <v>-3.7385375029391019</v>
      </c>
    </row>
    <row r="12" spans="1:9" s="400" customFormat="1" ht="25.2" customHeight="1" x14ac:dyDescent="0.3">
      <c r="A12" s="399"/>
      <c r="B12" s="211" t="s">
        <v>88</v>
      </c>
      <c r="C12" s="111">
        <v>17290</v>
      </c>
      <c r="D12" s="111">
        <v>16743</v>
      </c>
      <c r="E12" s="183">
        <v>-547</v>
      </c>
      <c r="F12" s="112">
        <v>-3.1636784268363214</v>
      </c>
    </row>
    <row r="13" spans="1:9" ht="25.2" customHeight="1" x14ac:dyDescent="0.3">
      <c r="B13" s="401" t="s">
        <v>612</v>
      </c>
      <c r="C13" s="402"/>
      <c r="D13" s="402"/>
      <c r="E13" s="402"/>
      <c r="F13" s="402"/>
    </row>
    <row r="14" spans="1:9" x14ac:dyDescent="0.3">
      <c r="B14" s="401" t="s">
        <v>613</v>
      </c>
      <c r="C14" s="402"/>
      <c r="D14" s="402"/>
      <c r="E14" s="402"/>
      <c r="F14" s="402"/>
    </row>
    <row r="15" spans="1:9" x14ac:dyDescent="0.3">
      <c r="B15" s="401" t="s">
        <v>614</v>
      </c>
      <c r="C15" s="402"/>
      <c r="D15" s="402"/>
      <c r="E15" s="402"/>
      <c r="F15" s="402"/>
    </row>
    <row r="16" spans="1:9" x14ac:dyDescent="0.3">
      <c r="B16" s="401" t="s">
        <v>615</v>
      </c>
      <c r="C16" s="402"/>
      <c r="D16" s="402"/>
      <c r="E16" s="402"/>
      <c r="F16" s="402"/>
    </row>
    <row r="17" spans="2:6" x14ac:dyDescent="0.3">
      <c r="B17" s="401" t="s">
        <v>616</v>
      </c>
      <c r="C17" s="402"/>
      <c r="D17" s="402"/>
      <c r="E17" s="402"/>
      <c r="F17" s="402"/>
    </row>
    <row r="18" spans="2:6" ht="24.75" customHeight="1" x14ac:dyDescent="0.3">
      <c r="B18" s="1152" t="s">
        <v>324</v>
      </c>
      <c r="C18" s="1152"/>
      <c r="D18" s="1152"/>
      <c r="E18" s="1152"/>
      <c r="F18" s="1152"/>
    </row>
    <row r="19" spans="2:6" x14ac:dyDescent="0.3">
      <c r="B19" s="403" t="s">
        <v>325</v>
      </c>
    </row>
    <row r="20" spans="2:6" x14ac:dyDescent="0.3">
      <c r="B20" s="405" t="s">
        <v>326</v>
      </c>
    </row>
    <row r="23" spans="2:6" ht="17.399999999999999" customHeight="1" x14ac:dyDescent="0.3"/>
    <row r="31" spans="2:6" ht="56.4" customHeight="1" x14ac:dyDescent="0.3"/>
  </sheetData>
  <mergeCells count="2">
    <mergeCell ref="B1:F1"/>
    <mergeCell ref="B18:F18"/>
  </mergeCells>
  <conditionalFormatting sqref="C4:F12">
    <cfRule type="expression" dxfId="258" priority="3">
      <formula>MOD(ROW(), 2)</formula>
    </cfRule>
  </conditionalFormatting>
  <conditionalFormatting sqref="B4:B12">
    <cfRule type="expression" dxfId="257" priority="1">
      <formula>MOD(ROW(), 2)</formula>
    </cfRule>
    <cfRule type="expression" dxfId="256" priority="2">
      <formula>MOD(ROW(), 2)</formula>
    </cfRule>
  </conditionalFormatting>
  <printOptions horizontalCentered="1"/>
  <pageMargins left="0.59055118110236227" right="0.59055118110236227" top="0.59055118110236227" bottom="0.51181102362204722" header="0.31496062992125984" footer="0.31496062992125984"/>
  <pageSetup paperSize="9" scale="87"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R31"/>
  <sheetViews>
    <sheetView showGridLines="0" topLeftCell="C3" zoomScaleNormal="100" zoomScaleSheetLayoutView="100" workbookViewId="0">
      <selection activeCell="B1" sqref="B1:E1"/>
    </sheetView>
  </sheetViews>
  <sheetFormatPr defaultColWidth="8.88671875" defaultRowHeight="14.4" x14ac:dyDescent="0.3"/>
  <cols>
    <col min="1" max="1" width="0.109375" style="205" customWidth="1"/>
    <col min="2" max="2" width="28.6640625" style="205" customWidth="1"/>
    <col min="3" max="4" width="9.6640625" style="205" customWidth="1"/>
    <col min="5" max="5" width="10.6640625" style="205" customWidth="1"/>
    <col min="6" max="6" width="13.6640625" style="205" customWidth="1"/>
    <col min="7" max="7" width="12.6640625" style="205" customWidth="1"/>
    <col min="8" max="8" width="9.6640625" style="205" customWidth="1"/>
    <col min="9" max="10" width="10.6640625" style="205" customWidth="1"/>
    <col min="11" max="11" width="12.6640625" style="205" customWidth="1"/>
    <col min="12" max="12" width="11.6640625" style="205" customWidth="1"/>
    <col min="13" max="13" width="13.109375" style="205" customWidth="1"/>
    <col min="14" max="14" width="14.6640625" style="205" customWidth="1"/>
    <col min="15" max="15" width="12.6640625" style="205" customWidth="1"/>
    <col min="16" max="16" width="10.6640625" style="205" customWidth="1"/>
    <col min="17" max="16384" width="8.88671875" style="205"/>
  </cols>
  <sheetData>
    <row r="1" spans="1:18" s="213" customFormat="1" ht="40.200000000000003" customHeight="1" x14ac:dyDescent="0.3">
      <c r="A1" s="305"/>
      <c r="B1" s="1099" t="s">
        <v>611</v>
      </c>
      <c r="C1" s="1099"/>
      <c r="D1" s="1099"/>
      <c r="E1" s="1099"/>
      <c r="F1" s="1099"/>
      <c r="G1" s="1099"/>
      <c r="H1" s="1099"/>
      <c r="I1" s="1099"/>
      <c r="J1" s="1099"/>
      <c r="K1" s="1099"/>
      <c r="L1" s="1099"/>
      <c r="M1" s="1099"/>
      <c r="N1" s="1099"/>
      <c r="O1" s="1099"/>
      <c r="P1" s="1099"/>
    </row>
    <row r="2" spans="1:18" s="207" customFormat="1" ht="30" customHeight="1" x14ac:dyDescent="0.3">
      <c r="A2" s="246"/>
      <c r="B2" s="39"/>
      <c r="C2" s="1137" t="s">
        <v>85</v>
      </c>
      <c r="D2" s="1137"/>
      <c r="E2" s="1137"/>
      <c r="F2" s="1137"/>
      <c r="G2" s="1137"/>
      <c r="H2" s="1137"/>
      <c r="I2" s="1137"/>
      <c r="J2" s="1137"/>
      <c r="K2" s="1137"/>
      <c r="L2" s="1137"/>
      <c r="M2" s="1137"/>
      <c r="N2" s="1137"/>
      <c r="O2" s="1137"/>
      <c r="P2" s="1134"/>
    </row>
    <row r="3" spans="1:18" s="207" customFormat="1" ht="79.95" customHeight="1" x14ac:dyDescent="0.3">
      <c r="A3" s="206"/>
      <c r="B3" s="41"/>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20" t="s">
        <v>88</v>
      </c>
    </row>
    <row r="4" spans="1:18" ht="19.95" customHeight="1" x14ac:dyDescent="0.3">
      <c r="A4" s="203"/>
      <c r="B4" s="208" t="s">
        <v>267</v>
      </c>
      <c r="C4" s="140">
        <v>0.51591600887375533</v>
      </c>
      <c r="D4" s="140">
        <v>3.0954960532425324</v>
      </c>
      <c r="E4" s="99">
        <v>6.1909921064850648</v>
      </c>
      <c r="F4" s="99">
        <v>46.948356807511736</v>
      </c>
      <c r="G4" s="99">
        <v>13.929732239591395</v>
      </c>
      <c r="H4" s="140">
        <v>14.961564257338905</v>
      </c>
      <c r="I4" s="140">
        <v>4.6432440798637984</v>
      </c>
      <c r="J4" s="99">
        <v>0</v>
      </c>
      <c r="K4" s="99">
        <v>10.318320177475107</v>
      </c>
      <c r="L4" s="99">
        <v>0</v>
      </c>
      <c r="M4" s="99">
        <v>0</v>
      </c>
      <c r="N4" s="117">
        <v>0</v>
      </c>
      <c r="O4" s="99">
        <v>68.100913171335705</v>
      </c>
      <c r="P4" s="354">
        <v>168.70453490171801</v>
      </c>
    </row>
    <row r="5" spans="1:18" ht="18" customHeight="1" x14ac:dyDescent="0.3">
      <c r="A5" s="203"/>
      <c r="B5" s="208" t="s">
        <v>268</v>
      </c>
      <c r="C5" s="140">
        <v>4.9735902358476487</v>
      </c>
      <c r="D5" s="140">
        <v>7.9577443773562386</v>
      </c>
      <c r="E5" s="99">
        <v>10.941898518864827</v>
      </c>
      <c r="F5" s="99">
        <v>61.672518924510847</v>
      </c>
      <c r="G5" s="99">
        <v>44.762312122628842</v>
      </c>
      <c r="H5" s="140">
        <v>20.889078990560126</v>
      </c>
      <c r="I5" s="140">
        <v>17.904924849051536</v>
      </c>
      <c r="J5" s="99">
        <v>9.9471804716952974</v>
      </c>
      <c r="K5" s="99">
        <v>12.931334613203887</v>
      </c>
      <c r="L5" s="99">
        <v>0.99471804716952983</v>
      </c>
      <c r="M5" s="99">
        <v>0</v>
      </c>
      <c r="N5" s="117">
        <v>0</v>
      </c>
      <c r="O5" s="99">
        <v>124.33975589619122</v>
      </c>
      <c r="P5" s="354">
        <v>317.31505704708002</v>
      </c>
    </row>
    <row r="6" spans="1:18" ht="18" customHeight="1" x14ac:dyDescent="0.3">
      <c r="A6" s="203"/>
      <c r="B6" s="208" t="s">
        <v>269</v>
      </c>
      <c r="C6" s="140">
        <v>2.0933786433510808</v>
      </c>
      <c r="D6" s="140">
        <v>16.049236265691619</v>
      </c>
      <c r="E6" s="99">
        <v>19.538200671276751</v>
      </c>
      <c r="F6" s="99">
        <v>69.081495230585659</v>
      </c>
      <c r="G6" s="99">
        <v>49.543294559308904</v>
      </c>
      <c r="H6" s="140">
        <v>26.51612948244702</v>
      </c>
      <c r="I6" s="140">
        <v>16.049236265691619</v>
      </c>
      <c r="J6" s="99">
        <v>0.69779288111702686</v>
      </c>
      <c r="K6" s="99">
        <v>27.911715244681073</v>
      </c>
      <c r="L6" s="99">
        <v>2.0933786433510808</v>
      </c>
      <c r="M6" s="99">
        <v>0</v>
      </c>
      <c r="N6" s="117">
        <v>0</v>
      </c>
      <c r="O6" s="99">
        <v>5.5823430489362149</v>
      </c>
      <c r="P6" s="354">
        <v>235.15620093643807</v>
      </c>
    </row>
    <row r="7" spans="1:18" ht="18" customHeight="1" x14ac:dyDescent="0.3">
      <c r="A7" s="203"/>
      <c r="B7" s="208" t="s">
        <v>270</v>
      </c>
      <c r="C7" s="140">
        <v>2.0812809590542658</v>
      </c>
      <c r="D7" s="140">
        <v>6.9376031968475536</v>
      </c>
      <c r="E7" s="99">
        <v>11.447045274798462</v>
      </c>
      <c r="F7" s="99">
        <v>71.110432767687414</v>
      </c>
      <c r="G7" s="99">
        <v>30.872334225971613</v>
      </c>
      <c r="H7" s="140">
        <v>17.690888151961261</v>
      </c>
      <c r="I7" s="140">
        <v>23.240970709439303</v>
      </c>
      <c r="J7" s="99">
        <v>0.34688015984237769</v>
      </c>
      <c r="K7" s="99">
        <v>24.628491348808812</v>
      </c>
      <c r="L7" s="99">
        <v>1.0406404795271329</v>
      </c>
      <c r="M7" s="99">
        <v>1.0406404795271329</v>
      </c>
      <c r="N7" s="117">
        <v>0.34688015984237769</v>
      </c>
      <c r="O7" s="99">
        <v>7.978243676374686</v>
      </c>
      <c r="P7" s="354">
        <v>198.76233158968239</v>
      </c>
      <c r="R7" s="389"/>
    </row>
    <row r="8" spans="1:18" ht="18" customHeight="1" x14ac:dyDescent="0.3">
      <c r="A8" s="203"/>
      <c r="B8" s="208" t="s">
        <v>371</v>
      </c>
      <c r="C8" s="140">
        <v>0.82802705992431835</v>
      </c>
      <c r="D8" s="140">
        <v>2.484081179772955</v>
      </c>
      <c r="E8" s="99">
        <v>8.6942841292053412</v>
      </c>
      <c r="F8" s="99">
        <v>31.879041807086253</v>
      </c>
      <c r="G8" s="99">
        <v>18.216595318335003</v>
      </c>
      <c r="H8" s="140">
        <v>12.006392368902615</v>
      </c>
      <c r="I8" s="140">
        <v>8.2802705992431829</v>
      </c>
      <c r="J8" s="99">
        <v>0</v>
      </c>
      <c r="K8" s="99">
        <v>17.388568258410682</v>
      </c>
      <c r="L8" s="99">
        <v>0</v>
      </c>
      <c r="M8" s="99">
        <v>0</v>
      </c>
      <c r="N8" s="117">
        <v>0</v>
      </c>
      <c r="O8" s="99">
        <v>31.05101474716194</v>
      </c>
      <c r="P8" s="354">
        <v>130.82827546804231</v>
      </c>
    </row>
    <row r="9" spans="1:18" ht="18" customHeight="1" x14ac:dyDescent="0.3">
      <c r="A9" s="203"/>
      <c r="B9" s="208" t="s">
        <v>272</v>
      </c>
      <c r="C9" s="140">
        <v>0</v>
      </c>
      <c r="D9" s="140">
        <v>8.4472630867598895</v>
      </c>
      <c r="E9" s="99">
        <v>13.645578832458284</v>
      </c>
      <c r="F9" s="99">
        <v>81.873472994749704</v>
      </c>
      <c r="G9" s="99">
        <v>46.13505224307324</v>
      </c>
      <c r="H9" s="140">
        <v>22.742631387430471</v>
      </c>
      <c r="I9" s="140">
        <v>12.345999896033684</v>
      </c>
      <c r="J9" s="99">
        <v>0</v>
      </c>
      <c r="K9" s="99">
        <v>21.443052451005876</v>
      </c>
      <c r="L9" s="99">
        <v>0</v>
      </c>
      <c r="M9" s="99">
        <v>0.64978946821229921</v>
      </c>
      <c r="N9" s="117">
        <v>0</v>
      </c>
      <c r="O9" s="99">
        <v>34.438841815251855</v>
      </c>
      <c r="P9" s="354">
        <v>241.72168217497531</v>
      </c>
    </row>
    <row r="10" spans="1:18" ht="18" customHeight="1" x14ac:dyDescent="0.3">
      <c r="A10" s="203"/>
      <c r="B10" s="208" t="s">
        <v>306</v>
      </c>
      <c r="C10" s="140">
        <v>14.754884481550247</v>
      </c>
      <c r="D10" s="140">
        <v>3.6887211203875618</v>
      </c>
      <c r="E10" s="99">
        <v>39.346358617467324</v>
      </c>
      <c r="F10" s="99">
        <v>86.684946329107703</v>
      </c>
      <c r="G10" s="99">
        <v>84.840585768913925</v>
      </c>
      <c r="H10" s="140">
        <v>77.463143528138801</v>
      </c>
      <c r="I10" s="140">
        <v>49.182948271834157</v>
      </c>
      <c r="J10" s="99">
        <v>1.8443605601937809</v>
      </c>
      <c r="K10" s="99">
        <v>38.11678491067147</v>
      </c>
      <c r="L10" s="99">
        <v>6.7626553873771966</v>
      </c>
      <c r="M10" s="99">
        <v>0.61478685339792694</v>
      </c>
      <c r="N10" s="117">
        <v>0</v>
      </c>
      <c r="O10" s="99">
        <v>3.6887211203875618</v>
      </c>
      <c r="P10" s="354">
        <v>406.98889694942761</v>
      </c>
    </row>
    <row r="11" spans="1:18" ht="18" customHeight="1" x14ac:dyDescent="0.3">
      <c r="A11" s="203"/>
      <c r="B11" s="208" t="s">
        <v>274</v>
      </c>
      <c r="C11" s="140">
        <v>43.177892918825556</v>
      </c>
      <c r="D11" s="140">
        <v>16.665151652880041</v>
      </c>
      <c r="E11" s="99">
        <v>15.150137866254584</v>
      </c>
      <c r="F11" s="99">
        <v>76.508196224585646</v>
      </c>
      <c r="G11" s="99">
        <v>40.147865345574644</v>
      </c>
      <c r="H11" s="140">
        <v>20.452686119443687</v>
      </c>
      <c r="I11" s="140">
        <v>9.0900827197527505</v>
      </c>
      <c r="J11" s="99">
        <v>0.75750689331272913</v>
      </c>
      <c r="K11" s="99">
        <v>18.180165439505501</v>
      </c>
      <c r="L11" s="99">
        <v>3.7875344665636459</v>
      </c>
      <c r="M11" s="99">
        <v>0</v>
      </c>
      <c r="N11" s="117">
        <v>0.75750689331272913</v>
      </c>
      <c r="O11" s="99">
        <v>3.7875344665636459</v>
      </c>
      <c r="P11" s="354">
        <v>248.46226100657515</v>
      </c>
    </row>
    <row r="12" spans="1:18" ht="18" customHeight="1" x14ac:dyDescent="0.3">
      <c r="A12" s="203"/>
      <c r="B12" s="208" t="s">
        <v>275</v>
      </c>
      <c r="C12" s="140">
        <v>2.0592762673558376</v>
      </c>
      <c r="D12" s="140">
        <v>12.870476670973986</v>
      </c>
      <c r="E12" s="99">
        <v>41.185525347116752</v>
      </c>
      <c r="F12" s="99">
        <v>83.915507894750391</v>
      </c>
      <c r="G12" s="99">
        <v>48.907811349701149</v>
      </c>
      <c r="H12" s="140">
        <v>26.770591475625896</v>
      </c>
      <c r="I12" s="140">
        <v>17.503848272524621</v>
      </c>
      <c r="J12" s="99">
        <v>1.0296381336779188</v>
      </c>
      <c r="K12" s="99">
        <v>47.363354149184268</v>
      </c>
      <c r="L12" s="99">
        <v>1.5444572005168782</v>
      </c>
      <c r="M12" s="99">
        <v>2.0592762673558376</v>
      </c>
      <c r="N12" s="117">
        <v>0.51481906683895939</v>
      </c>
      <c r="O12" s="99">
        <v>33.978058411371322</v>
      </c>
      <c r="P12" s="354">
        <v>319.70264050699382</v>
      </c>
    </row>
    <row r="13" spans="1:18" ht="18" customHeight="1" x14ac:dyDescent="0.3">
      <c r="A13" s="203"/>
      <c r="B13" s="208" t="s">
        <v>276</v>
      </c>
      <c r="C13" s="140">
        <v>7.7376346646032976</v>
      </c>
      <c r="D13" s="140">
        <v>20.236890661270163</v>
      </c>
      <c r="E13" s="99">
        <v>51.782631986191298</v>
      </c>
      <c r="F13" s="99">
        <v>86.304386643652165</v>
      </c>
      <c r="G13" s="99">
        <v>61.901077316826381</v>
      </c>
      <c r="H13" s="140">
        <v>30.950538658413191</v>
      </c>
      <c r="I13" s="140">
        <v>23.212903993809892</v>
      </c>
      <c r="J13" s="99">
        <v>2.3808106660317838</v>
      </c>
      <c r="K13" s="99">
        <v>69.043509314921721</v>
      </c>
      <c r="L13" s="99">
        <v>1.1904053330158919</v>
      </c>
      <c r="M13" s="99">
        <v>0</v>
      </c>
      <c r="N13" s="117">
        <v>1.1904053330158919</v>
      </c>
      <c r="O13" s="99">
        <v>25.593714659841677</v>
      </c>
      <c r="P13" s="354">
        <v>381.52490923159337</v>
      </c>
    </row>
    <row r="14" spans="1:18" ht="18" customHeight="1" x14ac:dyDescent="0.3">
      <c r="A14" s="203"/>
      <c r="B14" s="208" t="s">
        <v>277</v>
      </c>
      <c r="C14" s="140">
        <v>2.315243563622893</v>
      </c>
      <c r="D14" s="140">
        <v>0</v>
      </c>
      <c r="E14" s="99">
        <v>1.5434957090819288</v>
      </c>
      <c r="F14" s="99">
        <v>53.250601963326545</v>
      </c>
      <c r="G14" s="99">
        <v>47.84836698153979</v>
      </c>
      <c r="H14" s="140">
        <v>27.397048836204235</v>
      </c>
      <c r="I14" s="140">
        <v>0</v>
      </c>
      <c r="J14" s="99">
        <v>0</v>
      </c>
      <c r="K14" s="99">
        <v>1.9293696363524109</v>
      </c>
      <c r="L14" s="99">
        <v>0</v>
      </c>
      <c r="M14" s="99">
        <v>0.3858739272704822</v>
      </c>
      <c r="N14" s="117">
        <v>0</v>
      </c>
      <c r="O14" s="99">
        <v>5.4022349817867505</v>
      </c>
      <c r="P14" s="354">
        <v>140.07223559918503</v>
      </c>
    </row>
    <row r="15" spans="1:18" ht="18" customHeight="1" x14ac:dyDescent="0.3">
      <c r="A15" s="203"/>
      <c r="B15" s="208" t="s">
        <v>278</v>
      </c>
      <c r="C15" s="140">
        <v>5.2867436458006152</v>
      </c>
      <c r="D15" s="140">
        <v>7.774623008530317</v>
      </c>
      <c r="E15" s="99">
        <v>16.171215857743061</v>
      </c>
      <c r="F15" s="99">
        <v>46.958722971523109</v>
      </c>
      <c r="G15" s="99">
        <v>24.878793627297011</v>
      </c>
      <c r="H15" s="140">
        <v>20.835989662861248</v>
      </c>
      <c r="I15" s="140">
        <v>19.592049981496398</v>
      </c>
      <c r="J15" s="99">
        <v>0.31098492034121267</v>
      </c>
      <c r="K15" s="99">
        <v>14.30530633569578</v>
      </c>
      <c r="L15" s="99">
        <v>1.2439396813648507</v>
      </c>
      <c r="M15" s="99">
        <v>0.62196984068242533</v>
      </c>
      <c r="N15" s="117">
        <v>0</v>
      </c>
      <c r="O15" s="99">
        <v>17.726140459449123</v>
      </c>
      <c r="P15" s="354">
        <v>175.70647999278515</v>
      </c>
    </row>
    <row r="16" spans="1:18" ht="18" customHeight="1" x14ac:dyDescent="0.3">
      <c r="A16" s="203"/>
      <c r="B16" s="208" t="s">
        <v>372</v>
      </c>
      <c r="C16" s="140">
        <v>11.730721292725487</v>
      </c>
      <c r="D16" s="140">
        <v>5.1321905655674005</v>
      </c>
      <c r="E16" s="99">
        <v>4.3990204847720573</v>
      </c>
      <c r="F16" s="99">
        <v>41.057524524539204</v>
      </c>
      <c r="G16" s="99">
        <v>23.461442585450975</v>
      </c>
      <c r="H16" s="140">
        <v>18.329252019883572</v>
      </c>
      <c r="I16" s="140">
        <v>9.5312110503394578</v>
      </c>
      <c r="J16" s="99">
        <v>0</v>
      </c>
      <c r="K16" s="99">
        <v>19.795592181474259</v>
      </c>
      <c r="L16" s="99">
        <v>0.73317008079534296</v>
      </c>
      <c r="M16" s="99">
        <v>0</v>
      </c>
      <c r="N16" s="117">
        <v>0</v>
      </c>
      <c r="O16" s="99">
        <v>11.730721292725487</v>
      </c>
      <c r="P16" s="354">
        <v>145.90084607827325</v>
      </c>
    </row>
    <row r="17" spans="1:16" ht="18" customHeight="1" x14ac:dyDescent="0.3">
      <c r="A17" s="203"/>
      <c r="B17" s="208" t="s">
        <v>280</v>
      </c>
      <c r="C17" s="140">
        <v>2.6027297429544105</v>
      </c>
      <c r="D17" s="140">
        <v>8.8492811260449962</v>
      </c>
      <c r="E17" s="99">
        <v>22.904021737998814</v>
      </c>
      <c r="F17" s="99">
        <v>119.20502222731201</v>
      </c>
      <c r="G17" s="99">
        <v>72.8764328027235</v>
      </c>
      <c r="H17" s="140">
        <v>50.492957013315561</v>
      </c>
      <c r="I17" s="140">
        <v>43.205313733043212</v>
      </c>
      <c r="J17" s="99">
        <v>1.0410918971817642</v>
      </c>
      <c r="K17" s="99">
        <v>49.45186511613381</v>
      </c>
      <c r="L17" s="99">
        <v>1.0410918971817642</v>
      </c>
      <c r="M17" s="99">
        <v>2.6027297429544105</v>
      </c>
      <c r="N17" s="117">
        <v>0</v>
      </c>
      <c r="O17" s="99">
        <v>5.205459485908821</v>
      </c>
      <c r="P17" s="354">
        <v>379.47799652275307</v>
      </c>
    </row>
    <row r="18" spans="1:16" ht="18" customHeight="1" x14ac:dyDescent="0.3">
      <c r="A18" s="203"/>
      <c r="B18" s="208" t="s">
        <v>373</v>
      </c>
      <c r="C18" s="140">
        <v>7.4632806591569478</v>
      </c>
      <c r="D18" s="140">
        <v>5.9706245273255583</v>
      </c>
      <c r="E18" s="99">
        <v>10.946144966763525</v>
      </c>
      <c r="F18" s="99">
        <v>90.554471997770975</v>
      </c>
      <c r="G18" s="99">
        <v>67.667077976356325</v>
      </c>
      <c r="H18" s="140">
        <v>42.291923735222703</v>
      </c>
      <c r="I18" s="140">
        <v>15.424113362257692</v>
      </c>
      <c r="J18" s="99">
        <v>0.99510408788759308</v>
      </c>
      <c r="K18" s="99">
        <v>22.887394021414639</v>
      </c>
      <c r="L18" s="99">
        <v>1.4926561318313896</v>
      </c>
      <c r="M18" s="99">
        <v>0.99510408788759308</v>
      </c>
      <c r="N18" s="117">
        <v>0</v>
      </c>
      <c r="O18" s="99">
        <v>0.49755204394379654</v>
      </c>
      <c r="P18" s="354">
        <v>267.18544759781872</v>
      </c>
    </row>
    <row r="19" spans="1:16" ht="18" customHeight="1" x14ac:dyDescent="0.3">
      <c r="A19" s="203"/>
      <c r="B19" s="208" t="s">
        <v>374</v>
      </c>
      <c r="C19" s="140">
        <v>5.3922308737570903</v>
      </c>
      <c r="D19" s="140">
        <v>6.4706770485085086</v>
      </c>
      <c r="E19" s="99">
        <v>4.313784699005673</v>
      </c>
      <c r="F19" s="99">
        <v>26.961154368785458</v>
      </c>
      <c r="G19" s="99">
        <v>42.05940081530531</v>
      </c>
      <c r="H19" s="140">
        <v>20.490477320276945</v>
      </c>
      <c r="I19" s="140">
        <v>21.568923495028361</v>
      </c>
      <c r="J19" s="99">
        <v>0</v>
      </c>
      <c r="K19" s="99">
        <v>22.647369669779781</v>
      </c>
      <c r="L19" s="99">
        <v>1.0784461747514182</v>
      </c>
      <c r="M19" s="99">
        <v>4.313784699005673</v>
      </c>
      <c r="N19" s="117">
        <v>0</v>
      </c>
      <c r="O19" s="99">
        <v>106.76617130039038</v>
      </c>
      <c r="P19" s="354">
        <v>262.06242046459465</v>
      </c>
    </row>
    <row r="20" spans="1:16" ht="18" customHeight="1" x14ac:dyDescent="0.3">
      <c r="A20" s="203"/>
      <c r="B20" s="208" t="s">
        <v>375</v>
      </c>
      <c r="C20" s="140">
        <v>1.7527869312206408</v>
      </c>
      <c r="D20" s="140">
        <v>14.022295449765126</v>
      </c>
      <c r="E20" s="99">
        <v>19.28065624342705</v>
      </c>
      <c r="F20" s="99">
        <v>71.864264180046277</v>
      </c>
      <c r="G20" s="99">
        <v>57.841968730281152</v>
      </c>
      <c r="H20" s="140">
        <v>47.325247142957302</v>
      </c>
      <c r="I20" s="140">
        <v>47.325247142957302</v>
      </c>
      <c r="J20" s="99">
        <v>3.5055738624412816</v>
      </c>
      <c r="K20" s="99">
        <v>26.291803968309612</v>
      </c>
      <c r="L20" s="99">
        <v>0</v>
      </c>
      <c r="M20" s="99">
        <v>1.7527869312206408</v>
      </c>
      <c r="N20" s="117">
        <v>0</v>
      </c>
      <c r="O20" s="99">
        <v>35.055738624412811</v>
      </c>
      <c r="P20" s="354">
        <v>326.01836920703914</v>
      </c>
    </row>
    <row r="21" spans="1:16" ht="18" customHeight="1" x14ac:dyDescent="0.3">
      <c r="A21" s="203"/>
      <c r="B21" s="208" t="s">
        <v>201</v>
      </c>
      <c r="C21" s="140">
        <v>10.832255749558247</v>
      </c>
      <c r="D21" s="140">
        <v>14.217335671295201</v>
      </c>
      <c r="E21" s="99">
        <v>7.4471758278212947</v>
      </c>
      <c r="F21" s="99">
        <v>79.210870168644675</v>
      </c>
      <c r="G21" s="99">
        <v>45.360070951275155</v>
      </c>
      <c r="H21" s="140">
        <v>41.974991029538209</v>
      </c>
      <c r="I21" s="140">
        <v>27.080639373895615</v>
      </c>
      <c r="J21" s="99">
        <v>0.67701598434739041</v>
      </c>
      <c r="K21" s="99">
        <v>46.037086935622547</v>
      </c>
      <c r="L21" s="99">
        <v>6.0931438591265135</v>
      </c>
      <c r="M21" s="99">
        <v>0.67701598434739041</v>
      </c>
      <c r="N21" s="117">
        <v>0.67701598434739041</v>
      </c>
      <c r="O21" s="99">
        <v>17.602415593032152</v>
      </c>
      <c r="P21" s="354">
        <v>297.88703311285178</v>
      </c>
    </row>
    <row r="22" spans="1:16" ht="18" customHeight="1" x14ac:dyDescent="0.3">
      <c r="A22" s="203"/>
      <c r="B22" s="208" t="s">
        <v>376</v>
      </c>
      <c r="C22" s="140">
        <v>4.3057219129931026</v>
      </c>
      <c r="D22" s="140">
        <v>10.177160885256425</v>
      </c>
      <c r="E22" s="99">
        <v>12.1343072093442</v>
      </c>
      <c r="F22" s="99">
        <v>27.791477802046391</v>
      </c>
      <c r="G22" s="99">
        <v>64.977257959714095</v>
      </c>
      <c r="H22" s="140">
        <v>27.791477802046391</v>
      </c>
      <c r="I22" s="140">
        <v>16.4400291223373</v>
      </c>
      <c r="J22" s="99">
        <v>0</v>
      </c>
      <c r="K22" s="99">
        <v>17.614316916789967</v>
      </c>
      <c r="L22" s="99">
        <v>0</v>
      </c>
      <c r="M22" s="99">
        <v>0</v>
      </c>
      <c r="N22" s="117">
        <v>0</v>
      </c>
      <c r="O22" s="99">
        <v>75.937277374605642</v>
      </c>
      <c r="P22" s="354">
        <v>257.16902698513348</v>
      </c>
    </row>
    <row r="23" spans="1:16" ht="18" customHeight="1" x14ac:dyDescent="0.3">
      <c r="A23" s="203"/>
      <c r="B23" s="208" t="s">
        <v>377</v>
      </c>
      <c r="C23" s="140">
        <v>18.274690890289452</v>
      </c>
      <c r="D23" s="140">
        <v>7.5773108569492855</v>
      </c>
      <c r="E23" s="99">
        <v>9.3602075291726461</v>
      </c>
      <c r="F23" s="99">
        <v>30.309243427797142</v>
      </c>
      <c r="G23" s="99">
        <v>23.177656738903696</v>
      </c>
      <c r="H23" s="140">
        <v>23.177656738903696</v>
      </c>
      <c r="I23" s="140">
        <v>10.697380033340167</v>
      </c>
      <c r="J23" s="99">
        <v>0</v>
      </c>
      <c r="K23" s="99">
        <v>21.840484234736177</v>
      </c>
      <c r="L23" s="99">
        <v>2.2286208402792016</v>
      </c>
      <c r="M23" s="99">
        <v>0</v>
      </c>
      <c r="N23" s="117">
        <v>0</v>
      </c>
      <c r="O23" s="99">
        <v>147.98042379453898</v>
      </c>
      <c r="P23" s="354">
        <v>294.62367508491042</v>
      </c>
    </row>
    <row r="24" spans="1:16" ht="18" customHeight="1" x14ac:dyDescent="0.3">
      <c r="A24" s="203"/>
      <c r="B24" s="208" t="s">
        <v>203</v>
      </c>
      <c r="C24" s="140">
        <v>3.873296717768361</v>
      </c>
      <c r="D24" s="140">
        <v>8.1339231073135583</v>
      </c>
      <c r="E24" s="99">
        <v>12.781879168635593</v>
      </c>
      <c r="F24" s="99">
        <v>65.846044202062146</v>
      </c>
      <c r="G24" s="99">
        <v>42.606263895451974</v>
      </c>
      <c r="H24" s="140">
        <v>46.092230941443496</v>
      </c>
      <c r="I24" s="140">
        <v>28.662395711485875</v>
      </c>
      <c r="J24" s="99">
        <v>1.1619890153305084</v>
      </c>
      <c r="K24" s="99">
        <v>27.113077024378526</v>
      </c>
      <c r="L24" s="99">
        <v>1.9366483588841805</v>
      </c>
      <c r="M24" s="99">
        <v>0.77465934355367216</v>
      </c>
      <c r="N24" s="117">
        <v>0.38732967177683608</v>
      </c>
      <c r="O24" s="99">
        <v>0.77465934355367216</v>
      </c>
      <c r="P24" s="354">
        <v>240.14439650163843</v>
      </c>
    </row>
    <row r="25" spans="1:16" ht="18" customHeight="1" x14ac:dyDescent="0.3">
      <c r="A25" s="203"/>
      <c r="B25" s="208" t="s">
        <v>198</v>
      </c>
      <c r="C25" s="140">
        <v>9.1949090853364197</v>
      </c>
      <c r="D25" s="140">
        <v>15.324848475560698</v>
      </c>
      <c r="E25" s="99">
        <v>4.5974545426682099</v>
      </c>
      <c r="F25" s="99">
        <v>32.182181798677462</v>
      </c>
      <c r="G25" s="99">
        <v>225.27527259074225</v>
      </c>
      <c r="H25" s="140">
        <v>32.182181798677462</v>
      </c>
      <c r="I25" s="140">
        <v>8.4286666615583847</v>
      </c>
      <c r="J25" s="99">
        <v>2.2987272713341049</v>
      </c>
      <c r="K25" s="99">
        <v>0.76624242377803498</v>
      </c>
      <c r="L25" s="99">
        <v>0</v>
      </c>
      <c r="M25" s="99">
        <v>0</v>
      </c>
      <c r="N25" s="117">
        <v>0</v>
      </c>
      <c r="O25" s="99">
        <v>0</v>
      </c>
      <c r="P25" s="354">
        <v>330.25048464833304</v>
      </c>
    </row>
    <row r="26" spans="1:16" ht="18" customHeight="1" x14ac:dyDescent="0.3">
      <c r="A26" s="203"/>
      <c r="B26" s="208" t="s">
        <v>204</v>
      </c>
      <c r="C26" s="140">
        <v>4.6566496957655525</v>
      </c>
      <c r="D26" s="140">
        <v>34.148764435614055</v>
      </c>
      <c r="E26" s="99">
        <v>18.62659878306221</v>
      </c>
      <c r="F26" s="99">
        <v>60.536446044952186</v>
      </c>
      <c r="G26" s="99">
        <v>83.819694523779958</v>
      </c>
      <c r="H26" s="140">
        <v>52.775363218676276</v>
      </c>
      <c r="I26" s="140">
        <v>48.118713522910717</v>
      </c>
      <c r="J26" s="99">
        <v>1.5522165652551845</v>
      </c>
      <c r="K26" s="99">
        <v>31.04433130510369</v>
      </c>
      <c r="L26" s="99">
        <v>0</v>
      </c>
      <c r="M26" s="99">
        <v>1.5522165652551845</v>
      </c>
      <c r="N26" s="117">
        <v>0</v>
      </c>
      <c r="O26" s="99">
        <v>18.62659878306221</v>
      </c>
      <c r="P26" s="354">
        <v>355.45759344343725</v>
      </c>
    </row>
    <row r="27" spans="1:16" ht="18" customHeight="1" x14ac:dyDescent="0.3">
      <c r="A27" s="203"/>
      <c r="B27" s="208" t="s">
        <v>379</v>
      </c>
      <c r="C27" s="140">
        <v>4.6437328181885729</v>
      </c>
      <c r="D27" s="140">
        <v>41.793595363697158</v>
      </c>
      <c r="E27" s="99">
        <v>20.432424400029721</v>
      </c>
      <c r="F27" s="99">
        <v>96.589642618322316</v>
      </c>
      <c r="G27" s="99">
        <v>90.088416672858315</v>
      </c>
      <c r="H27" s="140">
        <v>50.152314436436583</v>
      </c>
      <c r="I27" s="140">
        <v>23.218664090942863</v>
      </c>
      <c r="J27" s="99">
        <v>0</v>
      </c>
      <c r="K27" s="99">
        <v>46.437328181885725</v>
      </c>
      <c r="L27" s="99">
        <v>7.4299725091017166</v>
      </c>
      <c r="M27" s="99">
        <v>3.7149862545508583</v>
      </c>
      <c r="N27" s="117">
        <v>0</v>
      </c>
      <c r="O27" s="99">
        <v>30.648636600044579</v>
      </c>
      <c r="P27" s="354">
        <v>415.1497139460584</v>
      </c>
    </row>
    <row r="28" spans="1:16" ht="18" customHeight="1" x14ac:dyDescent="0.3">
      <c r="A28" s="203"/>
      <c r="B28" s="208" t="s">
        <v>188</v>
      </c>
      <c r="C28" s="140">
        <v>5.3238568681081011</v>
      </c>
      <c r="D28" s="140">
        <v>58.562425549189108</v>
      </c>
      <c r="E28" s="99">
        <v>39.928926510810754</v>
      </c>
      <c r="F28" s="99">
        <v>105.14617314513498</v>
      </c>
      <c r="G28" s="99">
        <v>83.185263564189086</v>
      </c>
      <c r="H28" s="140">
        <v>39.928926510810754</v>
      </c>
      <c r="I28" s="140">
        <v>39.928926510810754</v>
      </c>
      <c r="J28" s="99">
        <v>0.66548210851351264</v>
      </c>
      <c r="K28" s="99">
        <v>55.90049711513506</v>
      </c>
      <c r="L28" s="99">
        <v>2.6619284340540506</v>
      </c>
      <c r="M28" s="99">
        <v>4.6583747595945884</v>
      </c>
      <c r="N28" s="117">
        <v>0</v>
      </c>
      <c r="O28" s="99">
        <v>17.968016929864842</v>
      </c>
      <c r="P28" s="354">
        <v>453.85879800621558</v>
      </c>
    </row>
    <row r="29" spans="1:16" ht="18" customHeight="1" x14ac:dyDescent="0.3">
      <c r="A29" s="203"/>
      <c r="B29" s="208" t="s">
        <v>209</v>
      </c>
      <c r="C29" s="140">
        <v>18.471105546975611</v>
      </c>
      <c r="D29" s="140">
        <v>3.591603856356369</v>
      </c>
      <c r="E29" s="99">
        <v>11.287897834262875</v>
      </c>
      <c r="F29" s="99">
        <v>45.151591337051499</v>
      </c>
      <c r="G29" s="99">
        <v>53.360971580151769</v>
      </c>
      <c r="H29" s="140">
        <v>29.75900338123849</v>
      </c>
      <c r="I29" s="140">
        <v>22.57579566852575</v>
      </c>
      <c r="J29" s="99">
        <v>0.51308626519376699</v>
      </c>
      <c r="K29" s="99">
        <v>5.6439489171314374</v>
      </c>
      <c r="L29" s="99">
        <v>2.5654313259688348</v>
      </c>
      <c r="M29" s="99">
        <v>0.51308626519376699</v>
      </c>
      <c r="N29" s="117">
        <v>0</v>
      </c>
      <c r="O29" s="99">
        <v>17.444933016588081</v>
      </c>
      <c r="P29" s="354">
        <v>210.87845499463825</v>
      </c>
    </row>
    <row r="30" spans="1:16" ht="19.95" customHeight="1" x14ac:dyDescent="0.3">
      <c r="A30" s="203"/>
      <c r="B30" s="390" t="s">
        <v>380</v>
      </c>
      <c r="C30" s="391">
        <v>5.2604169406467163</v>
      </c>
      <c r="D30" s="391">
        <v>20.515626068522192</v>
      </c>
      <c r="E30" s="392">
        <v>15.255209127875476</v>
      </c>
      <c r="F30" s="392">
        <v>53.656252794596504</v>
      </c>
      <c r="G30" s="392">
        <v>92.583338155382194</v>
      </c>
      <c r="H30" s="391">
        <v>45.76562738362643</v>
      </c>
      <c r="I30" s="391">
        <v>25.250001315104232</v>
      </c>
      <c r="J30" s="392">
        <v>0</v>
      </c>
      <c r="K30" s="392">
        <v>31.036459949815622</v>
      </c>
      <c r="L30" s="392">
        <v>2.104166776258686</v>
      </c>
      <c r="M30" s="392">
        <v>0.52604169406467149</v>
      </c>
      <c r="N30" s="393">
        <v>0</v>
      </c>
      <c r="O30" s="392">
        <v>31.562501643880296</v>
      </c>
      <c r="P30" s="394">
        <v>323.51564184977303</v>
      </c>
    </row>
    <row r="31" spans="1:16" s="215" customFormat="1" ht="57.6" customHeight="1" x14ac:dyDescent="0.3">
      <c r="B31" s="1096" t="s">
        <v>294</v>
      </c>
      <c r="C31" s="1096"/>
      <c r="D31" s="1096"/>
      <c r="E31" s="1096"/>
      <c r="F31" s="1096"/>
      <c r="G31" s="1096"/>
      <c r="H31" s="1096"/>
      <c r="I31" s="1096"/>
      <c r="J31" s="1096"/>
      <c r="K31" s="1096"/>
      <c r="L31" s="1096"/>
      <c r="M31" s="1096"/>
      <c r="N31" s="1096"/>
      <c r="O31" s="1096"/>
      <c r="P31" s="1096"/>
    </row>
  </sheetData>
  <mergeCells count="3">
    <mergeCell ref="B1:P1"/>
    <mergeCell ref="C2:P2"/>
    <mergeCell ref="B31:P31"/>
  </mergeCells>
  <conditionalFormatting sqref="B4:P30">
    <cfRule type="expression" dxfId="255" priority="1">
      <formula>MOD(ROW(), 2)</formula>
    </cfRule>
    <cfRule type="expression" dxfId="254" priority="2">
      <formula>MOD(ROW(), 2)</formula>
    </cfRule>
  </conditionalFormatting>
  <printOptions horizontalCentered="1"/>
  <pageMargins left="0.39370078740157483" right="0.39370078740157483" top="0.59055118110236227" bottom="0.31496062992125984" header="0.31496062992125984" footer="0.31496062992125984"/>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1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13" width="10.6640625" style="205" customWidth="1"/>
    <col min="14" max="16384" width="8.88671875" style="205"/>
  </cols>
  <sheetData>
    <row r="1" spans="1:14" ht="40.200000000000003" customHeight="1" x14ac:dyDescent="0.3">
      <c r="A1" s="213"/>
      <c r="B1" s="1099" t="s">
        <v>2</v>
      </c>
      <c r="C1" s="1099"/>
      <c r="D1" s="1099"/>
      <c r="E1" s="1099"/>
      <c r="F1" s="1099"/>
      <c r="G1" s="1099"/>
      <c r="H1" s="1099"/>
      <c r="I1" s="1099"/>
      <c r="J1" s="1099"/>
      <c r="K1" s="1099"/>
      <c r="L1" s="1099"/>
      <c r="M1" s="1099"/>
      <c r="N1" s="1099"/>
    </row>
    <row r="2" spans="1:14" ht="30" customHeight="1" x14ac:dyDescent="0.3">
      <c r="A2" s="240"/>
      <c r="B2" s="16"/>
      <c r="C2" s="1100" t="s">
        <v>84</v>
      </c>
      <c r="D2" s="1100"/>
      <c r="E2" s="1100"/>
      <c r="F2" s="1100"/>
      <c r="G2" s="1100"/>
      <c r="H2" s="1100"/>
      <c r="I2" s="1101" t="s">
        <v>85</v>
      </c>
      <c r="J2" s="1102"/>
      <c r="K2" s="1102"/>
      <c r="L2" s="1102"/>
      <c r="M2" s="1102"/>
      <c r="N2" s="1103"/>
    </row>
    <row r="3" spans="1:14" ht="19.95" customHeight="1" x14ac:dyDescent="0.3">
      <c r="A3" s="203"/>
      <c r="B3" s="424"/>
      <c r="C3" s="1104" t="s">
        <v>13</v>
      </c>
      <c r="D3" s="1104"/>
      <c r="E3" s="1105"/>
      <c r="F3" s="1106" t="s">
        <v>11</v>
      </c>
      <c r="G3" s="1104"/>
      <c r="H3" s="1105"/>
      <c r="I3" s="1106" t="s">
        <v>13</v>
      </c>
      <c r="J3" s="1104"/>
      <c r="K3" s="1105"/>
      <c r="L3" s="1106" t="s">
        <v>11</v>
      </c>
      <c r="M3" s="1104"/>
      <c r="N3" s="1105"/>
    </row>
    <row r="4" spans="1:14" ht="25.2" customHeight="1" x14ac:dyDescent="0.3">
      <c r="A4" s="206"/>
      <c r="B4" s="19"/>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B5" s="208" t="s">
        <v>100</v>
      </c>
      <c r="C5" s="217">
        <v>5435</v>
      </c>
      <c r="D5" s="217">
        <v>4369</v>
      </c>
      <c r="E5" s="217">
        <v>9804</v>
      </c>
      <c r="F5" s="217">
        <v>1879</v>
      </c>
      <c r="G5" s="217">
        <v>1418</v>
      </c>
      <c r="H5" s="217">
        <v>3297</v>
      </c>
      <c r="I5" s="140">
        <v>413.37714294406669</v>
      </c>
      <c r="J5" s="140">
        <v>353.29774209669148</v>
      </c>
      <c r="K5" s="140">
        <v>384.25751367672984</v>
      </c>
      <c r="L5" s="140">
        <v>142.91364334717593</v>
      </c>
      <c r="M5" s="140">
        <v>114.66610169217407</v>
      </c>
      <c r="N5" s="354">
        <v>129.222462524702</v>
      </c>
    </row>
    <row r="6" spans="1:14" ht="18" customHeight="1" x14ac:dyDescent="0.3">
      <c r="B6" s="208" t="s">
        <v>101</v>
      </c>
      <c r="C6" s="217">
        <v>1856</v>
      </c>
      <c r="D6" s="217">
        <v>2339</v>
      </c>
      <c r="E6" s="217">
        <v>4195</v>
      </c>
      <c r="F6" s="217">
        <v>821</v>
      </c>
      <c r="G6" s="217">
        <v>787</v>
      </c>
      <c r="H6" s="217">
        <v>1608</v>
      </c>
      <c r="I6" s="140">
        <v>206.88563549337096</v>
      </c>
      <c r="J6" s="140">
        <v>261.32997853720013</v>
      </c>
      <c r="K6" s="140">
        <v>234.07625808316376</v>
      </c>
      <c r="L6" s="140">
        <v>91.515682510806883</v>
      </c>
      <c r="M6" s="140">
        <v>87.929325826753541</v>
      </c>
      <c r="N6" s="354">
        <v>89.724582359410562</v>
      </c>
    </row>
    <row r="7" spans="1:14" ht="18" customHeight="1" x14ac:dyDescent="0.3">
      <c r="B7" s="208" t="s">
        <v>102</v>
      </c>
      <c r="C7" s="217">
        <v>143</v>
      </c>
      <c r="D7" s="217">
        <v>550</v>
      </c>
      <c r="E7" s="217">
        <v>693</v>
      </c>
      <c r="F7" s="217">
        <v>52</v>
      </c>
      <c r="G7" s="217">
        <v>190</v>
      </c>
      <c r="H7" s="217">
        <v>242</v>
      </c>
      <c r="I7" s="140">
        <v>300.3570678428901</v>
      </c>
      <c r="J7" s="140">
        <v>370.07879313941203</v>
      </c>
      <c r="K7" s="140">
        <v>353.16240884281979</v>
      </c>
      <c r="L7" s="140">
        <v>109.22075194286914</v>
      </c>
      <c r="M7" s="140">
        <v>127.84540126634235</v>
      </c>
      <c r="N7" s="354">
        <v>123.3265554689212</v>
      </c>
    </row>
    <row r="8" spans="1:14" ht="18" customHeight="1" x14ac:dyDescent="0.3">
      <c r="B8" s="208" t="s">
        <v>103</v>
      </c>
      <c r="C8" s="217">
        <v>233</v>
      </c>
      <c r="D8" s="217">
        <v>370</v>
      </c>
      <c r="E8" s="217">
        <v>603</v>
      </c>
      <c r="F8" s="217">
        <v>74</v>
      </c>
      <c r="G8" s="217">
        <v>97</v>
      </c>
      <c r="H8" s="217">
        <v>171</v>
      </c>
      <c r="I8" s="140">
        <v>537.994412246877</v>
      </c>
      <c r="J8" s="140">
        <v>610.70214240913742</v>
      </c>
      <c r="K8" s="140">
        <v>580.3936666827085</v>
      </c>
      <c r="L8" s="140">
        <v>170.86517813849315</v>
      </c>
      <c r="M8" s="140">
        <v>160.10299409104414</v>
      </c>
      <c r="N8" s="354">
        <v>164.5892487607681</v>
      </c>
    </row>
    <row r="9" spans="1:14" ht="18" customHeight="1" x14ac:dyDescent="0.3">
      <c r="B9" s="208" t="s">
        <v>99</v>
      </c>
      <c r="C9" s="217">
        <v>664</v>
      </c>
      <c r="D9" s="217">
        <v>784</v>
      </c>
      <c r="E9" s="217">
        <v>1448</v>
      </c>
      <c r="F9" s="217">
        <v>309</v>
      </c>
      <c r="G9" s="217">
        <v>278</v>
      </c>
      <c r="H9" s="217">
        <v>587</v>
      </c>
      <c r="I9" s="140" t="s">
        <v>90</v>
      </c>
      <c r="J9" s="140" t="s">
        <v>90</v>
      </c>
      <c r="K9" s="140" t="s">
        <v>90</v>
      </c>
      <c r="L9" s="140" t="s">
        <v>90</v>
      </c>
      <c r="M9" s="140" t="s">
        <v>90</v>
      </c>
      <c r="N9" s="354" t="s">
        <v>90</v>
      </c>
    </row>
    <row r="10" spans="1:14" ht="25.2" customHeight="1" x14ac:dyDescent="0.3">
      <c r="B10" s="369" t="s">
        <v>88</v>
      </c>
      <c r="C10" s="370">
        <v>8331</v>
      </c>
      <c r="D10" s="370">
        <v>8412</v>
      </c>
      <c r="E10" s="370">
        <v>16743</v>
      </c>
      <c r="F10" s="370">
        <v>3135</v>
      </c>
      <c r="G10" s="370">
        <v>2770</v>
      </c>
      <c r="H10" s="370">
        <v>5905</v>
      </c>
      <c r="I10" s="374">
        <v>353.843906035776</v>
      </c>
      <c r="J10" s="374">
        <v>349.41724331727062</v>
      </c>
      <c r="K10" s="374">
        <v>351.60593590956483</v>
      </c>
      <c r="L10" s="374">
        <v>133.15336039156855</v>
      </c>
      <c r="M10" s="374">
        <v>115.06012410708983</v>
      </c>
      <c r="N10" s="375">
        <v>124.00603545039601</v>
      </c>
    </row>
    <row r="11" spans="1:14" s="466" customFormat="1" ht="30" customHeight="1" x14ac:dyDescent="0.2">
      <c r="B11" s="1098" t="s">
        <v>82</v>
      </c>
      <c r="C11" s="1098"/>
      <c r="D11" s="1098"/>
      <c r="E11" s="1098"/>
      <c r="F11" s="1098"/>
      <c r="G11" s="1098"/>
      <c r="H11" s="1098"/>
      <c r="I11" s="1098"/>
      <c r="J11" s="1098"/>
      <c r="K11" s="1098"/>
      <c r="L11" s="1098"/>
      <c r="M11" s="1098"/>
      <c r="N11" s="1098"/>
    </row>
  </sheetData>
  <mergeCells count="8">
    <mergeCell ref="B11:N11"/>
    <mergeCell ref="B1:N1"/>
    <mergeCell ref="C2:H2"/>
    <mergeCell ref="I2:N2"/>
    <mergeCell ref="C3:E3"/>
    <mergeCell ref="F3:H3"/>
    <mergeCell ref="I3:K3"/>
    <mergeCell ref="L3:N3"/>
  </mergeCells>
  <conditionalFormatting sqref="B5:N10">
    <cfRule type="expression" dxfId="445" priority="1">
      <formula>MOD(ROW(), 2)</formula>
    </cfRule>
    <cfRule type="expression" dxfId="44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R3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6640625" style="205" customWidth="1"/>
    <col min="3" max="4" width="9.6640625" style="205" customWidth="1"/>
    <col min="5" max="5" width="10.6640625" style="205" customWidth="1"/>
    <col min="6" max="6" width="13.6640625" style="205" customWidth="1"/>
    <col min="7" max="7" width="12.6640625" style="205" customWidth="1"/>
    <col min="8" max="8" width="9.6640625" style="205" customWidth="1"/>
    <col min="9" max="10" width="10.6640625" style="205" customWidth="1"/>
    <col min="11" max="11" width="12.6640625" style="205" customWidth="1"/>
    <col min="12" max="12" width="11.33203125" style="205" customWidth="1"/>
    <col min="13" max="13" width="14" style="205" customWidth="1"/>
    <col min="14" max="14" width="14.6640625" style="205" customWidth="1"/>
    <col min="15" max="15" width="12.6640625" style="205" customWidth="1"/>
    <col min="16" max="16" width="10.6640625" style="205" customWidth="1"/>
    <col min="17" max="16384" width="8.88671875" style="205"/>
  </cols>
  <sheetData>
    <row r="1" spans="1:18" s="213" customFormat="1" ht="49.95" customHeight="1" x14ac:dyDescent="0.3">
      <c r="A1" s="305" t="s">
        <v>399</v>
      </c>
      <c r="B1" s="1133" t="s">
        <v>610</v>
      </c>
      <c r="C1" s="1133"/>
      <c r="D1" s="1133"/>
      <c r="E1" s="1133"/>
      <c r="F1" s="1133"/>
      <c r="G1" s="1133"/>
      <c r="H1" s="1133"/>
      <c r="I1" s="1133"/>
      <c r="J1" s="1133"/>
      <c r="K1" s="1133"/>
      <c r="L1" s="1133"/>
      <c r="M1" s="1133"/>
      <c r="N1" s="1133"/>
      <c r="O1" s="1133"/>
      <c r="P1" s="1133"/>
    </row>
    <row r="2" spans="1:18" s="388" customFormat="1" ht="30" customHeight="1" x14ac:dyDescent="0.3">
      <c r="A2" s="387"/>
      <c r="B2" s="129"/>
      <c r="C2" s="1153" t="s">
        <v>85</v>
      </c>
      <c r="D2" s="1153"/>
      <c r="E2" s="1153"/>
      <c r="F2" s="1153"/>
      <c r="G2" s="1153"/>
      <c r="H2" s="1153"/>
      <c r="I2" s="1153"/>
      <c r="J2" s="1153"/>
      <c r="K2" s="1153"/>
      <c r="L2" s="1153"/>
      <c r="M2" s="1153"/>
      <c r="N2" s="1153"/>
      <c r="O2" s="1153"/>
      <c r="P2" s="1154"/>
    </row>
    <row r="3" spans="1:18" s="207" customFormat="1" ht="79.95" customHeight="1" x14ac:dyDescent="0.3">
      <c r="A3" s="206"/>
      <c r="B3" s="41"/>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20" t="s">
        <v>88</v>
      </c>
    </row>
    <row r="4" spans="1:18" ht="19.95" customHeight="1" x14ac:dyDescent="0.3">
      <c r="A4" s="203"/>
      <c r="B4" s="208" t="s">
        <v>267</v>
      </c>
      <c r="C4" s="140">
        <v>0</v>
      </c>
      <c r="D4" s="140">
        <v>0.51591600887375533</v>
      </c>
      <c r="E4" s="140">
        <v>1.0318320177475107</v>
      </c>
      <c r="F4" s="99">
        <v>4.1273280709900426</v>
      </c>
      <c r="G4" s="140">
        <v>2.0636640354950213</v>
      </c>
      <c r="H4" s="140">
        <v>0</v>
      </c>
      <c r="I4" s="140">
        <v>0.51591600887375533</v>
      </c>
      <c r="J4" s="140">
        <v>0</v>
      </c>
      <c r="K4" s="99">
        <v>0.51591600887375533</v>
      </c>
      <c r="L4" s="140">
        <v>0</v>
      </c>
      <c r="M4" s="99">
        <v>0</v>
      </c>
      <c r="N4" s="117">
        <v>0</v>
      </c>
      <c r="O4" s="99">
        <v>6.7069081153588197</v>
      </c>
      <c r="P4" s="354">
        <v>15.477480266212662</v>
      </c>
    </row>
    <row r="5" spans="1:18" ht="18" customHeight="1" x14ac:dyDescent="0.3">
      <c r="A5" s="203"/>
      <c r="B5" s="208" t="s">
        <v>268</v>
      </c>
      <c r="C5" s="140">
        <v>1.9894360943390597</v>
      </c>
      <c r="D5" s="140">
        <v>2.9841541415085895</v>
      </c>
      <c r="E5" s="140">
        <v>6.9630263301867084</v>
      </c>
      <c r="F5" s="99">
        <v>10.941898518864827</v>
      </c>
      <c r="G5" s="140">
        <v>11.936616566034358</v>
      </c>
      <c r="H5" s="140">
        <v>2.9841541415085895</v>
      </c>
      <c r="I5" s="140">
        <v>8.952462424525768</v>
      </c>
      <c r="J5" s="140">
        <v>1.9894360943390597</v>
      </c>
      <c r="K5" s="99">
        <v>2.9841541415085895</v>
      </c>
      <c r="L5" s="140">
        <v>0</v>
      </c>
      <c r="M5" s="99">
        <v>0</v>
      </c>
      <c r="N5" s="117">
        <v>0</v>
      </c>
      <c r="O5" s="99">
        <v>62.667236971680381</v>
      </c>
      <c r="P5" s="354">
        <v>114.39257542449593</v>
      </c>
    </row>
    <row r="6" spans="1:18" ht="18" customHeight="1" x14ac:dyDescent="0.3">
      <c r="A6" s="203"/>
      <c r="B6" s="208" t="s">
        <v>269</v>
      </c>
      <c r="C6" s="140">
        <v>0.69779288111702686</v>
      </c>
      <c r="D6" s="140">
        <v>9.0713074545213495</v>
      </c>
      <c r="E6" s="140">
        <v>9.0713074545213495</v>
      </c>
      <c r="F6" s="99">
        <v>25.120543720212964</v>
      </c>
      <c r="G6" s="140">
        <v>29.307301006915129</v>
      </c>
      <c r="H6" s="140">
        <v>9.7691003356383757</v>
      </c>
      <c r="I6" s="140">
        <v>9.0713074545213495</v>
      </c>
      <c r="J6" s="140">
        <v>0</v>
      </c>
      <c r="K6" s="99">
        <v>8.3735145734043233</v>
      </c>
      <c r="L6" s="140">
        <v>1.3955857622340537</v>
      </c>
      <c r="M6" s="99">
        <v>0</v>
      </c>
      <c r="N6" s="117">
        <v>0</v>
      </c>
      <c r="O6" s="99">
        <v>2.7911715244681075</v>
      </c>
      <c r="P6" s="354">
        <v>104.66893216755403</v>
      </c>
    </row>
    <row r="7" spans="1:18" ht="18" customHeight="1" x14ac:dyDescent="0.3">
      <c r="A7" s="203"/>
      <c r="B7" s="208" t="s">
        <v>270</v>
      </c>
      <c r="C7" s="140">
        <v>0.69376031968475538</v>
      </c>
      <c r="D7" s="140">
        <v>3.4688015984237768</v>
      </c>
      <c r="E7" s="140">
        <v>5.8969627173204202</v>
      </c>
      <c r="F7" s="99">
        <v>14.91584687322224</v>
      </c>
      <c r="G7" s="140">
        <v>10.059524635428952</v>
      </c>
      <c r="H7" s="140">
        <v>5.8969627173204202</v>
      </c>
      <c r="I7" s="140">
        <v>16.303367512591752</v>
      </c>
      <c r="J7" s="140">
        <v>0</v>
      </c>
      <c r="K7" s="99">
        <v>6.9376031968475536</v>
      </c>
      <c r="L7" s="140">
        <v>0.69376031968475538</v>
      </c>
      <c r="M7" s="99">
        <v>1.0406404795271329</v>
      </c>
      <c r="N7" s="117">
        <v>0.34688015984237769</v>
      </c>
      <c r="O7" s="99">
        <v>3.8156817582661544</v>
      </c>
      <c r="P7" s="354">
        <v>70.069792288160286</v>
      </c>
      <c r="R7" s="389"/>
    </row>
    <row r="8" spans="1:18" ht="18" customHeight="1" x14ac:dyDescent="0.3">
      <c r="A8" s="203"/>
      <c r="B8" s="208" t="s">
        <v>271</v>
      </c>
      <c r="C8" s="140">
        <v>0.82802705992431835</v>
      </c>
      <c r="D8" s="140">
        <v>1.2420405898864775</v>
      </c>
      <c r="E8" s="140">
        <v>6.6242164793945468</v>
      </c>
      <c r="F8" s="99">
        <v>5.3821758895080691</v>
      </c>
      <c r="G8" s="140">
        <v>9.1082976591675013</v>
      </c>
      <c r="H8" s="140">
        <v>3.7261217696594326</v>
      </c>
      <c r="I8" s="140">
        <v>7.0382300093567052</v>
      </c>
      <c r="J8" s="140">
        <v>0</v>
      </c>
      <c r="K8" s="99">
        <v>4.1401352996215914</v>
      </c>
      <c r="L8" s="140">
        <v>0</v>
      </c>
      <c r="M8" s="99">
        <v>0</v>
      </c>
      <c r="N8" s="117">
        <v>0</v>
      </c>
      <c r="O8" s="99">
        <v>14.904487078637731</v>
      </c>
      <c r="P8" s="354">
        <v>52.993731835156375</v>
      </c>
    </row>
    <row r="9" spans="1:18" ht="18" customHeight="1" x14ac:dyDescent="0.3">
      <c r="A9" s="203"/>
      <c r="B9" s="208" t="s">
        <v>272</v>
      </c>
      <c r="C9" s="140">
        <v>0</v>
      </c>
      <c r="D9" s="140">
        <v>3.2489473410614962</v>
      </c>
      <c r="E9" s="140">
        <v>3.2489473410614962</v>
      </c>
      <c r="F9" s="99">
        <v>10.396631491396787</v>
      </c>
      <c r="G9" s="140">
        <v>18.843894578156679</v>
      </c>
      <c r="H9" s="140">
        <v>4.5485262774860953</v>
      </c>
      <c r="I9" s="140">
        <v>3.8987368092737955</v>
      </c>
      <c r="J9" s="140">
        <v>0</v>
      </c>
      <c r="K9" s="99">
        <v>2.5991578728491969</v>
      </c>
      <c r="L9" s="140">
        <v>0</v>
      </c>
      <c r="M9" s="99">
        <v>0.64978946821229921</v>
      </c>
      <c r="N9" s="117">
        <v>0</v>
      </c>
      <c r="O9" s="99">
        <v>12.995789364245985</v>
      </c>
      <c r="P9" s="354">
        <v>60.430420543743828</v>
      </c>
    </row>
    <row r="10" spans="1:18" ht="18" customHeight="1" x14ac:dyDescent="0.3">
      <c r="A10" s="203"/>
      <c r="B10" s="208" t="s">
        <v>273</v>
      </c>
      <c r="C10" s="140">
        <v>8.6070159475709769</v>
      </c>
      <c r="D10" s="140">
        <v>2.4591474135917077</v>
      </c>
      <c r="E10" s="140">
        <v>27.050621549508787</v>
      </c>
      <c r="F10" s="99">
        <v>29.509768963100495</v>
      </c>
      <c r="G10" s="140">
        <v>51.027308832027934</v>
      </c>
      <c r="H10" s="140">
        <v>27.66540840290671</v>
      </c>
      <c r="I10" s="140">
        <v>35.042850643681831</v>
      </c>
      <c r="J10" s="140">
        <v>0.61478685339792694</v>
      </c>
      <c r="K10" s="99">
        <v>13.525310774754393</v>
      </c>
      <c r="L10" s="140">
        <v>3.0739342669896348</v>
      </c>
      <c r="M10" s="99">
        <v>0.61478685339792694</v>
      </c>
      <c r="N10" s="117">
        <v>0</v>
      </c>
      <c r="O10" s="99">
        <v>3.6887211203875618</v>
      </c>
      <c r="P10" s="354">
        <v>202.87966162131588</v>
      </c>
    </row>
    <row r="11" spans="1:18" ht="18" customHeight="1" x14ac:dyDescent="0.3">
      <c r="A11" s="203"/>
      <c r="B11" s="208" t="s">
        <v>274</v>
      </c>
      <c r="C11" s="140">
        <v>22.725206799381873</v>
      </c>
      <c r="D11" s="140">
        <v>5.3025482531891042</v>
      </c>
      <c r="E11" s="140">
        <v>3.7875344665636459</v>
      </c>
      <c r="F11" s="99">
        <v>15.907644759567312</v>
      </c>
      <c r="G11" s="140">
        <v>23.482713692694603</v>
      </c>
      <c r="H11" s="140">
        <v>4.5450413598763753</v>
      </c>
      <c r="I11" s="140">
        <v>3.7875344665636459</v>
      </c>
      <c r="J11" s="140">
        <v>0.75750689331272913</v>
      </c>
      <c r="K11" s="99">
        <v>6.0600551465018331</v>
      </c>
      <c r="L11" s="140">
        <v>0.75750689331272913</v>
      </c>
      <c r="M11" s="99">
        <v>0</v>
      </c>
      <c r="N11" s="117">
        <v>0.75750689331272913</v>
      </c>
      <c r="O11" s="99">
        <v>3.0300275732509165</v>
      </c>
      <c r="P11" s="354">
        <v>90.900827197527491</v>
      </c>
    </row>
    <row r="12" spans="1:18" ht="18" customHeight="1" x14ac:dyDescent="0.3">
      <c r="A12" s="203"/>
      <c r="B12" s="208" t="s">
        <v>275</v>
      </c>
      <c r="C12" s="140">
        <v>0.51481906683895939</v>
      </c>
      <c r="D12" s="140">
        <v>8.7519241362623106</v>
      </c>
      <c r="E12" s="140">
        <v>19.048305473041498</v>
      </c>
      <c r="F12" s="99">
        <v>25.740953341947971</v>
      </c>
      <c r="G12" s="140">
        <v>31.403963077176527</v>
      </c>
      <c r="H12" s="140">
        <v>9.2667432031012709</v>
      </c>
      <c r="I12" s="140">
        <v>11.840838537296067</v>
      </c>
      <c r="J12" s="140">
        <v>0.51481906683895939</v>
      </c>
      <c r="K12" s="99">
        <v>14.929752938329825</v>
      </c>
      <c r="L12" s="140">
        <v>1.5444572005168782</v>
      </c>
      <c r="M12" s="99">
        <v>1.5444572005168782</v>
      </c>
      <c r="N12" s="117">
        <v>0.51481906683895939</v>
      </c>
      <c r="O12" s="99">
        <v>12.355657604135025</v>
      </c>
      <c r="P12" s="354">
        <v>137.97150991284113</v>
      </c>
    </row>
    <row r="13" spans="1:18" ht="18" customHeight="1" x14ac:dyDescent="0.3">
      <c r="A13" s="203"/>
      <c r="B13" s="208" t="s">
        <v>276</v>
      </c>
      <c r="C13" s="140">
        <v>5.95202666507946</v>
      </c>
      <c r="D13" s="140">
        <v>10.118445330635081</v>
      </c>
      <c r="E13" s="140">
        <v>25.593714659841677</v>
      </c>
      <c r="F13" s="99">
        <v>21.427295994286055</v>
      </c>
      <c r="G13" s="140">
        <v>28.569727992381406</v>
      </c>
      <c r="H13" s="140">
        <v>7.1424319980953515</v>
      </c>
      <c r="I13" s="140">
        <v>11.90405333015892</v>
      </c>
      <c r="J13" s="140">
        <v>0.59520266650794595</v>
      </c>
      <c r="K13" s="99">
        <v>14.284863996190703</v>
      </c>
      <c r="L13" s="140">
        <v>0.59520266650794595</v>
      </c>
      <c r="M13" s="99">
        <v>0</v>
      </c>
      <c r="N13" s="117">
        <v>1.1904053330158919</v>
      </c>
      <c r="O13" s="99">
        <v>19.046485328254271</v>
      </c>
      <c r="P13" s="354">
        <v>146.41985596095469</v>
      </c>
    </row>
    <row r="14" spans="1:18" ht="18" customHeight="1" x14ac:dyDescent="0.3">
      <c r="A14" s="203"/>
      <c r="B14" s="208" t="s">
        <v>277</v>
      </c>
      <c r="C14" s="140">
        <v>1.1576217818114465</v>
      </c>
      <c r="D14" s="140">
        <v>0</v>
      </c>
      <c r="E14" s="140">
        <v>1.5434957090819288</v>
      </c>
      <c r="F14" s="99">
        <v>18.521948508983144</v>
      </c>
      <c r="G14" s="140">
        <v>25.467679199851826</v>
      </c>
      <c r="H14" s="140">
        <v>4.2446131999753041</v>
      </c>
      <c r="I14" s="140">
        <v>0</v>
      </c>
      <c r="J14" s="140">
        <v>0</v>
      </c>
      <c r="K14" s="99">
        <v>0</v>
      </c>
      <c r="L14" s="140">
        <v>0</v>
      </c>
      <c r="M14" s="99">
        <v>0</v>
      </c>
      <c r="N14" s="117">
        <v>0</v>
      </c>
      <c r="O14" s="99">
        <v>3.4728653454343394</v>
      </c>
      <c r="P14" s="354">
        <v>54.408223745137981</v>
      </c>
    </row>
    <row r="15" spans="1:18" ht="18" customHeight="1" x14ac:dyDescent="0.3">
      <c r="A15" s="203"/>
      <c r="B15" s="208" t="s">
        <v>278</v>
      </c>
      <c r="C15" s="140">
        <v>2.1768944423884888</v>
      </c>
      <c r="D15" s="140">
        <v>3.7318190440945513</v>
      </c>
      <c r="E15" s="140">
        <v>7.1526531678478902</v>
      </c>
      <c r="F15" s="99">
        <v>16.171215857743061</v>
      </c>
      <c r="G15" s="140">
        <v>14.927276176378205</v>
      </c>
      <c r="H15" s="140">
        <v>7.1526531678478902</v>
      </c>
      <c r="I15" s="140">
        <v>14.30530633569578</v>
      </c>
      <c r="J15" s="140">
        <v>0</v>
      </c>
      <c r="K15" s="99">
        <v>4.0428039644357652</v>
      </c>
      <c r="L15" s="140">
        <v>0.62196984068242533</v>
      </c>
      <c r="M15" s="99">
        <v>0.31098492034121267</v>
      </c>
      <c r="N15" s="117">
        <v>0</v>
      </c>
      <c r="O15" s="99">
        <v>8.7075777695539553</v>
      </c>
      <c r="P15" s="354">
        <v>79.301154687009216</v>
      </c>
    </row>
    <row r="16" spans="1:18" ht="18" customHeight="1" x14ac:dyDescent="0.3">
      <c r="A16" s="203"/>
      <c r="B16" s="208" t="s">
        <v>279</v>
      </c>
      <c r="C16" s="140">
        <v>4.3990204847720573</v>
      </c>
      <c r="D16" s="140">
        <v>0.73317008079534296</v>
      </c>
      <c r="E16" s="140">
        <v>2.9326803231813718</v>
      </c>
      <c r="F16" s="99">
        <v>11.730721292725487</v>
      </c>
      <c r="G16" s="140">
        <v>13.197061454316172</v>
      </c>
      <c r="H16" s="140">
        <v>5.8653606463627437</v>
      </c>
      <c r="I16" s="140">
        <v>6.598530727158086</v>
      </c>
      <c r="J16" s="140">
        <v>0</v>
      </c>
      <c r="K16" s="99">
        <v>5.1321905655674005</v>
      </c>
      <c r="L16" s="140">
        <v>0</v>
      </c>
      <c r="M16" s="99">
        <v>0</v>
      </c>
      <c r="N16" s="117">
        <v>0</v>
      </c>
      <c r="O16" s="99">
        <v>4.3990204847720573</v>
      </c>
      <c r="P16" s="354">
        <v>54.987756059650721</v>
      </c>
    </row>
    <row r="17" spans="1:16" ht="18" customHeight="1" x14ac:dyDescent="0.3">
      <c r="A17" s="203"/>
      <c r="B17" s="208" t="s">
        <v>280</v>
      </c>
      <c r="C17" s="140">
        <v>2.0821837943635284</v>
      </c>
      <c r="D17" s="140">
        <v>2.0821837943635284</v>
      </c>
      <c r="E17" s="140">
        <v>9.3698270746358787</v>
      </c>
      <c r="F17" s="99">
        <v>23.945113635180579</v>
      </c>
      <c r="G17" s="140">
        <v>30.712210966862042</v>
      </c>
      <c r="H17" s="140">
        <v>10.931464920408525</v>
      </c>
      <c r="I17" s="140">
        <v>18.739654149271757</v>
      </c>
      <c r="J17" s="140">
        <v>0.5205459485908821</v>
      </c>
      <c r="K17" s="99">
        <v>8.3287351774541136</v>
      </c>
      <c r="L17" s="140">
        <v>1.0410918971817642</v>
      </c>
      <c r="M17" s="99">
        <v>0.5205459485908821</v>
      </c>
      <c r="N17" s="117">
        <v>0</v>
      </c>
      <c r="O17" s="99">
        <v>3.6438216401361747</v>
      </c>
      <c r="P17" s="354">
        <v>111.91737894703967</v>
      </c>
    </row>
    <row r="18" spans="1:16" ht="18" customHeight="1" x14ac:dyDescent="0.3">
      <c r="A18" s="203"/>
      <c r="B18" s="208" t="s">
        <v>281</v>
      </c>
      <c r="C18" s="140">
        <v>5.9706245273255583</v>
      </c>
      <c r="D18" s="140">
        <v>2.9853122636627791</v>
      </c>
      <c r="E18" s="140">
        <v>6.4681765712693542</v>
      </c>
      <c r="F18" s="99">
        <v>18.906977669864268</v>
      </c>
      <c r="G18" s="140">
        <v>29.355570592683996</v>
      </c>
      <c r="H18" s="140">
        <v>5.4730724833817623</v>
      </c>
      <c r="I18" s="140">
        <v>7.9608327031007446</v>
      </c>
      <c r="J18" s="140">
        <v>0.49755204394379654</v>
      </c>
      <c r="K18" s="99">
        <v>5.4730724833817623</v>
      </c>
      <c r="L18" s="140">
        <v>0.99510408788759308</v>
      </c>
      <c r="M18" s="99">
        <v>0</v>
      </c>
      <c r="N18" s="117">
        <v>0</v>
      </c>
      <c r="O18" s="99">
        <v>0.49755204394379654</v>
      </c>
      <c r="P18" s="354">
        <v>84.583847470445406</v>
      </c>
    </row>
    <row r="19" spans="1:16" ht="18" customHeight="1" x14ac:dyDescent="0.3">
      <c r="A19" s="203"/>
      <c r="B19" s="208" t="s">
        <v>282</v>
      </c>
      <c r="C19" s="140">
        <v>3.2353385242542543</v>
      </c>
      <c r="D19" s="140">
        <v>5.3922308737570903</v>
      </c>
      <c r="E19" s="140">
        <v>2.1568923495028365</v>
      </c>
      <c r="F19" s="99">
        <v>7.5491232232599268</v>
      </c>
      <c r="G19" s="140">
        <v>14.019800271768435</v>
      </c>
      <c r="H19" s="140">
        <v>6.4706770485085086</v>
      </c>
      <c r="I19" s="140">
        <v>15.098246446519854</v>
      </c>
      <c r="J19" s="140">
        <v>0</v>
      </c>
      <c r="K19" s="99">
        <v>4.313784699005673</v>
      </c>
      <c r="L19" s="140">
        <v>1.0784461747514182</v>
      </c>
      <c r="M19" s="99">
        <v>0</v>
      </c>
      <c r="N19" s="117">
        <v>0</v>
      </c>
      <c r="O19" s="99">
        <v>45.294739339559563</v>
      </c>
      <c r="P19" s="354">
        <v>104.60927895088756</v>
      </c>
    </row>
    <row r="20" spans="1:16" ht="18" customHeight="1" x14ac:dyDescent="0.3">
      <c r="A20" s="203"/>
      <c r="B20" s="208" t="s">
        <v>283</v>
      </c>
      <c r="C20" s="140">
        <v>0</v>
      </c>
      <c r="D20" s="140">
        <v>5.2583607936619225</v>
      </c>
      <c r="E20" s="140">
        <v>12.269508518544486</v>
      </c>
      <c r="F20" s="99">
        <v>15.775082380985767</v>
      </c>
      <c r="G20" s="140">
        <v>29.797377830750893</v>
      </c>
      <c r="H20" s="140">
        <v>8.7639346561032028</v>
      </c>
      <c r="I20" s="140">
        <v>22.786230105868331</v>
      </c>
      <c r="J20" s="140">
        <v>1.7527869312206408</v>
      </c>
      <c r="K20" s="99">
        <v>5.2583607936619225</v>
      </c>
      <c r="L20" s="140">
        <v>0</v>
      </c>
      <c r="M20" s="99">
        <v>1.7527869312206408</v>
      </c>
      <c r="N20" s="117">
        <v>0</v>
      </c>
      <c r="O20" s="99">
        <v>7.0111477248825631</v>
      </c>
      <c r="P20" s="354">
        <v>110.42557666690037</v>
      </c>
    </row>
    <row r="21" spans="1:16" ht="18" customHeight="1" x14ac:dyDescent="0.3">
      <c r="A21" s="203"/>
      <c r="B21" s="208" t="s">
        <v>284</v>
      </c>
      <c r="C21" s="140">
        <v>4.7391118904317331</v>
      </c>
      <c r="D21" s="140">
        <v>7.4471758278212947</v>
      </c>
      <c r="E21" s="140">
        <v>5.4161278747791233</v>
      </c>
      <c r="F21" s="99">
        <v>18.27943157737954</v>
      </c>
      <c r="G21" s="140">
        <v>18.956447561726932</v>
      </c>
      <c r="H21" s="140">
        <v>8.801207796516076</v>
      </c>
      <c r="I21" s="140">
        <v>15.57136763998998</v>
      </c>
      <c r="J21" s="140">
        <v>0.67701598434739041</v>
      </c>
      <c r="K21" s="99">
        <v>16.248383624337368</v>
      </c>
      <c r="L21" s="140">
        <v>0.67701598434739041</v>
      </c>
      <c r="M21" s="99">
        <v>0.67701598434739041</v>
      </c>
      <c r="N21" s="117">
        <v>0</v>
      </c>
      <c r="O21" s="99">
        <v>12.863303702600419</v>
      </c>
      <c r="P21" s="354">
        <v>110.35360544862465</v>
      </c>
    </row>
    <row r="22" spans="1:16" ht="18" customHeight="1" x14ac:dyDescent="0.3">
      <c r="A22" s="203"/>
      <c r="B22" s="208" t="s">
        <v>285</v>
      </c>
      <c r="C22" s="140">
        <v>3.1314341185404384</v>
      </c>
      <c r="D22" s="140">
        <v>1.5657170592702192</v>
      </c>
      <c r="E22" s="140">
        <v>2.3485755889053288</v>
      </c>
      <c r="F22" s="99">
        <v>1.9571463240877742</v>
      </c>
      <c r="G22" s="140">
        <v>22.702897359418181</v>
      </c>
      <c r="H22" s="140">
        <v>1.5657170592702192</v>
      </c>
      <c r="I22" s="140">
        <v>6.2628682370808768</v>
      </c>
      <c r="J22" s="140">
        <v>0</v>
      </c>
      <c r="K22" s="99">
        <v>1.9571463240877742</v>
      </c>
      <c r="L22" s="140">
        <v>0</v>
      </c>
      <c r="M22" s="99">
        <v>0</v>
      </c>
      <c r="N22" s="117">
        <v>0</v>
      </c>
      <c r="O22" s="99">
        <v>54.017238544822561</v>
      </c>
      <c r="P22" s="354">
        <v>95.508740615483376</v>
      </c>
    </row>
    <row r="23" spans="1:16" ht="18" customHeight="1" x14ac:dyDescent="0.3">
      <c r="A23" s="203"/>
      <c r="B23" s="208" t="s">
        <v>286</v>
      </c>
      <c r="C23" s="140">
        <v>12.480276705563529</v>
      </c>
      <c r="D23" s="140">
        <v>1.7828966722233612</v>
      </c>
      <c r="E23" s="140">
        <v>0.89144833611168062</v>
      </c>
      <c r="F23" s="99">
        <v>5.3486900166700835</v>
      </c>
      <c r="G23" s="140">
        <v>4.9029658486142438</v>
      </c>
      <c r="H23" s="140">
        <v>2.6743450083350417</v>
      </c>
      <c r="I23" s="140">
        <v>2.6743450083350417</v>
      </c>
      <c r="J23" s="140">
        <v>0</v>
      </c>
      <c r="K23" s="99">
        <v>2.2286208402792016</v>
      </c>
      <c r="L23" s="140">
        <v>0.44572416805584031</v>
      </c>
      <c r="M23" s="99">
        <v>0</v>
      </c>
      <c r="N23" s="117">
        <v>0</v>
      </c>
      <c r="O23" s="99">
        <v>84.241867762553824</v>
      </c>
      <c r="P23" s="354">
        <v>117.67118036674184</v>
      </c>
    </row>
    <row r="24" spans="1:16" ht="18" customHeight="1" x14ac:dyDescent="0.3">
      <c r="A24" s="203"/>
      <c r="B24" s="208" t="s">
        <v>203</v>
      </c>
      <c r="C24" s="140">
        <v>1.9366483588841805</v>
      </c>
      <c r="D24" s="140">
        <v>5.0352857330988696</v>
      </c>
      <c r="E24" s="140">
        <v>7.7465934355367221</v>
      </c>
      <c r="F24" s="99">
        <v>25.176428665494353</v>
      </c>
      <c r="G24" s="140">
        <v>19.366483588841806</v>
      </c>
      <c r="H24" s="140">
        <v>16.267846214627117</v>
      </c>
      <c r="I24" s="140">
        <v>14.331197855742937</v>
      </c>
      <c r="J24" s="140">
        <v>0.77465934355367216</v>
      </c>
      <c r="K24" s="99">
        <v>7.7465934355367221</v>
      </c>
      <c r="L24" s="140">
        <v>1.5493186871073443</v>
      </c>
      <c r="M24" s="99">
        <v>0.38732967177683608</v>
      </c>
      <c r="N24" s="117">
        <v>0.38732967177683608</v>
      </c>
      <c r="O24" s="99">
        <v>0.38732967177683608</v>
      </c>
      <c r="P24" s="354">
        <v>101.09304433375424</v>
      </c>
    </row>
    <row r="25" spans="1:16" ht="18" customHeight="1" x14ac:dyDescent="0.3">
      <c r="A25" s="203"/>
      <c r="B25" s="208" t="s">
        <v>288</v>
      </c>
      <c r="C25" s="140">
        <v>6.8961818140023139</v>
      </c>
      <c r="D25" s="140">
        <v>4.5974545426682099</v>
      </c>
      <c r="E25" s="140">
        <v>0.76624242377803498</v>
      </c>
      <c r="F25" s="99">
        <v>3.8312121188901744</v>
      </c>
      <c r="G25" s="140">
        <v>97.312787819810438</v>
      </c>
      <c r="H25" s="140">
        <v>3.0649696951121399</v>
      </c>
      <c r="I25" s="140">
        <v>2.2987272713341049</v>
      </c>
      <c r="J25" s="140">
        <v>2.2987272713341049</v>
      </c>
      <c r="K25" s="99">
        <v>0.76624242377803498</v>
      </c>
      <c r="L25" s="140">
        <v>0</v>
      </c>
      <c r="M25" s="99">
        <v>0</v>
      </c>
      <c r="N25" s="117">
        <v>0</v>
      </c>
      <c r="O25" s="99">
        <v>0</v>
      </c>
      <c r="P25" s="354">
        <v>121.83254538070754</v>
      </c>
    </row>
    <row r="26" spans="1:16" ht="18" customHeight="1" x14ac:dyDescent="0.3">
      <c r="A26" s="203"/>
      <c r="B26" s="208" t="s">
        <v>289</v>
      </c>
      <c r="C26" s="140">
        <v>0</v>
      </c>
      <c r="D26" s="140">
        <v>7.7610828262759224</v>
      </c>
      <c r="E26" s="140">
        <v>12.417732522041476</v>
      </c>
      <c r="F26" s="99">
        <v>15.522165652551845</v>
      </c>
      <c r="G26" s="140">
        <v>35.700981000869241</v>
      </c>
      <c r="H26" s="140">
        <v>12.417732522041476</v>
      </c>
      <c r="I26" s="140">
        <v>26.387681609338138</v>
      </c>
      <c r="J26" s="140">
        <v>0</v>
      </c>
      <c r="K26" s="99">
        <v>9.3132993915311051</v>
      </c>
      <c r="L26" s="140">
        <v>0</v>
      </c>
      <c r="M26" s="99">
        <v>1.5522165652551845</v>
      </c>
      <c r="N26" s="117">
        <v>0</v>
      </c>
      <c r="O26" s="99">
        <v>1.5522165652551845</v>
      </c>
      <c r="P26" s="354">
        <v>122.62510865515958</v>
      </c>
    </row>
    <row r="27" spans="1:16" ht="18" customHeight="1" x14ac:dyDescent="0.3">
      <c r="A27" s="203"/>
      <c r="B27" s="208" t="s">
        <v>290</v>
      </c>
      <c r="C27" s="140">
        <v>2.7862396909131433</v>
      </c>
      <c r="D27" s="140">
        <v>14.859945018203433</v>
      </c>
      <c r="E27" s="140">
        <v>10.21621220001486</v>
      </c>
      <c r="F27" s="99">
        <v>10.21621220001486</v>
      </c>
      <c r="G27" s="140">
        <v>32.506129727320008</v>
      </c>
      <c r="H27" s="140">
        <v>10.21621220001486</v>
      </c>
      <c r="I27" s="140">
        <v>10.21621220001486</v>
      </c>
      <c r="J27" s="140">
        <v>0</v>
      </c>
      <c r="K27" s="99">
        <v>5.5724793818262865</v>
      </c>
      <c r="L27" s="140">
        <v>0</v>
      </c>
      <c r="M27" s="99">
        <v>0.92874656363771457</v>
      </c>
      <c r="N27" s="117">
        <v>0</v>
      </c>
      <c r="O27" s="99">
        <v>13.002451890928004</v>
      </c>
      <c r="P27" s="354">
        <v>110.52084107288803</v>
      </c>
    </row>
    <row r="28" spans="1:16" ht="18" customHeight="1" x14ac:dyDescent="0.3">
      <c r="A28" s="203"/>
      <c r="B28" s="208" t="s">
        <v>291</v>
      </c>
      <c r="C28" s="140">
        <v>2.6619284340540506</v>
      </c>
      <c r="D28" s="140">
        <v>22.626391689459428</v>
      </c>
      <c r="E28" s="140">
        <v>15.306088495810791</v>
      </c>
      <c r="F28" s="99">
        <v>19.964463255405377</v>
      </c>
      <c r="G28" s="140">
        <v>32.60862331716212</v>
      </c>
      <c r="H28" s="140">
        <v>9.9822316277026886</v>
      </c>
      <c r="I28" s="140">
        <v>20.629945363918893</v>
      </c>
      <c r="J28" s="140">
        <v>0.66548210851351264</v>
      </c>
      <c r="K28" s="99">
        <v>4.6583747595945884</v>
      </c>
      <c r="L28" s="140">
        <v>0</v>
      </c>
      <c r="M28" s="99">
        <v>0.66548210851351264</v>
      </c>
      <c r="N28" s="117">
        <v>0</v>
      </c>
      <c r="O28" s="99">
        <v>11.313195844729714</v>
      </c>
      <c r="P28" s="354">
        <v>141.08220700486467</v>
      </c>
    </row>
    <row r="29" spans="1:16" ht="18" customHeight="1" x14ac:dyDescent="0.3">
      <c r="A29" s="203"/>
      <c r="B29" s="208" t="s">
        <v>292</v>
      </c>
      <c r="C29" s="140">
        <v>14.366415425425476</v>
      </c>
      <c r="D29" s="140">
        <v>1.026172530387534</v>
      </c>
      <c r="E29" s="140">
        <v>4.6177763867439028</v>
      </c>
      <c r="F29" s="99">
        <v>10.774811569069108</v>
      </c>
      <c r="G29" s="140">
        <v>16.418760486200544</v>
      </c>
      <c r="H29" s="140">
        <v>5.6439489171314374</v>
      </c>
      <c r="I29" s="140">
        <v>13.340242895037942</v>
      </c>
      <c r="J29" s="140">
        <v>0</v>
      </c>
      <c r="K29" s="99">
        <v>0.51308626519376699</v>
      </c>
      <c r="L29" s="140">
        <v>0</v>
      </c>
      <c r="M29" s="99">
        <v>0</v>
      </c>
      <c r="N29" s="117">
        <v>0</v>
      </c>
      <c r="O29" s="99">
        <v>10.774811569069108</v>
      </c>
      <c r="P29" s="354">
        <v>77.476026044258816</v>
      </c>
    </row>
    <row r="30" spans="1:16" ht="19.95" customHeight="1" x14ac:dyDescent="0.3">
      <c r="A30" s="203"/>
      <c r="B30" s="390" t="s">
        <v>293</v>
      </c>
      <c r="C30" s="391">
        <v>2.6302084703233581</v>
      </c>
      <c r="D30" s="391">
        <v>6.3125003287760579</v>
      </c>
      <c r="E30" s="391">
        <v>7.3645837169054014</v>
      </c>
      <c r="F30" s="392">
        <v>5.2604169406467163</v>
      </c>
      <c r="G30" s="391">
        <v>19.463542680392848</v>
      </c>
      <c r="H30" s="391">
        <v>4.7343752465820446</v>
      </c>
      <c r="I30" s="391">
        <v>13.151042351616789</v>
      </c>
      <c r="J30" s="391">
        <v>0</v>
      </c>
      <c r="K30" s="392">
        <v>4.7343752465820446</v>
      </c>
      <c r="L30" s="391">
        <v>0</v>
      </c>
      <c r="M30" s="392">
        <v>0.52604169406467149</v>
      </c>
      <c r="N30" s="393">
        <v>0</v>
      </c>
      <c r="O30" s="392">
        <v>27.354168091362922</v>
      </c>
      <c r="P30" s="394">
        <v>91.531254767252861</v>
      </c>
    </row>
    <row r="31" spans="1:16" s="215" customFormat="1" ht="57.6" customHeight="1" x14ac:dyDescent="0.3">
      <c r="B31" s="1096" t="s">
        <v>294</v>
      </c>
      <c r="C31" s="1096"/>
      <c r="D31" s="1096"/>
      <c r="E31" s="1096"/>
      <c r="F31" s="1096"/>
      <c r="G31" s="1096"/>
      <c r="H31" s="1096"/>
      <c r="I31" s="1096"/>
      <c r="J31" s="1096"/>
      <c r="K31" s="1096"/>
      <c r="L31" s="1096"/>
      <c r="M31" s="1096"/>
      <c r="N31" s="1096"/>
      <c r="O31" s="1096"/>
      <c r="P31" s="1096"/>
    </row>
  </sheetData>
  <mergeCells count="3">
    <mergeCell ref="B1:P1"/>
    <mergeCell ref="C2:P2"/>
    <mergeCell ref="B31:P31"/>
  </mergeCells>
  <conditionalFormatting sqref="B4:P30">
    <cfRule type="expression" dxfId="253" priority="1">
      <formula>MOD(ROW(), 2)</formula>
    </cfRule>
    <cfRule type="expression" dxfId="252" priority="2">
      <formula>MOD(ROW(), 2)</formula>
    </cfRule>
  </conditionalFormatting>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N4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7.5546875" style="205" customWidth="1"/>
    <col min="3" max="6" width="10.6640625" style="205" customWidth="1"/>
    <col min="7" max="7" width="11.5546875" style="205" customWidth="1"/>
    <col min="8" max="12" width="10.6640625" style="205" customWidth="1"/>
    <col min="13" max="13" width="11.44140625" style="205" customWidth="1"/>
    <col min="14" max="14" width="10.6640625" style="205" customWidth="1"/>
    <col min="15" max="16384" width="8.88671875" style="205"/>
  </cols>
  <sheetData>
    <row r="1" spans="1:14" s="213" customFormat="1" ht="40.200000000000003" customHeight="1" x14ac:dyDescent="0.3">
      <c r="A1" s="305"/>
      <c r="B1" s="1095" t="s">
        <v>257</v>
      </c>
      <c r="C1" s="1095"/>
      <c r="D1" s="1095"/>
      <c r="E1" s="1095"/>
      <c r="F1" s="1095"/>
      <c r="G1" s="1095"/>
      <c r="H1" s="1095"/>
      <c r="I1" s="1095"/>
      <c r="J1" s="1095"/>
      <c r="K1" s="1095"/>
      <c r="L1" s="1095"/>
      <c r="M1" s="1095"/>
      <c r="N1" s="1095"/>
    </row>
    <row r="2" spans="1:14" s="307" customFormat="1" ht="30" customHeight="1" x14ac:dyDescent="0.3">
      <c r="A2" s="306"/>
      <c r="B2" s="770" t="s">
        <v>592</v>
      </c>
      <c r="C2" s="1155" t="s">
        <v>84</v>
      </c>
      <c r="D2" s="1155"/>
      <c r="E2" s="1155"/>
      <c r="F2" s="1155"/>
      <c r="G2" s="1155"/>
      <c r="H2" s="1155"/>
      <c r="I2" s="1155" t="s">
        <v>128</v>
      </c>
      <c r="J2" s="1155"/>
      <c r="K2" s="1155"/>
      <c r="L2" s="1155"/>
      <c r="M2" s="1155"/>
      <c r="N2" s="1156"/>
    </row>
    <row r="3" spans="1:14" s="207" customFormat="1" ht="40.200000000000003" customHeight="1" x14ac:dyDescent="0.3">
      <c r="A3" s="206"/>
      <c r="B3" s="68"/>
      <c r="C3" s="42" t="s">
        <v>381</v>
      </c>
      <c r="D3" s="42" t="s">
        <v>382</v>
      </c>
      <c r="E3" s="42" t="s">
        <v>383</v>
      </c>
      <c r="F3" s="42" t="s">
        <v>384</v>
      </c>
      <c r="G3" s="42" t="s">
        <v>99</v>
      </c>
      <c r="H3" s="42" t="s">
        <v>88</v>
      </c>
      <c r="I3" s="42" t="s">
        <v>381</v>
      </c>
      <c r="J3" s="42" t="s">
        <v>382</v>
      </c>
      <c r="K3" s="42" t="s">
        <v>383</v>
      </c>
      <c r="L3" s="42" t="s">
        <v>384</v>
      </c>
      <c r="M3" s="42" t="s">
        <v>99</v>
      </c>
      <c r="N3" s="69" t="s">
        <v>88</v>
      </c>
    </row>
    <row r="4" spans="1:14" ht="19.95" customHeight="1" x14ac:dyDescent="0.3">
      <c r="A4" s="203"/>
      <c r="B4" s="378" t="s">
        <v>268</v>
      </c>
      <c r="C4" s="139"/>
      <c r="D4" s="139"/>
      <c r="E4" s="102"/>
      <c r="F4" s="102"/>
      <c r="G4" s="116"/>
      <c r="H4" s="139"/>
      <c r="I4" s="102"/>
      <c r="J4" s="139"/>
      <c r="K4" s="139"/>
      <c r="L4" s="102"/>
      <c r="M4" s="102"/>
      <c r="N4" s="379"/>
    </row>
    <row r="5" spans="1:14" ht="18" customHeight="1" x14ac:dyDescent="0.3">
      <c r="A5" s="203"/>
      <c r="B5" s="380" t="s">
        <v>298</v>
      </c>
      <c r="C5" s="97">
        <v>6</v>
      </c>
      <c r="D5" s="97">
        <v>134</v>
      </c>
      <c r="E5" s="217">
        <v>111</v>
      </c>
      <c r="F5" s="97">
        <v>62</v>
      </c>
      <c r="G5" s="219">
        <v>0</v>
      </c>
      <c r="H5" s="217">
        <v>313</v>
      </c>
      <c r="I5" s="350">
        <v>1.9169329073482428</v>
      </c>
      <c r="J5" s="351">
        <v>42.811501597444092</v>
      </c>
      <c r="K5" s="351">
        <v>35.463258785942493</v>
      </c>
      <c r="L5" s="350">
        <v>19.808306709265178</v>
      </c>
      <c r="M5" s="350">
        <v>0</v>
      </c>
      <c r="N5" s="381">
        <v>100</v>
      </c>
    </row>
    <row r="6" spans="1:14" ht="18" customHeight="1" x14ac:dyDescent="0.3">
      <c r="A6" s="203"/>
      <c r="B6" s="378" t="s">
        <v>269</v>
      </c>
      <c r="C6" s="102"/>
      <c r="D6" s="102"/>
      <c r="E6" s="139"/>
      <c r="F6" s="102"/>
      <c r="G6" s="116"/>
      <c r="H6" s="139"/>
      <c r="I6" s="350"/>
      <c r="J6" s="351"/>
      <c r="K6" s="351"/>
      <c r="L6" s="350"/>
      <c r="M6" s="350"/>
      <c r="N6" s="381"/>
    </row>
    <row r="7" spans="1:14" ht="18" customHeight="1" x14ac:dyDescent="0.3">
      <c r="A7" s="203"/>
      <c r="B7" s="380" t="s">
        <v>299</v>
      </c>
      <c r="C7" s="97">
        <v>6</v>
      </c>
      <c r="D7" s="97">
        <v>206</v>
      </c>
      <c r="E7" s="217">
        <v>93</v>
      </c>
      <c r="F7" s="97">
        <v>32</v>
      </c>
      <c r="G7" s="219">
        <v>0</v>
      </c>
      <c r="H7" s="217">
        <v>337</v>
      </c>
      <c r="I7" s="350">
        <v>1.7804154302670623</v>
      </c>
      <c r="J7" s="351">
        <v>61.127596439169139</v>
      </c>
      <c r="K7" s="351">
        <v>27.596439169139465</v>
      </c>
      <c r="L7" s="350">
        <v>9.4955489614243316</v>
      </c>
      <c r="M7" s="350">
        <v>0</v>
      </c>
      <c r="N7" s="381">
        <v>100</v>
      </c>
    </row>
    <row r="8" spans="1:14" ht="18" customHeight="1" x14ac:dyDescent="0.3">
      <c r="A8" s="203"/>
      <c r="B8" s="378" t="s">
        <v>270</v>
      </c>
      <c r="C8" s="102"/>
      <c r="D8" s="102"/>
      <c r="E8" s="139"/>
      <c r="F8" s="102"/>
      <c r="G8" s="116"/>
      <c r="H8" s="139"/>
      <c r="I8" s="350"/>
      <c r="J8" s="351"/>
      <c r="K8" s="351"/>
      <c r="L8" s="350"/>
      <c r="M8" s="350"/>
      <c r="N8" s="381"/>
    </row>
    <row r="9" spans="1:14" ht="18" customHeight="1" x14ac:dyDescent="0.3">
      <c r="A9" s="203"/>
      <c r="B9" s="380" t="s">
        <v>300</v>
      </c>
      <c r="C9" s="97">
        <v>33</v>
      </c>
      <c r="D9" s="97">
        <v>332</v>
      </c>
      <c r="E9" s="217">
        <v>155</v>
      </c>
      <c r="F9" s="97">
        <v>53</v>
      </c>
      <c r="G9" s="219">
        <v>0</v>
      </c>
      <c r="H9" s="217">
        <v>573</v>
      </c>
      <c r="I9" s="350">
        <v>5.7591623036649207</v>
      </c>
      <c r="J9" s="351">
        <v>57.940663176265268</v>
      </c>
      <c r="K9" s="351">
        <v>27.050610820244327</v>
      </c>
      <c r="L9" s="350">
        <v>9.2495636998254795</v>
      </c>
      <c r="M9" s="350">
        <v>0</v>
      </c>
      <c r="N9" s="381">
        <v>99.999999999999986</v>
      </c>
    </row>
    <row r="10" spans="1:14" ht="18" customHeight="1" x14ac:dyDescent="0.3">
      <c r="A10" s="203"/>
      <c r="B10" s="378" t="s">
        <v>371</v>
      </c>
      <c r="C10" s="102"/>
      <c r="D10" s="102"/>
      <c r="E10" s="139"/>
      <c r="F10" s="102"/>
      <c r="G10" s="116"/>
      <c r="H10" s="139"/>
      <c r="I10" s="350"/>
      <c r="J10" s="351"/>
      <c r="K10" s="351"/>
      <c r="L10" s="350"/>
      <c r="M10" s="350"/>
      <c r="N10" s="381"/>
    </row>
    <row r="11" spans="1:14" ht="18" customHeight="1" x14ac:dyDescent="0.3">
      <c r="A11" s="203"/>
      <c r="B11" s="380" t="s">
        <v>301</v>
      </c>
      <c r="C11" s="97">
        <v>15</v>
      </c>
      <c r="D11" s="97">
        <v>189</v>
      </c>
      <c r="E11" s="217">
        <v>86</v>
      </c>
      <c r="F11" s="97">
        <v>26</v>
      </c>
      <c r="G11" s="219">
        <v>0</v>
      </c>
      <c r="H11" s="217">
        <v>316</v>
      </c>
      <c r="I11" s="350">
        <v>4.7468354430379742</v>
      </c>
      <c r="J11" s="351">
        <v>59.810126582278478</v>
      </c>
      <c r="K11" s="351">
        <v>27.215189873417721</v>
      </c>
      <c r="L11" s="350">
        <v>8.2278481012658222</v>
      </c>
      <c r="M11" s="350">
        <v>0</v>
      </c>
      <c r="N11" s="381">
        <v>100</v>
      </c>
    </row>
    <row r="12" spans="1:14" ht="18" customHeight="1" x14ac:dyDescent="0.3">
      <c r="A12" s="203"/>
      <c r="B12" s="378" t="s">
        <v>275</v>
      </c>
      <c r="C12" s="102"/>
      <c r="D12" s="102"/>
      <c r="E12" s="139"/>
      <c r="F12" s="102"/>
      <c r="G12" s="116"/>
      <c r="H12" s="139"/>
      <c r="I12" s="350"/>
      <c r="J12" s="351"/>
      <c r="K12" s="351"/>
      <c r="L12" s="350"/>
      <c r="M12" s="350"/>
      <c r="N12" s="381"/>
    </row>
    <row r="13" spans="1:14" ht="18" customHeight="1" x14ac:dyDescent="0.3">
      <c r="A13" s="203"/>
      <c r="B13" s="380" t="s">
        <v>302</v>
      </c>
      <c r="C13" s="97">
        <v>25</v>
      </c>
      <c r="D13" s="97">
        <v>403</v>
      </c>
      <c r="E13" s="217">
        <v>166</v>
      </c>
      <c r="F13" s="97">
        <v>25</v>
      </c>
      <c r="G13" s="219">
        <v>0</v>
      </c>
      <c r="H13" s="217">
        <v>619</v>
      </c>
      <c r="I13" s="350">
        <v>4.0387722132471726</v>
      </c>
      <c r="J13" s="351">
        <v>65.105008077544426</v>
      </c>
      <c r="K13" s="351">
        <v>26.817447495961225</v>
      </c>
      <c r="L13" s="350">
        <v>4.0387722132471726</v>
      </c>
      <c r="M13" s="350">
        <v>0</v>
      </c>
      <c r="N13" s="381">
        <v>100</v>
      </c>
    </row>
    <row r="14" spans="1:14" ht="18" customHeight="1" x14ac:dyDescent="0.3">
      <c r="A14" s="203"/>
      <c r="B14" s="378" t="s">
        <v>276</v>
      </c>
      <c r="C14" s="102"/>
      <c r="D14" s="102"/>
      <c r="E14" s="139"/>
      <c r="F14" s="102"/>
      <c r="G14" s="116"/>
      <c r="H14" s="139"/>
      <c r="I14" s="350"/>
      <c r="J14" s="351"/>
      <c r="K14" s="351"/>
      <c r="L14" s="350"/>
      <c r="M14" s="350"/>
      <c r="N14" s="381"/>
    </row>
    <row r="15" spans="1:14" ht="18" customHeight="1" x14ac:dyDescent="0.3">
      <c r="A15" s="203"/>
      <c r="B15" s="380" t="s">
        <v>303</v>
      </c>
      <c r="C15" s="97">
        <v>4</v>
      </c>
      <c r="D15" s="97">
        <v>108</v>
      </c>
      <c r="E15" s="217">
        <v>56</v>
      </c>
      <c r="F15" s="97">
        <v>6</v>
      </c>
      <c r="G15" s="219">
        <v>0</v>
      </c>
      <c r="H15" s="217">
        <v>174</v>
      </c>
      <c r="I15" s="350">
        <v>2.2988505747126435</v>
      </c>
      <c r="J15" s="351">
        <v>62.068965517241381</v>
      </c>
      <c r="K15" s="351">
        <v>32.183908045977013</v>
      </c>
      <c r="L15" s="350">
        <v>3.4482758620689657</v>
      </c>
      <c r="M15" s="350">
        <v>0</v>
      </c>
      <c r="N15" s="381">
        <v>100</v>
      </c>
    </row>
    <row r="16" spans="1:14" ht="18" customHeight="1" x14ac:dyDescent="0.3">
      <c r="A16" s="203"/>
      <c r="B16" s="378" t="s">
        <v>277</v>
      </c>
      <c r="C16" s="102"/>
      <c r="D16" s="102"/>
      <c r="E16" s="139"/>
      <c r="F16" s="102"/>
      <c r="G16" s="116"/>
      <c r="H16" s="139"/>
      <c r="I16" s="350"/>
      <c r="J16" s="351"/>
      <c r="K16" s="351"/>
      <c r="L16" s="350"/>
      <c r="M16" s="350"/>
      <c r="N16" s="381"/>
    </row>
    <row r="17" spans="1:14" ht="18" customHeight="1" x14ac:dyDescent="0.3">
      <c r="A17" s="203"/>
      <c r="B17" s="380" t="s">
        <v>305</v>
      </c>
      <c r="C17" s="97">
        <v>12</v>
      </c>
      <c r="D17" s="97">
        <v>185</v>
      </c>
      <c r="E17" s="217">
        <v>114</v>
      </c>
      <c r="F17" s="97">
        <v>46</v>
      </c>
      <c r="G17" s="219">
        <v>0</v>
      </c>
      <c r="H17" s="217">
        <v>357</v>
      </c>
      <c r="I17" s="350">
        <v>3.3613445378151261</v>
      </c>
      <c r="J17" s="351">
        <v>51.820728291316527</v>
      </c>
      <c r="K17" s="351">
        <v>31.932773109243698</v>
      </c>
      <c r="L17" s="350">
        <v>12.88515406162465</v>
      </c>
      <c r="M17" s="350">
        <v>0</v>
      </c>
      <c r="N17" s="381">
        <v>100</v>
      </c>
    </row>
    <row r="18" spans="1:14" ht="18" customHeight="1" x14ac:dyDescent="0.3">
      <c r="A18" s="203"/>
      <c r="B18" s="378" t="s">
        <v>306</v>
      </c>
      <c r="C18" s="102"/>
      <c r="D18" s="102"/>
      <c r="E18" s="139"/>
      <c r="F18" s="102"/>
      <c r="G18" s="116"/>
      <c r="H18" s="139"/>
      <c r="I18" s="350"/>
      <c r="J18" s="351"/>
      <c r="K18" s="351"/>
      <c r="L18" s="350"/>
      <c r="M18" s="350"/>
      <c r="N18" s="381"/>
    </row>
    <row r="19" spans="1:14" ht="18" customHeight="1" x14ac:dyDescent="0.3">
      <c r="A19" s="203"/>
      <c r="B19" s="380" t="s">
        <v>385</v>
      </c>
      <c r="C19" s="97">
        <v>25</v>
      </c>
      <c r="D19" s="97">
        <v>364</v>
      </c>
      <c r="E19" s="217">
        <v>178</v>
      </c>
      <c r="F19" s="97">
        <v>71</v>
      </c>
      <c r="G19" s="219">
        <v>0</v>
      </c>
      <c r="H19" s="217">
        <v>638</v>
      </c>
      <c r="I19" s="350">
        <v>3.9184952978056429</v>
      </c>
      <c r="J19" s="351">
        <v>57.05329153605016</v>
      </c>
      <c r="K19" s="351">
        <v>27.899686520376175</v>
      </c>
      <c r="L19" s="350">
        <v>11.128526645768025</v>
      </c>
      <c r="M19" s="350">
        <v>0</v>
      </c>
      <c r="N19" s="381">
        <v>100</v>
      </c>
    </row>
    <row r="20" spans="1:14" ht="18" customHeight="1" x14ac:dyDescent="0.3">
      <c r="A20" s="203"/>
      <c r="B20" s="378" t="s">
        <v>192</v>
      </c>
      <c r="C20" s="102"/>
      <c r="D20" s="102"/>
      <c r="E20" s="139"/>
      <c r="F20" s="102"/>
      <c r="G20" s="116"/>
      <c r="H20" s="139"/>
      <c r="I20" s="350"/>
      <c r="J20" s="351"/>
      <c r="K20" s="351"/>
      <c r="L20" s="350"/>
      <c r="M20" s="350"/>
      <c r="N20" s="381"/>
    </row>
    <row r="21" spans="1:14" ht="18" customHeight="1" x14ac:dyDescent="0.3">
      <c r="A21" s="203"/>
      <c r="B21" s="380" t="s">
        <v>308</v>
      </c>
      <c r="C21" s="97">
        <v>25</v>
      </c>
      <c r="D21" s="97">
        <v>309</v>
      </c>
      <c r="E21" s="217">
        <v>194</v>
      </c>
      <c r="F21" s="97">
        <v>81</v>
      </c>
      <c r="G21" s="219">
        <v>0</v>
      </c>
      <c r="H21" s="217">
        <v>609</v>
      </c>
      <c r="I21" s="350">
        <v>4.1050903119868636</v>
      </c>
      <c r="J21" s="351">
        <v>50.738916256157637</v>
      </c>
      <c r="K21" s="351">
        <v>31.855500821018062</v>
      </c>
      <c r="L21" s="350">
        <v>13.300492610837439</v>
      </c>
      <c r="M21" s="350">
        <v>0</v>
      </c>
      <c r="N21" s="381">
        <v>100</v>
      </c>
    </row>
    <row r="22" spans="1:14" ht="18" customHeight="1" x14ac:dyDescent="0.3">
      <c r="A22" s="203"/>
      <c r="B22" s="378" t="s">
        <v>209</v>
      </c>
      <c r="C22" s="102"/>
      <c r="D22" s="102"/>
      <c r="E22" s="139"/>
      <c r="F22" s="102"/>
      <c r="G22" s="116"/>
      <c r="H22" s="139"/>
      <c r="I22" s="350"/>
      <c r="J22" s="351"/>
      <c r="K22" s="351"/>
      <c r="L22" s="350"/>
      <c r="M22" s="350"/>
      <c r="N22" s="381"/>
    </row>
    <row r="23" spans="1:14" ht="18" customHeight="1" x14ac:dyDescent="0.3">
      <c r="A23" s="203"/>
      <c r="B23" s="380" t="s">
        <v>309</v>
      </c>
      <c r="C23" s="97">
        <v>13</v>
      </c>
      <c r="D23" s="97">
        <v>191</v>
      </c>
      <c r="E23" s="217">
        <v>120</v>
      </c>
      <c r="F23" s="97">
        <v>54</v>
      </c>
      <c r="G23" s="219">
        <v>0</v>
      </c>
      <c r="H23" s="217">
        <v>378</v>
      </c>
      <c r="I23" s="350">
        <v>3.4391534391534395</v>
      </c>
      <c r="J23" s="351">
        <v>50.529100529100532</v>
      </c>
      <c r="K23" s="351">
        <v>31.746031746031747</v>
      </c>
      <c r="L23" s="350">
        <v>14.285714285714286</v>
      </c>
      <c r="M23" s="350">
        <v>0</v>
      </c>
      <c r="N23" s="381">
        <v>100</v>
      </c>
    </row>
    <row r="24" spans="1:14" ht="18" customHeight="1" x14ac:dyDescent="0.3">
      <c r="A24" s="203"/>
      <c r="B24" s="378" t="s">
        <v>372</v>
      </c>
      <c r="C24" s="102"/>
      <c r="D24" s="102"/>
      <c r="E24" s="139"/>
      <c r="F24" s="102"/>
      <c r="G24" s="116"/>
      <c r="H24" s="139"/>
      <c r="I24" s="350"/>
      <c r="J24" s="351"/>
      <c r="K24" s="351"/>
      <c r="L24" s="350"/>
      <c r="M24" s="350"/>
      <c r="N24" s="381"/>
    </row>
    <row r="25" spans="1:14" ht="18" customHeight="1" x14ac:dyDescent="0.3">
      <c r="A25" s="203"/>
      <c r="B25" s="380" t="s">
        <v>310</v>
      </c>
      <c r="C25" s="97">
        <v>12</v>
      </c>
      <c r="D25" s="97">
        <v>74</v>
      </c>
      <c r="E25" s="217">
        <v>63</v>
      </c>
      <c r="F25" s="97">
        <v>48</v>
      </c>
      <c r="G25" s="219">
        <v>0</v>
      </c>
      <c r="H25" s="217">
        <v>197</v>
      </c>
      <c r="I25" s="350">
        <v>6.091370558375635</v>
      </c>
      <c r="J25" s="351">
        <v>37.56345177664975</v>
      </c>
      <c r="K25" s="351">
        <v>31.979695431472081</v>
      </c>
      <c r="L25" s="350">
        <v>24.36548223350254</v>
      </c>
      <c r="M25" s="350">
        <v>0</v>
      </c>
      <c r="N25" s="381">
        <v>100</v>
      </c>
    </row>
    <row r="26" spans="1:14" ht="18" customHeight="1" x14ac:dyDescent="0.3">
      <c r="A26" s="203"/>
      <c r="B26" s="378" t="s">
        <v>278</v>
      </c>
      <c r="C26" s="102"/>
      <c r="D26" s="102"/>
      <c r="E26" s="139"/>
      <c r="F26" s="102"/>
      <c r="G26" s="116"/>
      <c r="H26" s="139"/>
      <c r="I26" s="350"/>
      <c r="J26" s="351"/>
      <c r="K26" s="351"/>
      <c r="L26" s="350"/>
      <c r="M26" s="350"/>
      <c r="N26" s="381"/>
    </row>
    <row r="27" spans="1:14" ht="18" customHeight="1" x14ac:dyDescent="0.3">
      <c r="A27" s="203"/>
      <c r="B27" s="380" t="s">
        <v>312</v>
      </c>
      <c r="C27" s="97">
        <v>24</v>
      </c>
      <c r="D27" s="97">
        <v>340</v>
      </c>
      <c r="E27" s="217">
        <v>151</v>
      </c>
      <c r="F27" s="97">
        <v>50</v>
      </c>
      <c r="G27" s="219">
        <v>0</v>
      </c>
      <c r="H27" s="217">
        <v>565</v>
      </c>
      <c r="I27" s="350">
        <v>4.2477876106194685</v>
      </c>
      <c r="J27" s="351">
        <v>60.176991150442475</v>
      </c>
      <c r="K27" s="351">
        <v>26.725663716814157</v>
      </c>
      <c r="L27" s="350">
        <v>8.8495575221238933</v>
      </c>
      <c r="M27" s="350">
        <v>0</v>
      </c>
      <c r="N27" s="381">
        <v>100</v>
      </c>
    </row>
    <row r="28" spans="1:14" ht="18" customHeight="1" x14ac:dyDescent="0.3">
      <c r="A28" s="203"/>
      <c r="B28" s="378" t="s">
        <v>188</v>
      </c>
      <c r="C28" s="102"/>
      <c r="D28" s="102"/>
      <c r="E28" s="139"/>
      <c r="F28" s="102"/>
      <c r="G28" s="116"/>
      <c r="H28" s="139"/>
      <c r="I28" s="350"/>
      <c r="J28" s="351"/>
      <c r="K28" s="351"/>
      <c r="L28" s="350"/>
      <c r="M28" s="350"/>
      <c r="N28" s="381"/>
    </row>
    <row r="29" spans="1:14" ht="18" customHeight="1" x14ac:dyDescent="0.3">
      <c r="A29" s="203"/>
      <c r="B29" s="380" t="s">
        <v>313</v>
      </c>
      <c r="C29" s="97">
        <v>49</v>
      </c>
      <c r="D29" s="97">
        <v>404</v>
      </c>
      <c r="E29" s="217">
        <v>159</v>
      </c>
      <c r="F29" s="97">
        <v>70</v>
      </c>
      <c r="G29" s="219">
        <v>0</v>
      </c>
      <c r="H29" s="217">
        <v>682</v>
      </c>
      <c r="I29" s="350">
        <v>7.1847507331378297</v>
      </c>
      <c r="J29" s="351">
        <v>59.237536656891493</v>
      </c>
      <c r="K29" s="351">
        <v>23.313782991202345</v>
      </c>
      <c r="L29" s="350">
        <v>10.263929618768328</v>
      </c>
      <c r="M29" s="350">
        <v>0</v>
      </c>
      <c r="N29" s="381">
        <v>100</v>
      </c>
    </row>
    <row r="30" spans="1:14" ht="18" customHeight="1" x14ac:dyDescent="0.3">
      <c r="A30" s="203"/>
      <c r="B30" s="378" t="s">
        <v>376</v>
      </c>
      <c r="C30" s="102"/>
      <c r="D30" s="102"/>
      <c r="E30" s="139"/>
      <c r="F30" s="102"/>
      <c r="G30" s="116"/>
      <c r="H30" s="139"/>
      <c r="I30" s="350"/>
      <c r="J30" s="351"/>
      <c r="K30" s="351"/>
      <c r="L30" s="350"/>
      <c r="M30" s="350"/>
      <c r="N30" s="381"/>
    </row>
    <row r="31" spans="1:14" ht="18" customHeight="1" x14ac:dyDescent="0.3">
      <c r="A31" s="203"/>
      <c r="B31" s="380" t="s">
        <v>386</v>
      </c>
      <c r="C31" s="97">
        <v>30</v>
      </c>
      <c r="D31" s="97">
        <v>320</v>
      </c>
      <c r="E31" s="217">
        <v>208</v>
      </c>
      <c r="F31" s="97">
        <v>70</v>
      </c>
      <c r="G31" s="219">
        <v>0</v>
      </c>
      <c r="H31" s="217">
        <v>628</v>
      </c>
      <c r="I31" s="350">
        <v>4.7770700636942669</v>
      </c>
      <c r="J31" s="351">
        <v>50.955414012738849</v>
      </c>
      <c r="K31" s="351">
        <v>33.121019108280251</v>
      </c>
      <c r="L31" s="350">
        <v>11.146496815286623</v>
      </c>
      <c r="M31" s="350">
        <v>0</v>
      </c>
      <c r="N31" s="381">
        <v>100</v>
      </c>
    </row>
    <row r="32" spans="1:14" ht="18" customHeight="1" x14ac:dyDescent="0.3">
      <c r="A32" s="203"/>
      <c r="B32" s="378" t="s">
        <v>377</v>
      </c>
      <c r="C32" s="102"/>
      <c r="D32" s="102"/>
      <c r="E32" s="139"/>
      <c r="F32" s="102"/>
      <c r="G32" s="116"/>
      <c r="H32" s="139"/>
      <c r="I32" s="350"/>
      <c r="J32" s="351"/>
      <c r="K32" s="351"/>
      <c r="L32" s="350"/>
      <c r="M32" s="350"/>
      <c r="N32" s="381"/>
    </row>
    <row r="33" spans="1:14" ht="18" customHeight="1" x14ac:dyDescent="0.3">
      <c r="A33" s="203"/>
      <c r="B33" s="380" t="s">
        <v>314</v>
      </c>
      <c r="C33" s="97">
        <v>32</v>
      </c>
      <c r="D33" s="97">
        <v>351</v>
      </c>
      <c r="E33" s="217">
        <v>183</v>
      </c>
      <c r="F33" s="97">
        <v>50</v>
      </c>
      <c r="G33" s="219">
        <v>0</v>
      </c>
      <c r="H33" s="217">
        <v>616</v>
      </c>
      <c r="I33" s="350">
        <v>5.1948051948051948</v>
      </c>
      <c r="J33" s="351">
        <v>56.980519480519476</v>
      </c>
      <c r="K33" s="351">
        <v>29.707792207792206</v>
      </c>
      <c r="L33" s="350">
        <v>8.1168831168831161</v>
      </c>
      <c r="M33" s="350">
        <v>0</v>
      </c>
      <c r="N33" s="381">
        <v>100</v>
      </c>
    </row>
    <row r="34" spans="1:14" ht="18" customHeight="1" x14ac:dyDescent="0.3">
      <c r="A34" s="203"/>
      <c r="B34" s="378" t="s">
        <v>280</v>
      </c>
      <c r="C34" s="102"/>
      <c r="D34" s="102"/>
      <c r="E34" s="139"/>
      <c r="F34" s="102"/>
      <c r="G34" s="116"/>
      <c r="H34" s="139"/>
      <c r="I34" s="350"/>
      <c r="J34" s="351"/>
      <c r="K34" s="351"/>
      <c r="L34" s="350"/>
      <c r="M34" s="350"/>
      <c r="N34" s="381"/>
    </row>
    <row r="35" spans="1:14" ht="18" customHeight="1" x14ac:dyDescent="0.3">
      <c r="A35" s="203"/>
      <c r="B35" s="380" t="s">
        <v>316</v>
      </c>
      <c r="C35" s="97">
        <v>21</v>
      </c>
      <c r="D35" s="97">
        <v>366</v>
      </c>
      <c r="E35" s="217">
        <v>204</v>
      </c>
      <c r="F35" s="97">
        <v>61</v>
      </c>
      <c r="G35" s="219">
        <v>0</v>
      </c>
      <c r="H35" s="217">
        <v>652</v>
      </c>
      <c r="I35" s="350">
        <v>3.2208588957055215</v>
      </c>
      <c r="J35" s="351">
        <v>56.134969325153378</v>
      </c>
      <c r="K35" s="351">
        <v>31.288343558282211</v>
      </c>
      <c r="L35" s="350">
        <v>9.3558282208588963</v>
      </c>
      <c r="M35" s="350">
        <v>0</v>
      </c>
      <c r="N35" s="381">
        <v>100</v>
      </c>
    </row>
    <row r="36" spans="1:14" ht="18" customHeight="1" x14ac:dyDescent="0.3">
      <c r="A36" s="203"/>
      <c r="B36" s="378" t="s">
        <v>373</v>
      </c>
      <c r="C36" s="102"/>
      <c r="D36" s="102"/>
      <c r="E36" s="139"/>
      <c r="F36" s="102"/>
      <c r="G36" s="116"/>
      <c r="H36" s="139"/>
      <c r="I36" s="350"/>
      <c r="J36" s="351"/>
      <c r="K36" s="351"/>
      <c r="L36" s="350"/>
      <c r="M36" s="350"/>
      <c r="N36" s="381"/>
    </row>
    <row r="37" spans="1:14" ht="18" customHeight="1" x14ac:dyDescent="0.3">
      <c r="A37" s="203"/>
      <c r="B37" s="380" t="s">
        <v>317</v>
      </c>
      <c r="C37" s="97">
        <v>11</v>
      </c>
      <c r="D37" s="97">
        <v>276</v>
      </c>
      <c r="E37" s="217">
        <v>152</v>
      </c>
      <c r="F37" s="97">
        <v>92</v>
      </c>
      <c r="G37" s="219">
        <v>0</v>
      </c>
      <c r="H37" s="217">
        <v>531</v>
      </c>
      <c r="I37" s="350">
        <v>2.0715630885122414</v>
      </c>
      <c r="J37" s="351">
        <v>51.977401129943509</v>
      </c>
      <c r="K37" s="351">
        <v>28.625235404896426</v>
      </c>
      <c r="L37" s="350">
        <v>17.325800376647834</v>
      </c>
      <c r="M37" s="350">
        <v>0</v>
      </c>
      <c r="N37" s="381">
        <v>100.00000000000001</v>
      </c>
    </row>
    <row r="38" spans="1:14" ht="18" customHeight="1" x14ac:dyDescent="0.3">
      <c r="A38" s="203"/>
      <c r="B38" s="378" t="s">
        <v>375</v>
      </c>
      <c r="C38" s="102"/>
      <c r="D38" s="102"/>
      <c r="E38" s="139"/>
      <c r="F38" s="102"/>
      <c r="G38" s="116"/>
      <c r="H38" s="139"/>
      <c r="I38" s="350"/>
      <c r="J38" s="351"/>
      <c r="K38" s="351"/>
      <c r="L38" s="350"/>
      <c r="M38" s="350"/>
      <c r="N38" s="381"/>
    </row>
    <row r="39" spans="1:14" ht="18" customHeight="1" x14ac:dyDescent="0.3">
      <c r="A39" s="203"/>
      <c r="B39" s="380" t="s">
        <v>318</v>
      </c>
      <c r="C39" s="97">
        <v>13</v>
      </c>
      <c r="D39" s="97">
        <v>83</v>
      </c>
      <c r="E39" s="217">
        <v>62</v>
      </c>
      <c r="F39" s="97">
        <v>28</v>
      </c>
      <c r="G39" s="219">
        <v>0</v>
      </c>
      <c r="H39" s="217">
        <v>186</v>
      </c>
      <c r="I39" s="350">
        <v>6.989247311827957</v>
      </c>
      <c r="J39" s="351">
        <v>44.623655913978489</v>
      </c>
      <c r="K39" s="351">
        <v>33.333333333333329</v>
      </c>
      <c r="L39" s="350">
        <v>15.053763440860214</v>
      </c>
      <c r="M39" s="350">
        <v>0</v>
      </c>
      <c r="N39" s="381">
        <v>100</v>
      </c>
    </row>
    <row r="40" spans="1:14" ht="18" customHeight="1" x14ac:dyDescent="0.3">
      <c r="A40" s="203"/>
      <c r="B40" s="378" t="s">
        <v>201</v>
      </c>
      <c r="C40" s="102"/>
      <c r="D40" s="102"/>
      <c r="E40" s="139"/>
      <c r="F40" s="102"/>
      <c r="G40" s="116"/>
      <c r="H40" s="139"/>
      <c r="I40" s="350"/>
      <c r="J40" s="351"/>
      <c r="K40" s="351"/>
      <c r="L40" s="350"/>
      <c r="M40" s="350"/>
      <c r="N40" s="381"/>
    </row>
    <row r="41" spans="1:14" ht="18" customHeight="1" x14ac:dyDescent="0.3">
      <c r="A41" s="203"/>
      <c r="B41" s="380" t="s">
        <v>319</v>
      </c>
      <c r="C41" s="97">
        <v>33</v>
      </c>
      <c r="D41" s="97">
        <v>197</v>
      </c>
      <c r="E41" s="217">
        <v>145</v>
      </c>
      <c r="F41" s="97">
        <v>56</v>
      </c>
      <c r="G41" s="219">
        <v>0</v>
      </c>
      <c r="H41" s="217">
        <v>431</v>
      </c>
      <c r="I41" s="350">
        <v>7.656612529002321</v>
      </c>
      <c r="J41" s="351">
        <v>45.707656612529007</v>
      </c>
      <c r="K41" s="351">
        <v>33.64269141531323</v>
      </c>
      <c r="L41" s="350">
        <v>12.993039443155453</v>
      </c>
      <c r="M41" s="350">
        <v>0</v>
      </c>
      <c r="N41" s="381">
        <v>100.00000000000001</v>
      </c>
    </row>
    <row r="42" spans="1:14" ht="18" customHeight="1" x14ac:dyDescent="0.3">
      <c r="A42" s="203"/>
      <c r="B42" s="378" t="s">
        <v>204</v>
      </c>
      <c r="C42" s="102"/>
      <c r="D42" s="102"/>
      <c r="E42" s="139"/>
      <c r="F42" s="102"/>
      <c r="G42" s="116"/>
      <c r="H42" s="139"/>
      <c r="I42" s="350"/>
      <c r="J42" s="351"/>
      <c r="K42" s="351"/>
      <c r="L42" s="350"/>
      <c r="M42" s="350"/>
      <c r="N42" s="381"/>
    </row>
    <row r="43" spans="1:14" ht="18" customHeight="1" x14ac:dyDescent="0.3">
      <c r="A43" s="203"/>
      <c r="B43" s="380" t="s">
        <v>320</v>
      </c>
      <c r="C43" s="97">
        <v>8</v>
      </c>
      <c r="D43" s="97">
        <v>131</v>
      </c>
      <c r="E43" s="217">
        <v>77</v>
      </c>
      <c r="F43" s="97">
        <v>13</v>
      </c>
      <c r="G43" s="219">
        <v>0</v>
      </c>
      <c r="H43" s="217">
        <v>229</v>
      </c>
      <c r="I43" s="350">
        <v>3.4934497816593888</v>
      </c>
      <c r="J43" s="351">
        <v>57.20524017467249</v>
      </c>
      <c r="K43" s="351">
        <v>33.624454148471614</v>
      </c>
      <c r="L43" s="350">
        <v>5.676855895196506</v>
      </c>
      <c r="M43" s="350">
        <v>0</v>
      </c>
      <c r="N43" s="381">
        <v>100</v>
      </c>
    </row>
    <row r="44" spans="1:14" ht="18" customHeight="1" x14ac:dyDescent="0.3">
      <c r="A44" s="203"/>
      <c r="B44" s="378" t="s">
        <v>378</v>
      </c>
      <c r="C44" s="102"/>
      <c r="D44" s="102"/>
      <c r="E44" s="139"/>
      <c r="F44" s="102"/>
      <c r="G44" s="116"/>
      <c r="H44" s="139"/>
      <c r="I44" s="350"/>
      <c r="J44" s="351"/>
      <c r="K44" s="351"/>
      <c r="L44" s="350"/>
      <c r="M44" s="350"/>
      <c r="N44" s="381"/>
    </row>
    <row r="45" spans="1:14" ht="18" customHeight="1" x14ac:dyDescent="0.3">
      <c r="A45" s="203"/>
      <c r="B45" s="380" t="s">
        <v>321</v>
      </c>
      <c r="C45" s="97">
        <v>14</v>
      </c>
      <c r="D45" s="97">
        <v>355</v>
      </c>
      <c r="E45" s="217">
        <v>188</v>
      </c>
      <c r="F45" s="97">
        <v>61</v>
      </c>
      <c r="G45" s="219">
        <v>0</v>
      </c>
      <c r="H45" s="217">
        <v>618</v>
      </c>
      <c r="I45" s="350">
        <v>2.2653721682847898</v>
      </c>
      <c r="J45" s="351">
        <v>57.443365695792885</v>
      </c>
      <c r="K45" s="351">
        <v>30.420711974110034</v>
      </c>
      <c r="L45" s="350">
        <v>9.8705501618122984</v>
      </c>
      <c r="M45" s="350">
        <v>0</v>
      </c>
      <c r="N45" s="381">
        <v>100</v>
      </c>
    </row>
    <row r="46" spans="1:14" ht="18" customHeight="1" x14ac:dyDescent="0.3">
      <c r="A46" s="203"/>
      <c r="B46" s="378" t="s">
        <v>198</v>
      </c>
      <c r="C46" s="97"/>
      <c r="D46" s="97"/>
      <c r="E46" s="217"/>
      <c r="F46" s="97"/>
      <c r="G46" s="219"/>
      <c r="H46" s="217"/>
      <c r="I46" s="350"/>
      <c r="J46" s="351"/>
      <c r="K46" s="351"/>
      <c r="L46" s="350"/>
      <c r="M46" s="350"/>
      <c r="N46" s="381"/>
    </row>
    <row r="47" spans="1:14" ht="18" customHeight="1" x14ac:dyDescent="0.3">
      <c r="A47" s="203"/>
      <c r="B47" s="380" t="s">
        <v>322</v>
      </c>
      <c r="C47" s="102">
        <v>21</v>
      </c>
      <c r="D47" s="102">
        <v>184</v>
      </c>
      <c r="E47" s="139">
        <v>133</v>
      </c>
      <c r="F47" s="102">
        <v>69</v>
      </c>
      <c r="G47" s="116">
        <v>0</v>
      </c>
      <c r="H47" s="139">
        <v>407</v>
      </c>
      <c r="I47" s="99">
        <v>5.1597051597051591</v>
      </c>
      <c r="J47" s="140">
        <v>45.208845208845204</v>
      </c>
      <c r="K47" s="140">
        <v>32.678132678132677</v>
      </c>
      <c r="L47" s="99">
        <v>16.953316953316953</v>
      </c>
      <c r="M47" s="102">
        <v>0</v>
      </c>
      <c r="N47" s="379">
        <v>100</v>
      </c>
    </row>
    <row r="48" spans="1:14" ht="25.2" customHeight="1" x14ac:dyDescent="0.3">
      <c r="A48" s="203"/>
      <c r="B48" s="193" t="s">
        <v>387</v>
      </c>
      <c r="C48" s="382">
        <v>432</v>
      </c>
      <c r="D48" s="383">
        <v>5502</v>
      </c>
      <c r="E48" s="384">
        <v>2998</v>
      </c>
      <c r="F48" s="383">
        <v>1124</v>
      </c>
      <c r="G48" s="385">
        <v>0</v>
      </c>
      <c r="H48" s="384">
        <v>10056</v>
      </c>
      <c r="I48" s="366">
        <v>4.2959427207637226</v>
      </c>
      <c r="J48" s="386">
        <v>54.713603818615752</v>
      </c>
      <c r="K48" s="386">
        <v>29.813046937151949</v>
      </c>
      <c r="L48" s="366">
        <v>11.177406523468576</v>
      </c>
      <c r="M48" s="366">
        <v>0</v>
      </c>
      <c r="N48" s="367">
        <v>100</v>
      </c>
    </row>
    <row r="49" spans="2:14" s="215" customFormat="1" ht="30" customHeight="1" x14ac:dyDescent="0.3">
      <c r="B49" s="1096" t="s">
        <v>82</v>
      </c>
      <c r="C49" s="1096"/>
      <c r="D49" s="1096"/>
      <c r="E49" s="1096"/>
      <c r="F49" s="1096"/>
      <c r="G49" s="1096"/>
      <c r="H49" s="1096"/>
      <c r="I49" s="1096"/>
      <c r="J49" s="1096"/>
      <c r="K49" s="1096"/>
      <c r="L49" s="1096"/>
      <c r="M49" s="1096"/>
      <c r="N49" s="1096"/>
    </row>
  </sheetData>
  <mergeCells count="4">
    <mergeCell ref="B1:N1"/>
    <mergeCell ref="C2:H2"/>
    <mergeCell ref="I2:N2"/>
    <mergeCell ref="B49:N49"/>
  </mergeCells>
  <conditionalFormatting sqref="B4:N48">
    <cfRule type="expression" dxfId="251" priority="1">
      <formula>MOD(ROW(), 2)</formula>
    </cfRule>
    <cfRule type="expression" dxfId="250" priority="2">
      <formula>MOD(ROW(), 2)</formula>
    </cfRule>
  </conditionalFormatting>
  <printOptions horizontalCentered="1"/>
  <pageMargins left="0.39370078740157483" right="0.39370078740157483" top="0.59055118110236227" bottom="0.31496062992125984" header="0.31496062992125984" footer="0.31496062992125984"/>
  <pageSetup paperSize="9" scale="83" fitToHeight="0" orientation="landscape" r:id="rId1"/>
  <rowBreaks count="1" manualBreakCount="1">
    <brk id="31" max="1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N5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3.5546875" style="205" customWidth="1"/>
    <col min="3" max="6" width="10.6640625" style="205" customWidth="1"/>
    <col min="7" max="7" width="11.44140625" style="205" customWidth="1"/>
    <col min="8" max="12" width="10.6640625" style="205" customWidth="1"/>
    <col min="13" max="13" width="11.5546875" style="205" customWidth="1"/>
    <col min="14" max="14" width="10.6640625" style="205" customWidth="1"/>
    <col min="15" max="16384" width="8.88671875" style="205"/>
  </cols>
  <sheetData>
    <row r="1" spans="1:14" s="213" customFormat="1" ht="30" customHeight="1" x14ac:dyDescent="0.3">
      <c r="A1" s="305"/>
      <c r="B1" s="1095" t="s">
        <v>258</v>
      </c>
      <c r="C1" s="1095"/>
      <c r="D1" s="1095"/>
      <c r="E1" s="1095"/>
      <c r="F1" s="1095"/>
      <c r="G1" s="1095"/>
      <c r="H1" s="1095"/>
      <c r="I1" s="1095"/>
      <c r="J1" s="1095"/>
      <c r="K1" s="1095"/>
      <c r="L1" s="1095"/>
      <c r="M1" s="1095"/>
      <c r="N1" s="1095"/>
    </row>
    <row r="2" spans="1:14" s="307" customFormat="1" ht="30" customHeight="1" x14ac:dyDescent="0.3">
      <c r="A2" s="762"/>
      <c r="B2" s="770" t="s">
        <v>592</v>
      </c>
      <c r="C2" s="1130" t="s">
        <v>84</v>
      </c>
      <c r="D2" s="1130"/>
      <c r="E2" s="1130"/>
      <c r="F2" s="1130"/>
      <c r="G2" s="1130"/>
      <c r="H2" s="1130"/>
      <c r="I2" s="1130" t="s">
        <v>128</v>
      </c>
      <c r="J2" s="1130"/>
      <c r="K2" s="1130"/>
      <c r="L2" s="1130"/>
      <c r="M2" s="1130"/>
      <c r="N2" s="1130"/>
    </row>
    <row r="3" spans="1:14" s="207" customFormat="1" ht="40.200000000000003" customHeight="1" x14ac:dyDescent="0.3">
      <c r="A3" s="739"/>
      <c r="B3" s="771"/>
      <c r="C3" s="772" t="s">
        <v>381</v>
      </c>
      <c r="D3" s="26" t="s">
        <v>382</v>
      </c>
      <c r="E3" s="26" t="s">
        <v>383</v>
      </c>
      <c r="F3" s="26" t="s">
        <v>384</v>
      </c>
      <c r="G3" s="26" t="s">
        <v>99</v>
      </c>
      <c r="H3" s="26" t="s">
        <v>88</v>
      </c>
      <c r="I3" s="26" t="s">
        <v>381</v>
      </c>
      <c r="J3" s="26" t="s">
        <v>382</v>
      </c>
      <c r="K3" s="26" t="s">
        <v>383</v>
      </c>
      <c r="L3" s="26" t="s">
        <v>384</v>
      </c>
      <c r="M3" s="26" t="s">
        <v>99</v>
      </c>
      <c r="N3" s="34" t="s">
        <v>88</v>
      </c>
    </row>
    <row r="4" spans="1:14" ht="19.95" customHeight="1" x14ac:dyDescent="0.3">
      <c r="A4" s="733"/>
      <c r="B4" s="378" t="s">
        <v>267</v>
      </c>
      <c r="C4" s="139"/>
      <c r="D4" s="139"/>
      <c r="E4" s="102"/>
      <c r="F4" s="102"/>
      <c r="G4" s="139"/>
      <c r="H4" s="376"/>
      <c r="I4" s="377"/>
      <c r="J4" s="102"/>
      <c r="K4" s="102"/>
      <c r="L4" s="102"/>
      <c r="M4" s="102"/>
      <c r="N4" s="379"/>
    </row>
    <row r="5" spans="1:14" ht="18" customHeight="1" x14ac:dyDescent="0.3">
      <c r="A5" s="733"/>
      <c r="B5" s="380" t="s">
        <v>388</v>
      </c>
      <c r="C5" s="97">
        <v>8</v>
      </c>
      <c r="D5" s="217">
        <v>178</v>
      </c>
      <c r="E5" s="97">
        <v>111</v>
      </c>
      <c r="F5" s="97">
        <v>30</v>
      </c>
      <c r="G5" s="217">
        <v>0</v>
      </c>
      <c r="H5" s="217">
        <v>327</v>
      </c>
      <c r="I5" s="351">
        <v>2.4464831804281344</v>
      </c>
      <c r="J5" s="351">
        <v>54.434250764525991</v>
      </c>
      <c r="K5" s="351">
        <v>33.944954128440365</v>
      </c>
      <c r="L5" s="351">
        <v>9.1743119266055047</v>
      </c>
      <c r="M5" s="350">
        <v>0</v>
      </c>
      <c r="N5" s="381">
        <v>100</v>
      </c>
    </row>
    <row r="6" spans="1:14" ht="18" customHeight="1" x14ac:dyDescent="0.3">
      <c r="A6" s="733"/>
      <c r="B6" s="378" t="s">
        <v>268</v>
      </c>
      <c r="C6" s="102"/>
      <c r="D6" s="139"/>
      <c r="E6" s="102"/>
      <c r="F6" s="102"/>
      <c r="G6" s="139"/>
      <c r="H6" s="139"/>
      <c r="I6" s="351"/>
      <c r="J6" s="351"/>
      <c r="K6" s="351"/>
      <c r="L6" s="351"/>
      <c r="M6" s="350"/>
      <c r="N6" s="381"/>
    </row>
    <row r="7" spans="1:14" ht="30" customHeight="1" x14ac:dyDescent="0.3">
      <c r="A7" s="733"/>
      <c r="B7" s="380" t="s">
        <v>329</v>
      </c>
      <c r="C7" s="97">
        <v>0</v>
      </c>
      <c r="D7" s="217">
        <v>0</v>
      </c>
      <c r="E7" s="97">
        <v>0</v>
      </c>
      <c r="F7" s="97">
        <v>6</v>
      </c>
      <c r="G7" s="217">
        <v>0</v>
      </c>
      <c r="H7" s="217">
        <v>6</v>
      </c>
      <c r="I7" s="351">
        <v>0</v>
      </c>
      <c r="J7" s="351">
        <v>0</v>
      </c>
      <c r="K7" s="351">
        <v>0</v>
      </c>
      <c r="L7" s="351">
        <v>100</v>
      </c>
      <c r="M7" s="350">
        <v>0</v>
      </c>
      <c r="N7" s="381">
        <v>100</v>
      </c>
    </row>
    <row r="8" spans="1:14" ht="18" customHeight="1" x14ac:dyDescent="0.3">
      <c r="A8" s="733"/>
      <c r="B8" s="378" t="s">
        <v>275</v>
      </c>
      <c r="C8" s="102"/>
      <c r="D8" s="139"/>
      <c r="E8" s="102"/>
      <c r="F8" s="102"/>
      <c r="G8" s="139"/>
      <c r="H8" s="139"/>
      <c r="I8" s="351"/>
      <c r="J8" s="351"/>
      <c r="K8" s="351"/>
      <c r="L8" s="351"/>
      <c r="M8" s="350"/>
      <c r="N8" s="381"/>
    </row>
    <row r="9" spans="1:14" ht="18" customHeight="1" x14ac:dyDescent="0.3">
      <c r="A9" s="733"/>
      <c r="B9" s="380" t="s">
        <v>389</v>
      </c>
      <c r="C9" s="97">
        <v>3</v>
      </c>
      <c r="D9" s="217">
        <v>22</v>
      </c>
      <c r="E9" s="97">
        <v>8</v>
      </c>
      <c r="F9" s="97">
        <v>2</v>
      </c>
      <c r="G9" s="217">
        <v>0</v>
      </c>
      <c r="H9" s="217">
        <v>35</v>
      </c>
      <c r="I9" s="351">
        <v>8.5714285714285712</v>
      </c>
      <c r="J9" s="351">
        <v>62.857142857142861</v>
      </c>
      <c r="K9" s="351">
        <v>22.857142857142858</v>
      </c>
      <c r="L9" s="351">
        <v>5.7142857142857144</v>
      </c>
      <c r="M9" s="350">
        <v>0</v>
      </c>
      <c r="N9" s="381">
        <v>100</v>
      </c>
    </row>
    <row r="10" spans="1:14" ht="18" customHeight="1" x14ac:dyDescent="0.3">
      <c r="A10" s="733"/>
      <c r="B10" s="378" t="s">
        <v>332</v>
      </c>
      <c r="C10" s="97">
        <v>0</v>
      </c>
      <c r="D10" s="217">
        <v>0</v>
      </c>
      <c r="E10" s="97">
        <v>0</v>
      </c>
      <c r="F10" s="97">
        <v>2</v>
      </c>
      <c r="G10" s="217">
        <v>0</v>
      </c>
      <c r="H10" s="217">
        <v>2</v>
      </c>
      <c r="I10" s="351">
        <v>0</v>
      </c>
      <c r="J10" s="351">
        <v>0</v>
      </c>
      <c r="K10" s="351">
        <v>0</v>
      </c>
      <c r="L10" s="351">
        <v>100</v>
      </c>
      <c r="M10" s="350">
        <v>0</v>
      </c>
      <c r="N10" s="381">
        <v>100</v>
      </c>
    </row>
    <row r="11" spans="1:14" ht="18" customHeight="1" x14ac:dyDescent="0.3">
      <c r="A11" s="733"/>
      <c r="B11" s="380" t="s">
        <v>276</v>
      </c>
      <c r="C11" s="97"/>
      <c r="D11" s="217"/>
      <c r="E11" s="97"/>
      <c r="F11" s="97"/>
      <c r="G11" s="217"/>
      <c r="H11" s="217"/>
      <c r="I11" s="351"/>
      <c r="J11" s="351"/>
      <c r="K11" s="351"/>
      <c r="L11" s="351"/>
      <c r="M11" s="350"/>
      <c r="N11" s="381"/>
    </row>
    <row r="12" spans="1:14" ht="18" customHeight="1" x14ac:dyDescent="0.3">
      <c r="A12" s="733"/>
      <c r="B12" s="378" t="s">
        <v>333</v>
      </c>
      <c r="C12" s="97">
        <v>15</v>
      </c>
      <c r="D12" s="217">
        <v>236</v>
      </c>
      <c r="E12" s="97">
        <v>159</v>
      </c>
      <c r="F12" s="97">
        <v>57</v>
      </c>
      <c r="G12" s="217">
        <v>0</v>
      </c>
      <c r="H12" s="217">
        <v>467</v>
      </c>
      <c r="I12" s="351">
        <v>3.2119914346895078</v>
      </c>
      <c r="J12" s="351">
        <v>50.535331905781582</v>
      </c>
      <c r="K12" s="351">
        <v>34.047109207708779</v>
      </c>
      <c r="L12" s="351">
        <v>12.205567451820128</v>
      </c>
      <c r="M12" s="350">
        <v>0</v>
      </c>
      <c r="N12" s="381">
        <v>100</v>
      </c>
    </row>
    <row r="13" spans="1:14" ht="18" customHeight="1" x14ac:dyDescent="0.3">
      <c r="A13" s="733"/>
      <c r="B13" s="380" t="s">
        <v>277</v>
      </c>
      <c r="C13" s="97"/>
      <c r="D13" s="217"/>
      <c r="E13" s="97"/>
      <c r="F13" s="97"/>
      <c r="G13" s="217"/>
      <c r="H13" s="217"/>
      <c r="I13" s="351"/>
      <c r="J13" s="351"/>
      <c r="K13" s="351"/>
      <c r="L13" s="351"/>
      <c r="M13" s="350"/>
      <c r="N13" s="381"/>
    </row>
    <row r="14" spans="1:14" ht="18" customHeight="1" x14ac:dyDescent="0.3">
      <c r="A14" s="733"/>
      <c r="B14" s="378" t="s">
        <v>334</v>
      </c>
      <c r="C14" s="97">
        <v>0</v>
      </c>
      <c r="D14" s="217">
        <v>0</v>
      </c>
      <c r="E14" s="97">
        <v>1</v>
      </c>
      <c r="F14" s="97">
        <v>5</v>
      </c>
      <c r="G14" s="217">
        <v>0</v>
      </c>
      <c r="H14" s="217">
        <v>6</v>
      </c>
      <c r="I14" s="351">
        <v>0</v>
      </c>
      <c r="J14" s="351">
        <v>0</v>
      </c>
      <c r="K14" s="351">
        <v>16.666666666666668</v>
      </c>
      <c r="L14" s="351">
        <v>83.333333333333343</v>
      </c>
      <c r="M14" s="350">
        <v>0</v>
      </c>
      <c r="N14" s="381">
        <v>100</v>
      </c>
    </row>
    <row r="15" spans="1:14" ht="18" customHeight="1" x14ac:dyDescent="0.3">
      <c r="A15" s="733"/>
      <c r="B15" s="380" t="s">
        <v>196</v>
      </c>
      <c r="C15" s="97"/>
      <c r="D15" s="217"/>
      <c r="E15" s="97"/>
      <c r="F15" s="97"/>
      <c r="G15" s="217"/>
      <c r="H15" s="217"/>
      <c r="I15" s="351"/>
      <c r="J15" s="351"/>
      <c r="K15" s="351"/>
      <c r="L15" s="351"/>
      <c r="M15" s="350"/>
      <c r="N15" s="381"/>
    </row>
    <row r="16" spans="1:14" ht="18" customHeight="1" x14ac:dyDescent="0.3">
      <c r="A16" s="733"/>
      <c r="B16" s="378" t="s">
        <v>335</v>
      </c>
      <c r="C16" s="102">
        <v>11</v>
      </c>
      <c r="D16" s="139">
        <v>178</v>
      </c>
      <c r="E16" s="102">
        <v>144</v>
      </c>
      <c r="F16" s="102">
        <v>39</v>
      </c>
      <c r="G16" s="139">
        <v>0</v>
      </c>
      <c r="H16" s="139">
        <v>372</v>
      </c>
      <c r="I16" s="351">
        <v>2.956989247311828</v>
      </c>
      <c r="J16" s="351">
        <v>47.849462365591393</v>
      </c>
      <c r="K16" s="351">
        <v>38.70967741935484</v>
      </c>
      <c r="L16" s="351">
        <v>10.483870967741934</v>
      </c>
      <c r="M16" s="350">
        <v>0</v>
      </c>
      <c r="N16" s="381">
        <v>100</v>
      </c>
    </row>
    <row r="17" spans="1:14" ht="18" customHeight="1" x14ac:dyDescent="0.3">
      <c r="A17" s="733"/>
      <c r="B17" s="380" t="s">
        <v>306</v>
      </c>
      <c r="C17" s="97"/>
      <c r="D17" s="217"/>
      <c r="E17" s="97"/>
      <c r="F17" s="97"/>
      <c r="G17" s="217"/>
      <c r="H17" s="217"/>
      <c r="I17" s="351"/>
      <c r="J17" s="351"/>
      <c r="K17" s="351"/>
      <c r="L17" s="351"/>
      <c r="M17" s="350"/>
      <c r="N17" s="381"/>
    </row>
    <row r="18" spans="1:14" ht="18" customHeight="1" x14ac:dyDescent="0.3">
      <c r="A18" s="733"/>
      <c r="B18" s="378" t="s">
        <v>336</v>
      </c>
      <c r="C18" s="102">
        <v>0</v>
      </c>
      <c r="D18" s="139">
        <v>0</v>
      </c>
      <c r="E18" s="102">
        <v>5</v>
      </c>
      <c r="F18" s="102">
        <v>19</v>
      </c>
      <c r="G18" s="139">
        <v>0</v>
      </c>
      <c r="H18" s="139">
        <v>24</v>
      </c>
      <c r="I18" s="351">
        <v>0</v>
      </c>
      <c r="J18" s="351">
        <v>0</v>
      </c>
      <c r="K18" s="351">
        <v>20.833333333333336</v>
      </c>
      <c r="L18" s="351">
        <v>79.166666666666671</v>
      </c>
      <c r="M18" s="350">
        <v>0</v>
      </c>
      <c r="N18" s="381">
        <v>100</v>
      </c>
    </row>
    <row r="19" spans="1:14" ht="18" customHeight="1" x14ac:dyDescent="0.3">
      <c r="A19" s="733"/>
      <c r="B19" s="380" t="s">
        <v>274</v>
      </c>
      <c r="C19" s="97"/>
      <c r="D19" s="217"/>
      <c r="E19" s="97"/>
      <c r="F19" s="97"/>
      <c r="G19" s="217"/>
      <c r="H19" s="217"/>
      <c r="I19" s="351"/>
      <c r="J19" s="351"/>
      <c r="K19" s="351"/>
      <c r="L19" s="351"/>
      <c r="M19" s="350"/>
      <c r="N19" s="381"/>
    </row>
    <row r="20" spans="1:14" ht="18" customHeight="1" x14ac:dyDescent="0.3">
      <c r="A20" s="733"/>
      <c r="B20" s="378" t="s">
        <v>338</v>
      </c>
      <c r="C20" s="102">
        <v>10</v>
      </c>
      <c r="D20" s="139">
        <v>125</v>
      </c>
      <c r="E20" s="102">
        <v>88</v>
      </c>
      <c r="F20" s="102">
        <v>14</v>
      </c>
      <c r="G20" s="139">
        <v>0</v>
      </c>
      <c r="H20" s="139">
        <v>237</v>
      </c>
      <c r="I20" s="351">
        <v>4.2194092827004219</v>
      </c>
      <c r="J20" s="351">
        <v>52.742616033755269</v>
      </c>
      <c r="K20" s="351">
        <v>37.130801687763714</v>
      </c>
      <c r="L20" s="351">
        <v>5.9071729957805905</v>
      </c>
      <c r="M20" s="350">
        <v>0</v>
      </c>
      <c r="N20" s="381">
        <v>100</v>
      </c>
    </row>
    <row r="21" spans="1:14" ht="18" customHeight="1" x14ac:dyDescent="0.3">
      <c r="A21" s="763"/>
      <c r="B21" s="380" t="s">
        <v>339</v>
      </c>
      <c r="C21" s="97">
        <v>0</v>
      </c>
      <c r="D21" s="217">
        <v>0</v>
      </c>
      <c r="E21" s="97">
        <v>4</v>
      </c>
      <c r="F21" s="97">
        <v>87</v>
      </c>
      <c r="G21" s="217">
        <v>0</v>
      </c>
      <c r="H21" s="217">
        <v>91</v>
      </c>
      <c r="I21" s="351">
        <v>0</v>
      </c>
      <c r="J21" s="351">
        <v>0</v>
      </c>
      <c r="K21" s="351">
        <v>4.3956043956043951</v>
      </c>
      <c r="L21" s="351">
        <v>95.604395604395606</v>
      </c>
      <c r="M21" s="350">
        <v>0</v>
      </c>
      <c r="N21" s="381">
        <v>100</v>
      </c>
    </row>
    <row r="22" spans="1:14" ht="18" customHeight="1" x14ac:dyDescent="0.3">
      <c r="A22" s="763"/>
      <c r="B22" s="378" t="s">
        <v>278</v>
      </c>
      <c r="C22" s="102"/>
      <c r="D22" s="139"/>
      <c r="E22" s="102"/>
      <c r="F22" s="102"/>
      <c r="G22" s="139"/>
      <c r="H22" s="139"/>
      <c r="I22" s="351"/>
      <c r="J22" s="351"/>
      <c r="K22" s="351"/>
      <c r="L22" s="351"/>
      <c r="M22" s="350"/>
      <c r="N22" s="381"/>
    </row>
    <row r="23" spans="1:14" ht="18" customHeight="1" x14ac:dyDescent="0.3">
      <c r="A23" s="763"/>
      <c r="B23" s="380" t="s">
        <v>340</v>
      </c>
      <c r="C23" s="97">
        <v>0</v>
      </c>
      <c r="D23" s="217">
        <v>0</v>
      </c>
      <c r="E23" s="97">
        <v>0</v>
      </c>
      <c r="F23" s="97">
        <v>0</v>
      </c>
      <c r="G23" s="217">
        <v>0</v>
      </c>
      <c r="H23" s="217">
        <v>0</v>
      </c>
      <c r="I23" s="351">
        <v>0</v>
      </c>
      <c r="J23" s="351">
        <v>0</v>
      </c>
      <c r="K23" s="351">
        <v>0</v>
      </c>
      <c r="L23" s="351">
        <v>0</v>
      </c>
      <c r="M23" s="350">
        <v>0</v>
      </c>
      <c r="N23" s="381">
        <v>0</v>
      </c>
    </row>
    <row r="24" spans="1:14" ht="18" customHeight="1" x14ac:dyDescent="0.3">
      <c r="A24" s="763"/>
      <c r="B24" s="378" t="s">
        <v>372</v>
      </c>
      <c r="C24" s="102"/>
      <c r="D24" s="139"/>
      <c r="E24" s="102"/>
      <c r="F24" s="102"/>
      <c r="G24" s="139"/>
      <c r="H24" s="139"/>
      <c r="I24" s="351"/>
      <c r="J24" s="351"/>
      <c r="K24" s="351"/>
      <c r="L24" s="351"/>
      <c r="M24" s="350"/>
      <c r="N24" s="381"/>
    </row>
    <row r="25" spans="1:14" ht="18" customHeight="1" x14ac:dyDescent="0.3">
      <c r="A25" s="763"/>
      <c r="B25" s="380" t="s">
        <v>341</v>
      </c>
      <c r="C25" s="97">
        <v>0</v>
      </c>
      <c r="D25" s="217">
        <v>0</v>
      </c>
      <c r="E25" s="97">
        <v>1</v>
      </c>
      <c r="F25" s="97">
        <v>1</v>
      </c>
      <c r="G25" s="217">
        <v>0</v>
      </c>
      <c r="H25" s="217">
        <v>2</v>
      </c>
      <c r="I25" s="351">
        <v>0</v>
      </c>
      <c r="J25" s="351">
        <v>0</v>
      </c>
      <c r="K25" s="351">
        <v>50</v>
      </c>
      <c r="L25" s="351">
        <v>50</v>
      </c>
      <c r="M25" s="350">
        <v>0</v>
      </c>
      <c r="N25" s="381">
        <v>100</v>
      </c>
    </row>
    <row r="26" spans="1:14" ht="18" customHeight="1" x14ac:dyDescent="0.3">
      <c r="A26" s="763"/>
      <c r="B26" s="378" t="s">
        <v>374</v>
      </c>
      <c r="C26" s="102"/>
      <c r="D26" s="139"/>
      <c r="E26" s="102"/>
      <c r="F26" s="102"/>
      <c r="G26" s="139"/>
      <c r="H26" s="139"/>
      <c r="I26" s="351"/>
      <c r="J26" s="351"/>
      <c r="K26" s="351"/>
      <c r="L26" s="351"/>
      <c r="M26" s="350"/>
      <c r="N26" s="381"/>
    </row>
    <row r="27" spans="1:14" ht="18" customHeight="1" x14ac:dyDescent="0.3">
      <c r="A27" s="763"/>
      <c r="B27" s="380" t="s">
        <v>342</v>
      </c>
      <c r="C27" s="97">
        <v>11</v>
      </c>
      <c r="D27" s="217">
        <v>125</v>
      </c>
      <c r="E27" s="97">
        <v>81</v>
      </c>
      <c r="F27" s="97">
        <v>25</v>
      </c>
      <c r="G27" s="217">
        <v>1</v>
      </c>
      <c r="H27" s="217">
        <v>243</v>
      </c>
      <c r="I27" s="351">
        <v>4.526748971193415</v>
      </c>
      <c r="J27" s="351">
        <v>51.440329218106996</v>
      </c>
      <c r="K27" s="351">
        <v>33.333333333333329</v>
      </c>
      <c r="L27" s="351">
        <v>10.288065843621398</v>
      </c>
      <c r="M27" s="350">
        <v>0.41152263374485593</v>
      </c>
      <c r="N27" s="381">
        <v>100</v>
      </c>
    </row>
    <row r="28" spans="1:14" ht="18" customHeight="1" x14ac:dyDescent="0.3">
      <c r="A28" s="763"/>
      <c r="B28" s="378" t="s">
        <v>280</v>
      </c>
      <c r="C28" s="102"/>
      <c r="D28" s="139"/>
      <c r="E28" s="102"/>
      <c r="F28" s="102"/>
      <c r="G28" s="139"/>
      <c r="H28" s="139"/>
      <c r="I28" s="351"/>
      <c r="J28" s="351"/>
      <c r="K28" s="351"/>
      <c r="L28" s="351"/>
      <c r="M28" s="350"/>
      <c r="N28" s="381"/>
    </row>
    <row r="29" spans="1:14" ht="18" customHeight="1" x14ac:dyDescent="0.3">
      <c r="A29" s="763"/>
      <c r="B29" s="380" t="s">
        <v>343</v>
      </c>
      <c r="C29" s="97">
        <v>0</v>
      </c>
      <c r="D29" s="217">
        <v>9</v>
      </c>
      <c r="E29" s="97">
        <v>43</v>
      </c>
      <c r="F29" s="97">
        <v>25</v>
      </c>
      <c r="G29" s="217">
        <v>0</v>
      </c>
      <c r="H29" s="217">
        <v>77</v>
      </c>
      <c r="I29" s="351">
        <v>0</v>
      </c>
      <c r="J29" s="351">
        <v>11.688311688311687</v>
      </c>
      <c r="K29" s="351">
        <v>55.844155844155843</v>
      </c>
      <c r="L29" s="351">
        <v>32.467532467532465</v>
      </c>
      <c r="M29" s="350">
        <v>0</v>
      </c>
      <c r="N29" s="381">
        <v>100</v>
      </c>
    </row>
    <row r="30" spans="1:14" ht="18" customHeight="1" x14ac:dyDescent="0.3">
      <c r="A30" s="763"/>
      <c r="B30" s="378" t="s">
        <v>373</v>
      </c>
      <c r="C30" s="102"/>
      <c r="D30" s="139"/>
      <c r="E30" s="102"/>
      <c r="F30" s="102"/>
      <c r="G30" s="139"/>
      <c r="H30" s="139"/>
      <c r="I30" s="351"/>
      <c r="J30" s="351"/>
      <c r="K30" s="351"/>
      <c r="L30" s="351"/>
      <c r="M30" s="350"/>
      <c r="N30" s="381"/>
    </row>
    <row r="31" spans="1:14" ht="18" customHeight="1" x14ac:dyDescent="0.3">
      <c r="A31" s="763"/>
      <c r="B31" s="380" t="s">
        <v>344</v>
      </c>
      <c r="C31" s="97">
        <v>0</v>
      </c>
      <c r="D31" s="217">
        <v>0</v>
      </c>
      <c r="E31" s="97">
        <v>4</v>
      </c>
      <c r="F31" s="97">
        <v>2</v>
      </c>
      <c r="G31" s="217">
        <v>0</v>
      </c>
      <c r="H31" s="217">
        <v>6</v>
      </c>
      <c r="I31" s="351">
        <v>0</v>
      </c>
      <c r="J31" s="351">
        <v>0</v>
      </c>
      <c r="K31" s="351">
        <v>66.666666666666671</v>
      </c>
      <c r="L31" s="351">
        <v>33.333333333333336</v>
      </c>
      <c r="M31" s="350">
        <v>0</v>
      </c>
      <c r="N31" s="381">
        <v>100</v>
      </c>
    </row>
    <row r="32" spans="1:14" ht="18" customHeight="1" x14ac:dyDescent="0.3">
      <c r="A32" s="763"/>
      <c r="B32" s="378" t="s">
        <v>201</v>
      </c>
      <c r="C32" s="102"/>
      <c r="D32" s="139"/>
      <c r="E32" s="102"/>
      <c r="F32" s="102"/>
      <c r="G32" s="139"/>
      <c r="H32" s="139"/>
      <c r="I32" s="351"/>
      <c r="J32" s="351"/>
      <c r="K32" s="351"/>
      <c r="L32" s="351"/>
      <c r="M32" s="350"/>
      <c r="N32" s="381"/>
    </row>
    <row r="33" spans="1:14" ht="18" customHeight="1" x14ac:dyDescent="0.3">
      <c r="A33" s="763"/>
      <c r="B33" s="380" t="s">
        <v>390</v>
      </c>
      <c r="C33" s="97">
        <v>0</v>
      </c>
      <c r="D33" s="217">
        <v>3</v>
      </c>
      <c r="E33" s="97">
        <v>4</v>
      </c>
      <c r="F33" s="97">
        <v>2</v>
      </c>
      <c r="G33" s="217">
        <v>0</v>
      </c>
      <c r="H33" s="217">
        <v>9</v>
      </c>
      <c r="I33" s="351">
        <v>0</v>
      </c>
      <c r="J33" s="351">
        <v>33.333333333333336</v>
      </c>
      <c r="K33" s="351">
        <v>44.444444444444443</v>
      </c>
      <c r="L33" s="351">
        <v>22.222222222222221</v>
      </c>
      <c r="M33" s="350">
        <v>0</v>
      </c>
      <c r="N33" s="381">
        <v>100</v>
      </c>
    </row>
    <row r="34" spans="1:14" ht="18" customHeight="1" x14ac:dyDescent="0.3">
      <c r="A34" s="763"/>
      <c r="B34" s="378" t="s">
        <v>376</v>
      </c>
      <c r="C34" s="102"/>
      <c r="D34" s="139"/>
      <c r="E34" s="102"/>
      <c r="F34" s="102"/>
      <c r="G34" s="139"/>
      <c r="H34" s="139"/>
      <c r="I34" s="351"/>
      <c r="J34" s="351"/>
      <c r="K34" s="351"/>
      <c r="L34" s="351"/>
      <c r="M34" s="350"/>
      <c r="N34" s="381"/>
    </row>
    <row r="35" spans="1:14" ht="18" customHeight="1" x14ac:dyDescent="0.3">
      <c r="A35" s="763"/>
      <c r="B35" s="380" t="s">
        <v>391</v>
      </c>
      <c r="C35" s="97">
        <v>0</v>
      </c>
      <c r="D35" s="217">
        <v>6</v>
      </c>
      <c r="E35" s="97">
        <v>11</v>
      </c>
      <c r="F35" s="97">
        <v>8</v>
      </c>
      <c r="G35" s="217">
        <v>0</v>
      </c>
      <c r="H35" s="217">
        <v>25</v>
      </c>
      <c r="I35" s="351">
        <v>0</v>
      </c>
      <c r="J35" s="351">
        <v>24</v>
      </c>
      <c r="K35" s="351">
        <v>44</v>
      </c>
      <c r="L35" s="351">
        <v>32</v>
      </c>
      <c r="M35" s="350">
        <v>0</v>
      </c>
      <c r="N35" s="381">
        <v>100</v>
      </c>
    </row>
    <row r="36" spans="1:14" ht="18" customHeight="1" x14ac:dyDescent="0.3">
      <c r="A36" s="763"/>
      <c r="B36" s="380" t="s">
        <v>392</v>
      </c>
      <c r="C36" s="102">
        <v>0</v>
      </c>
      <c r="D36" s="139">
        <v>0</v>
      </c>
      <c r="E36" s="102">
        <v>1</v>
      </c>
      <c r="F36" s="102">
        <v>3</v>
      </c>
      <c r="G36" s="139">
        <v>0</v>
      </c>
      <c r="H36" s="139">
        <v>4</v>
      </c>
      <c r="I36" s="351">
        <v>0</v>
      </c>
      <c r="J36" s="351">
        <v>0</v>
      </c>
      <c r="K36" s="351">
        <v>25</v>
      </c>
      <c r="L36" s="351">
        <v>75</v>
      </c>
      <c r="M36" s="350">
        <v>0</v>
      </c>
      <c r="N36" s="381">
        <v>100</v>
      </c>
    </row>
    <row r="37" spans="1:14" ht="18" customHeight="1" x14ac:dyDescent="0.3">
      <c r="A37" s="763"/>
      <c r="B37" s="378" t="s">
        <v>377</v>
      </c>
      <c r="C37" s="97"/>
      <c r="D37" s="217"/>
      <c r="E37" s="97"/>
      <c r="F37" s="97"/>
      <c r="G37" s="217"/>
      <c r="H37" s="217"/>
      <c r="I37" s="351"/>
      <c r="J37" s="351"/>
      <c r="K37" s="351"/>
      <c r="L37" s="351"/>
      <c r="M37" s="350"/>
      <c r="N37" s="381"/>
    </row>
    <row r="38" spans="1:14" ht="18" customHeight="1" x14ac:dyDescent="0.3">
      <c r="A38" s="763"/>
      <c r="B38" s="380" t="s">
        <v>346</v>
      </c>
      <c r="C38" s="102">
        <v>0</v>
      </c>
      <c r="D38" s="139">
        <v>0</v>
      </c>
      <c r="E38" s="102">
        <v>1</v>
      </c>
      <c r="F38" s="102">
        <v>28</v>
      </c>
      <c r="G38" s="139">
        <v>0</v>
      </c>
      <c r="H38" s="139">
        <v>29</v>
      </c>
      <c r="I38" s="351">
        <v>0</v>
      </c>
      <c r="J38" s="351">
        <v>0</v>
      </c>
      <c r="K38" s="351">
        <v>3.4482758620689657</v>
      </c>
      <c r="L38" s="351">
        <v>96.551724137931046</v>
      </c>
      <c r="M38" s="350">
        <v>0</v>
      </c>
      <c r="N38" s="381">
        <v>100</v>
      </c>
    </row>
    <row r="39" spans="1:14" ht="18" customHeight="1" x14ac:dyDescent="0.3">
      <c r="A39" s="763"/>
      <c r="B39" s="380" t="s">
        <v>347</v>
      </c>
      <c r="C39" s="97">
        <v>0</v>
      </c>
      <c r="D39" s="217">
        <v>1</v>
      </c>
      <c r="E39" s="97">
        <v>1</v>
      </c>
      <c r="F39" s="97">
        <v>14</v>
      </c>
      <c r="G39" s="217">
        <v>0</v>
      </c>
      <c r="H39" s="217">
        <v>16</v>
      </c>
      <c r="I39" s="351">
        <v>0</v>
      </c>
      <c r="J39" s="351">
        <v>6.25</v>
      </c>
      <c r="K39" s="351">
        <v>6.25</v>
      </c>
      <c r="L39" s="351">
        <v>87.5</v>
      </c>
      <c r="M39" s="350">
        <v>0</v>
      </c>
      <c r="N39" s="381">
        <v>100</v>
      </c>
    </row>
    <row r="40" spans="1:14" ht="18" customHeight="1" x14ac:dyDescent="0.3">
      <c r="A40" s="763"/>
      <c r="B40" s="378" t="s">
        <v>203</v>
      </c>
      <c r="C40" s="102"/>
      <c r="D40" s="139"/>
      <c r="E40" s="102"/>
      <c r="F40" s="102"/>
      <c r="G40" s="139"/>
      <c r="H40" s="139"/>
      <c r="I40" s="351"/>
      <c r="J40" s="351"/>
      <c r="K40" s="351"/>
      <c r="L40" s="351"/>
      <c r="M40" s="350"/>
      <c r="N40" s="381"/>
    </row>
    <row r="41" spans="1:14" ht="18" customHeight="1" x14ac:dyDescent="0.3">
      <c r="A41" s="763"/>
      <c r="B41" s="380" t="s">
        <v>349</v>
      </c>
      <c r="C41" s="97">
        <v>0</v>
      </c>
      <c r="D41" s="217">
        <v>0</v>
      </c>
      <c r="E41" s="97">
        <v>0</v>
      </c>
      <c r="F41" s="97">
        <v>1</v>
      </c>
      <c r="G41" s="217">
        <v>0</v>
      </c>
      <c r="H41" s="217">
        <v>1</v>
      </c>
      <c r="I41" s="351">
        <v>0</v>
      </c>
      <c r="J41" s="351">
        <v>0</v>
      </c>
      <c r="K41" s="351">
        <v>0</v>
      </c>
      <c r="L41" s="351">
        <v>100</v>
      </c>
      <c r="M41" s="350">
        <v>0</v>
      </c>
      <c r="N41" s="381">
        <v>100</v>
      </c>
    </row>
    <row r="42" spans="1:14" ht="18" customHeight="1" x14ac:dyDescent="0.3">
      <c r="A42" s="763"/>
      <c r="B42" s="380" t="s">
        <v>393</v>
      </c>
      <c r="C42" s="102">
        <v>0</v>
      </c>
      <c r="D42" s="139">
        <v>0</v>
      </c>
      <c r="E42" s="102">
        <v>1</v>
      </c>
      <c r="F42" s="102">
        <v>0</v>
      </c>
      <c r="G42" s="139">
        <v>0</v>
      </c>
      <c r="H42" s="139">
        <v>1</v>
      </c>
      <c r="I42" s="351">
        <v>0</v>
      </c>
      <c r="J42" s="351">
        <v>0</v>
      </c>
      <c r="K42" s="351">
        <v>100</v>
      </c>
      <c r="L42" s="351">
        <v>0</v>
      </c>
      <c r="M42" s="350">
        <v>0</v>
      </c>
      <c r="N42" s="381">
        <v>100</v>
      </c>
    </row>
    <row r="43" spans="1:14" ht="18" customHeight="1" x14ac:dyDescent="0.3">
      <c r="A43" s="763"/>
      <c r="B43" s="378" t="s">
        <v>198</v>
      </c>
      <c r="C43" s="97"/>
      <c r="D43" s="217"/>
      <c r="E43" s="97"/>
      <c r="F43" s="97"/>
      <c r="G43" s="217"/>
      <c r="H43" s="217"/>
      <c r="I43" s="351"/>
      <c r="J43" s="351"/>
      <c r="K43" s="351"/>
      <c r="L43" s="351"/>
      <c r="M43" s="350"/>
      <c r="N43" s="381"/>
    </row>
    <row r="44" spans="1:14" ht="18" customHeight="1" x14ac:dyDescent="0.3">
      <c r="A44" s="763"/>
      <c r="B44" s="380" t="s">
        <v>351</v>
      </c>
      <c r="C44" s="102">
        <v>0</v>
      </c>
      <c r="D44" s="139">
        <v>1</v>
      </c>
      <c r="E44" s="102">
        <v>1</v>
      </c>
      <c r="F44" s="102">
        <v>3</v>
      </c>
      <c r="G44" s="139">
        <v>0</v>
      </c>
      <c r="H44" s="139">
        <v>5</v>
      </c>
      <c r="I44" s="351">
        <v>0</v>
      </c>
      <c r="J44" s="351">
        <v>20</v>
      </c>
      <c r="K44" s="351">
        <v>20</v>
      </c>
      <c r="L44" s="351">
        <v>60</v>
      </c>
      <c r="M44" s="350">
        <v>0</v>
      </c>
      <c r="N44" s="381">
        <v>100</v>
      </c>
    </row>
    <row r="45" spans="1:14" ht="18" customHeight="1" x14ac:dyDescent="0.3">
      <c r="A45" s="763"/>
      <c r="B45" s="380" t="s">
        <v>352</v>
      </c>
      <c r="C45" s="97">
        <v>0</v>
      </c>
      <c r="D45" s="217">
        <v>0</v>
      </c>
      <c r="E45" s="97">
        <v>2</v>
      </c>
      <c r="F45" s="97">
        <v>0</v>
      </c>
      <c r="G45" s="217">
        <v>0</v>
      </c>
      <c r="H45" s="217">
        <v>2</v>
      </c>
      <c r="I45" s="351">
        <v>0</v>
      </c>
      <c r="J45" s="351">
        <v>0</v>
      </c>
      <c r="K45" s="351">
        <v>100</v>
      </c>
      <c r="L45" s="351">
        <v>0</v>
      </c>
      <c r="M45" s="350">
        <v>0</v>
      </c>
      <c r="N45" s="381">
        <v>100</v>
      </c>
    </row>
    <row r="46" spans="1:14" ht="18" customHeight="1" x14ac:dyDescent="0.3">
      <c r="A46" s="763"/>
      <c r="B46" s="380" t="s">
        <v>353</v>
      </c>
      <c r="C46" s="102">
        <v>0</v>
      </c>
      <c r="D46" s="139">
        <v>0</v>
      </c>
      <c r="E46" s="102">
        <v>0</v>
      </c>
      <c r="F46" s="102">
        <v>17</v>
      </c>
      <c r="G46" s="139">
        <v>0</v>
      </c>
      <c r="H46" s="139">
        <v>17</v>
      </c>
      <c r="I46" s="351">
        <v>0</v>
      </c>
      <c r="J46" s="351">
        <v>0</v>
      </c>
      <c r="K46" s="351">
        <v>0</v>
      </c>
      <c r="L46" s="351">
        <v>99.999999999999986</v>
      </c>
      <c r="M46" s="350">
        <v>0</v>
      </c>
      <c r="N46" s="381">
        <v>99.999999999999986</v>
      </c>
    </row>
    <row r="47" spans="1:14" ht="18" customHeight="1" x14ac:dyDescent="0.3">
      <c r="A47" s="763"/>
      <c r="B47" s="378" t="s">
        <v>379</v>
      </c>
      <c r="C47" s="97"/>
      <c r="D47" s="217"/>
      <c r="E47" s="97"/>
      <c r="F47" s="97"/>
      <c r="G47" s="217"/>
      <c r="H47" s="217"/>
      <c r="I47" s="351"/>
      <c r="J47" s="351"/>
      <c r="K47" s="351"/>
      <c r="L47" s="351"/>
      <c r="M47" s="350"/>
      <c r="N47" s="381"/>
    </row>
    <row r="48" spans="1:14" ht="18" customHeight="1" x14ac:dyDescent="0.3">
      <c r="A48" s="763"/>
      <c r="B48" s="380" t="s">
        <v>354</v>
      </c>
      <c r="C48" s="97">
        <v>10</v>
      </c>
      <c r="D48" s="217">
        <v>224</v>
      </c>
      <c r="E48" s="97">
        <v>178</v>
      </c>
      <c r="F48" s="97">
        <v>35</v>
      </c>
      <c r="G48" s="217">
        <v>0</v>
      </c>
      <c r="H48" s="217">
        <v>447</v>
      </c>
      <c r="I48" s="351">
        <v>2.2371364653243848</v>
      </c>
      <c r="J48" s="351">
        <v>50.111856823266223</v>
      </c>
      <c r="K48" s="351">
        <v>39.821029082774054</v>
      </c>
      <c r="L48" s="351">
        <v>7.8299776286353469</v>
      </c>
      <c r="M48" s="350">
        <v>0</v>
      </c>
      <c r="N48" s="381">
        <v>100</v>
      </c>
    </row>
    <row r="49" spans="1:14" ht="30" customHeight="1" x14ac:dyDescent="0.3">
      <c r="A49" s="763"/>
      <c r="B49" s="409" t="s">
        <v>355</v>
      </c>
      <c r="C49" s="97">
        <v>0</v>
      </c>
      <c r="D49" s="217">
        <v>0</v>
      </c>
      <c r="E49" s="97">
        <v>0</v>
      </c>
      <c r="F49" s="97">
        <v>0</v>
      </c>
      <c r="G49" s="217">
        <v>0</v>
      </c>
      <c r="H49" s="217">
        <v>0</v>
      </c>
      <c r="I49" s="351">
        <v>0</v>
      </c>
      <c r="J49" s="351">
        <v>0</v>
      </c>
      <c r="K49" s="351">
        <v>0</v>
      </c>
      <c r="L49" s="351">
        <v>0</v>
      </c>
      <c r="M49" s="350">
        <v>0</v>
      </c>
      <c r="N49" s="381">
        <v>0</v>
      </c>
    </row>
    <row r="50" spans="1:14" ht="18" customHeight="1" x14ac:dyDescent="0.3">
      <c r="A50" s="763"/>
      <c r="B50" s="378" t="s">
        <v>209</v>
      </c>
      <c r="C50" s="102"/>
      <c r="D50" s="139"/>
      <c r="E50" s="102"/>
      <c r="F50" s="102"/>
      <c r="G50" s="139"/>
      <c r="H50" s="139"/>
      <c r="I50" s="351"/>
      <c r="J50" s="351"/>
      <c r="K50" s="351"/>
      <c r="L50" s="351"/>
      <c r="M50" s="350"/>
      <c r="N50" s="381"/>
    </row>
    <row r="51" spans="1:14" ht="18" customHeight="1" x14ac:dyDescent="0.3">
      <c r="A51" s="763"/>
      <c r="B51" s="380" t="s">
        <v>356</v>
      </c>
      <c r="C51" s="97">
        <v>0</v>
      </c>
      <c r="D51" s="217">
        <v>0</v>
      </c>
      <c r="E51" s="97">
        <v>0</v>
      </c>
      <c r="F51" s="97">
        <v>33</v>
      </c>
      <c r="G51" s="217">
        <v>0</v>
      </c>
      <c r="H51" s="217">
        <v>33</v>
      </c>
      <c r="I51" s="351">
        <v>0</v>
      </c>
      <c r="J51" s="351">
        <v>0</v>
      </c>
      <c r="K51" s="351">
        <v>0</v>
      </c>
      <c r="L51" s="351">
        <v>100</v>
      </c>
      <c r="M51" s="350">
        <v>0</v>
      </c>
      <c r="N51" s="381">
        <v>100</v>
      </c>
    </row>
    <row r="52" spans="1:14" ht="18" customHeight="1" x14ac:dyDescent="0.3">
      <c r="A52" s="763"/>
      <c r="B52" s="378" t="s">
        <v>192</v>
      </c>
      <c r="C52" s="97"/>
      <c r="D52" s="217"/>
      <c r="E52" s="97"/>
      <c r="F52" s="97"/>
      <c r="G52" s="217"/>
      <c r="H52" s="217"/>
      <c r="I52" s="351"/>
      <c r="J52" s="351"/>
      <c r="K52" s="351"/>
      <c r="L52" s="351"/>
      <c r="M52" s="350"/>
      <c r="N52" s="381"/>
    </row>
    <row r="53" spans="1:14" ht="18" customHeight="1" x14ac:dyDescent="0.3">
      <c r="A53" s="763"/>
      <c r="B53" s="380" t="s">
        <v>357</v>
      </c>
      <c r="C53" s="97">
        <v>0</v>
      </c>
      <c r="D53" s="217">
        <v>3</v>
      </c>
      <c r="E53" s="97">
        <v>1</v>
      </c>
      <c r="F53" s="97">
        <v>2</v>
      </c>
      <c r="G53" s="217">
        <v>0</v>
      </c>
      <c r="H53" s="217">
        <v>6</v>
      </c>
      <c r="I53" s="351">
        <v>0</v>
      </c>
      <c r="J53" s="351">
        <v>50</v>
      </c>
      <c r="K53" s="351">
        <v>16.666666666666668</v>
      </c>
      <c r="L53" s="351">
        <v>33.333333333333336</v>
      </c>
      <c r="M53" s="350">
        <v>0</v>
      </c>
      <c r="N53" s="381">
        <v>100</v>
      </c>
    </row>
    <row r="54" spans="1:14" ht="18" customHeight="1" x14ac:dyDescent="0.3">
      <c r="A54" s="763"/>
      <c r="B54" s="378" t="s">
        <v>358</v>
      </c>
      <c r="C54" s="97"/>
      <c r="D54" s="217"/>
      <c r="E54" s="97"/>
      <c r="F54" s="97"/>
      <c r="G54" s="217"/>
      <c r="H54" s="217"/>
      <c r="I54" s="351"/>
      <c r="J54" s="351"/>
      <c r="K54" s="351"/>
      <c r="L54" s="351"/>
      <c r="M54" s="350"/>
      <c r="N54" s="381"/>
    </row>
    <row r="55" spans="1:14" ht="18" customHeight="1" x14ac:dyDescent="0.3">
      <c r="A55" s="763"/>
      <c r="B55" s="380" t="s">
        <v>359</v>
      </c>
      <c r="C55" s="97">
        <v>0</v>
      </c>
      <c r="D55" s="217">
        <v>24</v>
      </c>
      <c r="E55" s="97">
        <v>3</v>
      </c>
      <c r="F55" s="97">
        <v>0</v>
      </c>
      <c r="G55" s="217">
        <v>0</v>
      </c>
      <c r="H55" s="217">
        <v>27</v>
      </c>
      <c r="I55" s="351">
        <v>0</v>
      </c>
      <c r="J55" s="351">
        <v>88.888888888888886</v>
      </c>
      <c r="K55" s="351">
        <v>11.111111111111111</v>
      </c>
      <c r="L55" s="351">
        <v>0</v>
      </c>
      <c r="M55" s="350">
        <v>0</v>
      </c>
      <c r="N55" s="381">
        <v>100</v>
      </c>
    </row>
    <row r="56" spans="1:14" ht="18" customHeight="1" x14ac:dyDescent="0.3">
      <c r="A56" s="763"/>
      <c r="B56" s="380" t="s">
        <v>360</v>
      </c>
      <c r="C56" s="97">
        <v>0</v>
      </c>
      <c r="D56" s="217">
        <v>3</v>
      </c>
      <c r="E56" s="97">
        <v>2</v>
      </c>
      <c r="F56" s="97">
        <v>1</v>
      </c>
      <c r="G56" s="217">
        <v>0</v>
      </c>
      <c r="H56" s="217">
        <v>6</v>
      </c>
      <c r="I56" s="351">
        <v>0</v>
      </c>
      <c r="J56" s="351">
        <v>50</v>
      </c>
      <c r="K56" s="351">
        <v>33.333333333333336</v>
      </c>
      <c r="L56" s="351">
        <v>16.666666666666668</v>
      </c>
      <c r="M56" s="350">
        <v>0</v>
      </c>
      <c r="N56" s="381">
        <v>100</v>
      </c>
    </row>
    <row r="57" spans="1:14" ht="19.95" customHeight="1" x14ac:dyDescent="0.3">
      <c r="A57" s="763"/>
      <c r="B57" s="380" t="s">
        <v>361</v>
      </c>
      <c r="C57" s="97">
        <v>2</v>
      </c>
      <c r="D57" s="217">
        <v>47</v>
      </c>
      <c r="E57" s="97">
        <v>18</v>
      </c>
      <c r="F57" s="97">
        <v>3</v>
      </c>
      <c r="G57" s="217">
        <v>0</v>
      </c>
      <c r="H57" s="217">
        <v>70</v>
      </c>
      <c r="I57" s="351">
        <v>2.8571428571428572</v>
      </c>
      <c r="J57" s="351">
        <v>67.142857142857153</v>
      </c>
      <c r="K57" s="351">
        <v>25.714285714285715</v>
      </c>
      <c r="L57" s="351">
        <v>4.2857142857142856</v>
      </c>
      <c r="M57" s="350">
        <v>0</v>
      </c>
      <c r="N57" s="381">
        <v>100</v>
      </c>
    </row>
    <row r="58" spans="1:14" ht="25.2" customHeight="1" x14ac:dyDescent="0.3">
      <c r="A58" s="764"/>
      <c r="B58" s="761" t="s">
        <v>387</v>
      </c>
      <c r="C58" s="709">
        <v>70</v>
      </c>
      <c r="D58" s="710">
        <v>1185</v>
      </c>
      <c r="E58" s="709">
        <v>873</v>
      </c>
      <c r="F58" s="709">
        <v>464</v>
      </c>
      <c r="G58" s="710">
        <v>1</v>
      </c>
      <c r="H58" s="710">
        <v>2593</v>
      </c>
      <c r="I58" s="773">
        <v>2.6995757809487082</v>
      </c>
      <c r="J58" s="773">
        <v>45.699961434631703</v>
      </c>
      <c r="K58" s="773">
        <v>33.66756652526032</v>
      </c>
      <c r="L58" s="773">
        <v>17.894330890860008</v>
      </c>
      <c r="M58" s="711">
        <v>3.8565368299267259E-2</v>
      </c>
      <c r="N58" s="712">
        <v>100</v>
      </c>
    </row>
    <row r="59" spans="1:14" s="215" customFormat="1" ht="25.95" customHeight="1" x14ac:dyDescent="0.3">
      <c r="B59" s="1096" t="s">
        <v>82</v>
      </c>
      <c r="C59" s="1096"/>
      <c r="D59" s="1096"/>
      <c r="E59" s="1096"/>
      <c r="F59" s="1096"/>
      <c r="G59" s="1096"/>
      <c r="H59" s="1096"/>
      <c r="I59" s="1096"/>
      <c r="J59" s="1096"/>
      <c r="K59" s="1096"/>
      <c r="L59" s="1096"/>
      <c r="M59" s="1096"/>
      <c r="N59" s="1096"/>
    </row>
  </sheetData>
  <mergeCells count="4">
    <mergeCell ref="B1:N1"/>
    <mergeCell ref="C2:H2"/>
    <mergeCell ref="I2:N2"/>
    <mergeCell ref="B59:N59"/>
  </mergeCells>
  <conditionalFormatting sqref="B21:N58 C4:N20">
    <cfRule type="expression" dxfId="249" priority="3">
      <formula>MOD(ROW(), 2)</formula>
    </cfRule>
    <cfRule type="expression" dxfId="248" priority="4">
      <formula>MOD(ROW(), 2)</formula>
    </cfRule>
  </conditionalFormatting>
  <conditionalFormatting sqref="B4:B20">
    <cfRule type="expression" dxfId="247" priority="1">
      <formula>MOD(ROW(), 2)</formula>
    </cfRule>
    <cfRule type="expression" dxfId="246" priority="2">
      <formula>MOD(ROW(), 2)</formula>
    </cfRule>
  </conditionalFormatting>
  <printOptions horizontalCentered="1"/>
  <pageMargins left="0.39370078740157483" right="0.39370078740157483" top="0.59055118110236227" bottom="0.51181102362204722" header="0.31496062992125984" footer="0.31496062992125984"/>
  <pageSetup paperSize="9" scale="80" fitToHeight="0" orientation="landscape" r:id="rId1"/>
  <rowBreaks count="1" manualBreakCount="1">
    <brk id="31" max="1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N1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33203125" style="205" bestFit="1" customWidth="1"/>
    <col min="3" max="6" width="9.6640625" style="205" customWidth="1"/>
    <col min="7" max="7" width="11.44140625" style="205" customWidth="1"/>
    <col min="8" max="12" width="9.6640625" style="205" customWidth="1"/>
    <col min="13" max="13" width="11.5546875" style="205" customWidth="1"/>
    <col min="14" max="14" width="9.6640625" style="212" customWidth="1"/>
    <col min="15" max="16384" width="8.88671875" style="205"/>
  </cols>
  <sheetData>
    <row r="1" spans="1:14" s="213" customFormat="1" ht="49.95" customHeight="1" x14ac:dyDescent="0.3">
      <c r="A1" s="305"/>
      <c r="B1" s="1133" t="s">
        <v>394</v>
      </c>
      <c r="C1" s="1133"/>
      <c r="D1" s="1133"/>
      <c r="E1" s="1133"/>
      <c r="F1" s="1133"/>
      <c r="G1" s="1133"/>
      <c r="H1" s="1133"/>
      <c r="I1" s="1133"/>
      <c r="J1" s="1133"/>
      <c r="K1" s="1133"/>
      <c r="L1" s="1133"/>
      <c r="M1" s="1133"/>
      <c r="N1" s="1133"/>
    </row>
    <row r="2" spans="1:14" s="307" customFormat="1" ht="30" customHeight="1" x14ac:dyDescent="0.3">
      <c r="A2" s="306"/>
      <c r="B2" s="142"/>
      <c r="C2" s="1134" t="s">
        <v>84</v>
      </c>
      <c r="D2" s="1135"/>
      <c r="E2" s="1135"/>
      <c r="F2" s="1135"/>
      <c r="G2" s="1135"/>
      <c r="H2" s="1135"/>
      <c r="I2" s="1135" t="s">
        <v>128</v>
      </c>
      <c r="J2" s="1135"/>
      <c r="K2" s="1135"/>
      <c r="L2" s="1135"/>
      <c r="M2" s="1135"/>
      <c r="N2" s="1135"/>
    </row>
    <row r="3" spans="1:14" s="207" customFormat="1" ht="40.200000000000003" customHeight="1" x14ac:dyDescent="0.3">
      <c r="A3" s="246"/>
      <c r="B3" s="23"/>
      <c r="C3" s="30" t="s">
        <v>381</v>
      </c>
      <c r="D3" s="30" t="s">
        <v>382</v>
      </c>
      <c r="E3" s="30" t="s">
        <v>383</v>
      </c>
      <c r="F3" s="30" t="s">
        <v>384</v>
      </c>
      <c r="G3" s="30" t="s">
        <v>99</v>
      </c>
      <c r="H3" s="30" t="s">
        <v>88</v>
      </c>
      <c r="I3" s="30" t="s">
        <v>381</v>
      </c>
      <c r="J3" s="30" t="s">
        <v>382</v>
      </c>
      <c r="K3" s="30" t="s">
        <v>383</v>
      </c>
      <c r="L3" s="30" t="s">
        <v>384</v>
      </c>
      <c r="M3" s="30" t="s">
        <v>99</v>
      </c>
      <c r="N3" s="30" t="s">
        <v>88</v>
      </c>
    </row>
    <row r="4" spans="1:14" s="245" customFormat="1" ht="19.95" customHeight="1" x14ac:dyDescent="0.3">
      <c r="A4" s="368"/>
      <c r="B4" s="714" t="s">
        <v>364</v>
      </c>
      <c r="C4" s="97">
        <v>0</v>
      </c>
      <c r="D4" s="217">
        <v>4</v>
      </c>
      <c r="E4" s="217">
        <v>4</v>
      </c>
      <c r="F4" s="217">
        <v>8</v>
      </c>
      <c r="G4" s="97">
        <v>0</v>
      </c>
      <c r="H4" s="349">
        <v>16</v>
      </c>
      <c r="I4" s="351">
        <v>0</v>
      </c>
      <c r="J4" s="351">
        <v>25</v>
      </c>
      <c r="K4" s="351">
        <v>25</v>
      </c>
      <c r="L4" s="351">
        <v>50</v>
      </c>
      <c r="M4" s="350">
        <v>0</v>
      </c>
      <c r="N4" s="453">
        <v>100</v>
      </c>
    </row>
    <row r="5" spans="1:14" s="245" customFormat="1" ht="18" customHeight="1" x14ac:dyDescent="0.3">
      <c r="A5" s="368"/>
      <c r="B5" s="714" t="s">
        <v>365</v>
      </c>
      <c r="C5" s="102">
        <v>2</v>
      </c>
      <c r="D5" s="139">
        <v>26</v>
      </c>
      <c r="E5" s="139">
        <v>33</v>
      </c>
      <c r="F5" s="139">
        <v>104</v>
      </c>
      <c r="G5" s="102">
        <v>0</v>
      </c>
      <c r="H5" s="353">
        <v>165</v>
      </c>
      <c r="I5" s="351">
        <v>1.2121212121212122</v>
      </c>
      <c r="J5" s="351">
        <v>15.757575757575758</v>
      </c>
      <c r="K5" s="351">
        <v>20</v>
      </c>
      <c r="L5" s="351">
        <v>63.030303030303031</v>
      </c>
      <c r="M5" s="350">
        <v>0</v>
      </c>
      <c r="N5" s="453">
        <v>100</v>
      </c>
    </row>
    <row r="6" spans="1:14" s="245" customFormat="1" ht="18" customHeight="1" x14ac:dyDescent="0.3">
      <c r="A6" s="368"/>
      <c r="B6" s="714" t="s">
        <v>366</v>
      </c>
      <c r="C6" s="97">
        <v>33</v>
      </c>
      <c r="D6" s="217">
        <v>337</v>
      </c>
      <c r="E6" s="217">
        <v>349</v>
      </c>
      <c r="F6" s="217">
        <v>310</v>
      </c>
      <c r="G6" s="97">
        <v>0</v>
      </c>
      <c r="H6" s="349">
        <v>1029</v>
      </c>
      <c r="I6" s="351">
        <v>3.2069970845481053</v>
      </c>
      <c r="J6" s="351">
        <v>32.750242954324591</v>
      </c>
      <c r="K6" s="351">
        <v>33.91642371234208</v>
      </c>
      <c r="L6" s="351">
        <v>30.126336248785233</v>
      </c>
      <c r="M6" s="350">
        <v>0</v>
      </c>
      <c r="N6" s="453">
        <v>100.00000000000001</v>
      </c>
    </row>
    <row r="7" spans="1:14" s="245" customFormat="1" ht="18" customHeight="1" x14ac:dyDescent="0.3">
      <c r="A7" s="368"/>
      <c r="B7" s="714" t="s">
        <v>367</v>
      </c>
      <c r="C7" s="97">
        <v>89</v>
      </c>
      <c r="D7" s="217">
        <v>817</v>
      </c>
      <c r="E7" s="217">
        <v>830</v>
      </c>
      <c r="F7" s="217">
        <v>631</v>
      </c>
      <c r="G7" s="97">
        <v>0</v>
      </c>
      <c r="H7" s="349">
        <v>2367</v>
      </c>
      <c r="I7" s="351">
        <v>3.7600337980566114</v>
      </c>
      <c r="J7" s="351">
        <v>34.516265314744402</v>
      </c>
      <c r="K7" s="351">
        <v>35.065483734685252</v>
      </c>
      <c r="L7" s="351">
        <v>26.658217152513728</v>
      </c>
      <c r="M7" s="350">
        <v>0</v>
      </c>
      <c r="N7" s="453">
        <v>99.999999999999986</v>
      </c>
    </row>
    <row r="8" spans="1:14" s="245" customFormat="1" ht="18" customHeight="1" x14ac:dyDescent="0.3">
      <c r="A8" s="368"/>
      <c r="B8" s="208" t="s">
        <v>368</v>
      </c>
      <c r="C8" s="102">
        <v>0</v>
      </c>
      <c r="D8" s="139">
        <v>107</v>
      </c>
      <c r="E8" s="139">
        <v>239</v>
      </c>
      <c r="F8" s="139">
        <v>132</v>
      </c>
      <c r="G8" s="102">
        <v>0</v>
      </c>
      <c r="H8" s="353">
        <v>478</v>
      </c>
      <c r="I8" s="351">
        <v>0</v>
      </c>
      <c r="J8" s="351">
        <v>22.384937238493723</v>
      </c>
      <c r="K8" s="351">
        <v>50</v>
      </c>
      <c r="L8" s="351">
        <v>27.615062761506273</v>
      </c>
      <c r="M8" s="350">
        <v>0</v>
      </c>
      <c r="N8" s="453">
        <v>100</v>
      </c>
    </row>
    <row r="9" spans="1:14" s="245" customFormat="1" ht="19.95" customHeight="1" x14ac:dyDescent="0.3">
      <c r="A9" s="368"/>
      <c r="B9" s="208" t="s">
        <v>369</v>
      </c>
      <c r="C9" s="102">
        <v>5</v>
      </c>
      <c r="D9" s="139">
        <v>33</v>
      </c>
      <c r="E9" s="139">
        <v>1</v>
      </c>
      <c r="F9" s="139">
        <v>0</v>
      </c>
      <c r="G9" s="102">
        <v>0</v>
      </c>
      <c r="H9" s="353">
        <v>39</v>
      </c>
      <c r="I9" s="140">
        <v>12.820512820512819</v>
      </c>
      <c r="J9" s="140">
        <v>84.615384615384613</v>
      </c>
      <c r="K9" s="140">
        <v>2.5641025641025639</v>
      </c>
      <c r="L9" s="140">
        <v>0</v>
      </c>
      <c r="M9" s="99">
        <v>0</v>
      </c>
      <c r="N9" s="450">
        <v>100</v>
      </c>
    </row>
    <row r="10" spans="1:14" s="245" customFormat="1" ht="25.2" customHeight="1" x14ac:dyDescent="0.3">
      <c r="A10" s="368"/>
      <c r="B10" s="369" t="s">
        <v>88</v>
      </c>
      <c r="C10" s="371">
        <v>129</v>
      </c>
      <c r="D10" s="370">
        <v>1324</v>
      </c>
      <c r="E10" s="370">
        <v>1456</v>
      </c>
      <c r="F10" s="370">
        <v>1185</v>
      </c>
      <c r="G10" s="371">
        <v>0</v>
      </c>
      <c r="H10" s="372">
        <v>4094</v>
      </c>
      <c r="I10" s="373">
        <v>3.1509526135808503</v>
      </c>
      <c r="J10" s="374">
        <v>32.340009770395703</v>
      </c>
      <c r="K10" s="374">
        <v>35.564240351734249</v>
      </c>
      <c r="L10" s="374">
        <v>28.944797264289207</v>
      </c>
      <c r="M10" s="648">
        <v>0</v>
      </c>
      <c r="N10" s="713">
        <v>100</v>
      </c>
    </row>
    <row r="11" spans="1:14" s="215" customFormat="1" ht="30" customHeight="1" x14ac:dyDescent="0.3">
      <c r="B11" s="1096" t="s">
        <v>82</v>
      </c>
      <c r="C11" s="1096"/>
      <c r="D11" s="1096"/>
      <c r="E11" s="1096"/>
      <c r="F11" s="1096"/>
      <c r="G11" s="1096"/>
      <c r="H11" s="1096"/>
      <c r="I11" s="1096"/>
      <c r="J11" s="1096"/>
      <c r="K11" s="1096"/>
      <c r="L11" s="1096"/>
      <c r="M11" s="1096"/>
      <c r="N11" s="1096"/>
    </row>
  </sheetData>
  <mergeCells count="4">
    <mergeCell ref="B1:N1"/>
    <mergeCell ref="C2:H2"/>
    <mergeCell ref="I2:N2"/>
    <mergeCell ref="B11:N11"/>
  </mergeCells>
  <conditionalFormatting sqref="C10:N10 B4:N9">
    <cfRule type="expression" dxfId="245" priority="3">
      <formula>MOD(ROW(), 2)</formula>
    </cfRule>
    <cfRule type="expression" dxfId="244" priority="4">
      <formula>MOD(ROW(), 2)</formula>
    </cfRule>
  </conditionalFormatting>
  <conditionalFormatting sqref="B10">
    <cfRule type="expression" dxfId="243" priority="1">
      <formula>MOD(ROW(), 2)</formula>
    </cfRule>
    <cfRule type="expression" dxfId="242" priority="2">
      <formula>MOD(ROW(), 2)</formula>
    </cfRule>
  </conditionalFormatting>
  <printOptions horizontalCentered="1"/>
  <pageMargins left="0.39370078740157483" right="0.39370078740157483" top="0.59055118110236227" bottom="0.31496062992125984" header="0.31496062992125984" footer="0.31496062992125984"/>
  <pageSetup paperSize="9" scale="93"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N4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9.33203125" style="205" customWidth="1"/>
    <col min="3" max="6" width="10.6640625" style="205" customWidth="1"/>
    <col min="7" max="7" width="11.88671875" style="205" customWidth="1"/>
    <col min="8" max="12" width="10.6640625" style="205" customWidth="1"/>
    <col min="13" max="13" width="11.5546875" style="205" customWidth="1"/>
    <col min="14" max="14" width="10.6640625" style="205" customWidth="1"/>
    <col min="15" max="16384" width="8.88671875" style="205"/>
  </cols>
  <sheetData>
    <row r="1" spans="1:14" s="213" customFormat="1" ht="40.200000000000003" customHeight="1" x14ac:dyDescent="0.3">
      <c r="A1" s="305"/>
      <c r="B1" s="1099" t="s">
        <v>395</v>
      </c>
      <c r="C1" s="1099"/>
      <c r="D1" s="1099"/>
      <c r="E1" s="1099"/>
      <c r="F1" s="1099"/>
      <c r="G1" s="1099"/>
      <c r="H1" s="1099"/>
      <c r="I1" s="1099"/>
      <c r="J1" s="1099"/>
      <c r="K1" s="1099"/>
      <c r="L1" s="1099"/>
      <c r="M1" s="1099"/>
      <c r="N1" s="1099"/>
    </row>
    <row r="2" spans="1:14" s="307" customFormat="1" ht="30" customHeight="1" x14ac:dyDescent="0.3">
      <c r="A2" s="306"/>
      <c r="B2" s="142"/>
      <c r="C2" s="1134" t="s">
        <v>84</v>
      </c>
      <c r="D2" s="1135"/>
      <c r="E2" s="1135"/>
      <c r="F2" s="1135"/>
      <c r="G2" s="1135"/>
      <c r="H2" s="1135"/>
      <c r="I2" s="1135" t="s">
        <v>128</v>
      </c>
      <c r="J2" s="1135"/>
      <c r="K2" s="1135"/>
      <c r="L2" s="1135"/>
      <c r="M2" s="1135"/>
      <c r="N2" s="1135"/>
    </row>
    <row r="3" spans="1:14" s="207" customFormat="1" ht="40.200000000000003" customHeight="1" x14ac:dyDescent="0.3">
      <c r="A3" s="206"/>
      <c r="B3" s="41"/>
      <c r="C3" s="26" t="s">
        <v>381</v>
      </c>
      <c r="D3" s="26" t="s">
        <v>382</v>
      </c>
      <c r="E3" s="26" t="s">
        <v>383</v>
      </c>
      <c r="F3" s="26" t="s">
        <v>384</v>
      </c>
      <c r="G3" s="26" t="s">
        <v>99</v>
      </c>
      <c r="H3" s="26" t="s">
        <v>88</v>
      </c>
      <c r="I3" s="26" t="s">
        <v>381</v>
      </c>
      <c r="J3" s="26" t="s">
        <v>382</v>
      </c>
      <c r="K3" s="26" t="s">
        <v>383</v>
      </c>
      <c r="L3" s="26" t="s">
        <v>384</v>
      </c>
      <c r="M3" s="26" t="s">
        <v>99</v>
      </c>
      <c r="N3" s="26" t="s">
        <v>88</v>
      </c>
    </row>
    <row r="4" spans="1:14" ht="18" customHeight="1" x14ac:dyDescent="0.3">
      <c r="A4" s="203"/>
      <c r="B4" s="359" t="s">
        <v>268</v>
      </c>
      <c r="C4" s="139"/>
      <c r="D4" s="139"/>
      <c r="E4" s="102"/>
      <c r="F4" s="102"/>
      <c r="G4" s="139"/>
      <c r="H4" s="353"/>
      <c r="I4" s="102"/>
      <c r="J4" s="102"/>
      <c r="K4" s="102"/>
      <c r="L4" s="102"/>
      <c r="M4" s="102"/>
      <c r="N4" s="353"/>
    </row>
    <row r="5" spans="1:14" ht="18" customHeight="1" x14ac:dyDescent="0.3">
      <c r="A5" s="203"/>
      <c r="B5" s="360" t="s">
        <v>298</v>
      </c>
      <c r="C5" s="217">
        <v>4</v>
      </c>
      <c r="D5" s="217">
        <v>60</v>
      </c>
      <c r="E5" s="97">
        <v>26</v>
      </c>
      <c r="F5" s="97">
        <v>25</v>
      </c>
      <c r="G5" s="97">
        <v>0</v>
      </c>
      <c r="H5" s="539">
        <v>115</v>
      </c>
      <c r="I5" s="350">
        <v>3.4782608695652177</v>
      </c>
      <c r="J5" s="350">
        <v>52.173913043478265</v>
      </c>
      <c r="K5" s="350">
        <v>22.608695652173914</v>
      </c>
      <c r="L5" s="350">
        <v>21.739130434782609</v>
      </c>
      <c r="M5" s="350">
        <v>0</v>
      </c>
      <c r="N5" s="352">
        <v>100.00000000000001</v>
      </c>
    </row>
    <row r="6" spans="1:14" ht="18" customHeight="1" x14ac:dyDescent="0.3">
      <c r="A6" s="203"/>
      <c r="B6" s="359" t="s">
        <v>269</v>
      </c>
      <c r="C6" s="139"/>
      <c r="D6" s="139"/>
      <c r="E6" s="102"/>
      <c r="F6" s="102"/>
      <c r="G6" s="102"/>
      <c r="H6" s="549"/>
      <c r="I6" s="350"/>
      <c r="J6" s="350"/>
      <c r="K6" s="350"/>
      <c r="L6" s="350"/>
      <c r="M6" s="350"/>
      <c r="N6" s="352"/>
    </row>
    <row r="7" spans="1:14" ht="18" customHeight="1" x14ac:dyDescent="0.3">
      <c r="A7" s="203"/>
      <c r="B7" s="360" t="s">
        <v>299</v>
      </c>
      <c r="C7" s="217">
        <v>6</v>
      </c>
      <c r="D7" s="217">
        <v>90</v>
      </c>
      <c r="E7" s="97">
        <v>37</v>
      </c>
      <c r="F7" s="97">
        <v>17</v>
      </c>
      <c r="G7" s="97">
        <v>0</v>
      </c>
      <c r="H7" s="539">
        <v>150</v>
      </c>
      <c r="I7" s="350">
        <v>4</v>
      </c>
      <c r="J7" s="350">
        <v>60</v>
      </c>
      <c r="K7" s="350">
        <v>24.666666666666668</v>
      </c>
      <c r="L7" s="350">
        <v>11.333333333333334</v>
      </c>
      <c r="M7" s="350">
        <v>0</v>
      </c>
      <c r="N7" s="352">
        <v>100</v>
      </c>
    </row>
    <row r="8" spans="1:14" ht="18" customHeight="1" x14ac:dyDescent="0.3">
      <c r="A8" s="203"/>
      <c r="B8" s="359" t="s">
        <v>270</v>
      </c>
      <c r="C8" s="139"/>
      <c r="D8" s="139"/>
      <c r="E8" s="102"/>
      <c r="F8" s="102"/>
      <c r="G8" s="102"/>
      <c r="H8" s="549"/>
      <c r="I8" s="350"/>
      <c r="J8" s="350"/>
      <c r="K8" s="350"/>
      <c r="L8" s="350"/>
      <c r="M8" s="350"/>
      <c r="N8" s="352"/>
    </row>
    <row r="9" spans="1:14" ht="18" customHeight="1" x14ac:dyDescent="0.3">
      <c r="A9" s="203"/>
      <c r="B9" s="360" t="s">
        <v>300</v>
      </c>
      <c r="C9" s="217">
        <v>22</v>
      </c>
      <c r="D9" s="217">
        <v>115</v>
      </c>
      <c r="E9" s="97">
        <v>54</v>
      </c>
      <c r="F9" s="97">
        <v>11</v>
      </c>
      <c r="G9" s="97">
        <v>0</v>
      </c>
      <c r="H9" s="539">
        <v>202</v>
      </c>
      <c r="I9" s="350">
        <v>10.891089108910892</v>
      </c>
      <c r="J9" s="350">
        <v>56.930693069306933</v>
      </c>
      <c r="K9" s="350">
        <v>26.732673267326732</v>
      </c>
      <c r="L9" s="350">
        <v>5.4455445544554459</v>
      </c>
      <c r="M9" s="350">
        <v>0</v>
      </c>
      <c r="N9" s="352">
        <v>100</v>
      </c>
    </row>
    <row r="10" spans="1:14" ht="18" customHeight="1" x14ac:dyDescent="0.3">
      <c r="A10" s="203"/>
      <c r="B10" s="359" t="s">
        <v>371</v>
      </c>
      <c r="C10" s="139"/>
      <c r="D10" s="139"/>
      <c r="E10" s="102"/>
      <c r="F10" s="102"/>
      <c r="G10" s="102"/>
      <c r="H10" s="549"/>
      <c r="I10" s="350"/>
      <c r="J10" s="350"/>
      <c r="K10" s="350"/>
      <c r="L10" s="350"/>
      <c r="M10" s="350"/>
      <c r="N10" s="352"/>
    </row>
    <row r="11" spans="1:14" ht="18" customHeight="1" x14ac:dyDescent="0.3">
      <c r="A11" s="203"/>
      <c r="B11" s="360" t="s">
        <v>301</v>
      </c>
      <c r="C11" s="217">
        <v>11</v>
      </c>
      <c r="D11" s="217">
        <v>84</v>
      </c>
      <c r="E11" s="97">
        <v>24</v>
      </c>
      <c r="F11" s="97">
        <v>9</v>
      </c>
      <c r="G11" s="97">
        <v>0</v>
      </c>
      <c r="H11" s="539">
        <v>128</v>
      </c>
      <c r="I11" s="350">
        <v>8.59375</v>
      </c>
      <c r="J11" s="350">
        <v>65.625</v>
      </c>
      <c r="K11" s="350">
        <v>18.75</v>
      </c>
      <c r="L11" s="350">
        <v>7.03125</v>
      </c>
      <c r="M11" s="350">
        <v>0</v>
      </c>
      <c r="N11" s="352">
        <v>100</v>
      </c>
    </row>
    <row r="12" spans="1:14" ht="18" customHeight="1" x14ac:dyDescent="0.3">
      <c r="A12" s="203"/>
      <c r="B12" s="359" t="s">
        <v>275</v>
      </c>
      <c r="C12" s="139"/>
      <c r="D12" s="139"/>
      <c r="E12" s="102"/>
      <c r="F12" s="102"/>
      <c r="G12" s="102"/>
      <c r="H12" s="549"/>
      <c r="I12" s="350"/>
      <c r="J12" s="350"/>
      <c r="K12" s="350"/>
      <c r="L12" s="350"/>
      <c r="M12" s="350"/>
      <c r="N12" s="352"/>
    </row>
    <row r="13" spans="1:14" ht="18" customHeight="1" x14ac:dyDescent="0.3">
      <c r="A13" s="203"/>
      <c r="B13" s="360" t="s">
        <v>302</v>
      </c>
      <c r="C13" s="217">
        <v>23</v>
      </c>
      <c r="D13" s="217">
        <v>172</v>
      </c>
      <c r="E13" s="97">
        <v>64</v>
      </c>
      <c r="F13" s="97">
        <v>9</v>
      </c>
      <c r="G13" s="97">
        <v>0</v>
      </c>
      <c r="H13" s="539">
        <v>268</v>
      </c>
      <c r="I13" s="350">
        <v>8.5820895522388057</v>
      </c>
      <c r="J13" s="350">
        <v>64.179104477611943</v>
      </c>
      <c r="K13" s="350">
        <v>23.880597014925371</v>
      </c>
      <c r="L13" s="350">
        <v>3.3582089552238803</v>
      </c>
      <c r="M13" s="350">
        <v>0</v>
      </c>
      <c r="N13" s="352">
        <v>100</v>
      </c>
    </row>
    <row r="14" spans="1:14" ht="18" customHeight="1" x14ac:dyDescent="0.3">
      <c r="A14" s="203"/>
      <c r="B14" s="359" t="s">
        <v>276</v>
      </c>
      <c r="C14" s="139"/>
      <c r="D14" s="139"/>
      <c r="E14" s="102"/>
      <c r="F14" s="102"/>
      <c r="G14" s="102"/>
      <c r="H14" s="549"/>
      <c r="I14" s="350"/>
      <c r="J14" s="350"/>
      <c r="K14" s="350"/>
      <c r="L14" s="350"/>
      <c r="M14" s="350"/>
      <c r="N14" s="352"/>
    </row>
    <row r="15" spans="1:14" ht="18" customHeight="1" x14ac:dyDescent="0.3">
      <c r="A15" s="203"/>
      <c r="B15" s="360" t="s">
        <v>303</v>
      </c>
      <c r="C15" s="217">
        <v>4</v>
      </c>
      <c r="D15" s="217">
        <v>56</v>
      </c>
      <c r="E15" s="97">
        <v>18</v>
      </c>
      <c r="F15" s="97">
        <v>1</v>
      </c>
      <c r="G15" s="97">
        <v>0</v>
      </c>
      <c r="H15" s="539">
        <v>79</v>
      </c>
      <c r="I15" s="350">
        <v>5.0632911392405058</v>
      </c>
      <c r="J15" s="350">
        <v>70.886075949367083</v>
      </c>
      <c r="K15" s="350">
        <v>22.784810126582279</v>
      </c>
      <c r="L15" s="350">
        <v>1.2658227848101264</v>
      </c>
      <c r="M15" s="350">
        <v>0</v>
      </c>
      <c r="N15" s="352">
        <v>100</v>
      </c>
    </row>
    <row r="16" spans="1:14" ht="18" customHeight="1" x14ac:dyDescent="0.3">
      <c r="A16" s="203"/>
      <c r="B16" s="359" t="s">
        <v>277</v>
      </c>
      <c r="C16" s="139"/>
      <c r="D16" s="139"/>
      <c r="E16" s="102"/>
      <c r="F16" s="102"/>
      <c r="G16" s="102"/>
      <c r="H16" s="549"/>
      <c r="I16" s="350"/>
      <c r="J16" s="350"/>
      <c r="K16" s="350"/>
      <c r="L16" s="350"/>
      <c r="M16" s="350"/>
      <c r="N16" s="352"/>
    </row>
    <row r="17" spans="1:14" ht="18" customHeight="1" x14ac:dyDescent="0.3">
      <c r="A17" s="203"/>
      <c r="B17" s="360" t="s">
        <v>305</v>
      </c>
      <c r="C17" s="217">
        <v>8</v>
      </c>
      <c r="D17" s="217">
        <v>81</v>
      </c>
      <c r="E17" s="97">
        <v>30</v>
      </c>
      <c r="F17" s="97">
        <v>21</v>
      </c>
      <c r="G17" s="97">
        <v>0</v>
      </c>
      <c r="H17" s="539">
        <v>140</v>
      </c>
      <c r="I17" s="350">
        <v>5.7142857142857144</v>
      </c>
      <c r="J17" s="350">
        <v>57.857142857142861</v>
      </c>
      <c r="K17" s="350">
        <v>21.428571428571431</v>
      </c>
      <c r="L17" s="350">
        <v>15.000000000000002</v>
      </c>
      <c r="M17" s="350">
        <v>0</v>
      </c>
      <c r="N17" s="352">
        <v>100</v>
      </c>
    </row>
    <row r="18" spans="1:14" ht="18" customHeight="1" x14ac:dyDescent="0.3">
      <c r="A18" s="203"/>
      <c r="B18" s="359" t="s">
        <v>306</v>
      </c>
      <c r="C18" s="139"/>
      <c r="D18" s="139"/>
      <c r="E18" s="102"/>
      <c r="F18" s="102"/>
      <c r="G18" s="102"/>
      <c r="H18" s="549"/>
      <c r="I18" s="350"/>
      <c r="J18" s="350"/>
      <c r="K18" s="350"/>
      <c r="L18" s="350"/>
      <c r="M18" s="350"/>
      <c r="N18" s="352"/>
    </row>
    <row r="19" spans="1:14" ht="18" customHeight="1" x14ac:dyDescent="0.3">
      <c r="A19" s="203"/>
      <c r="B19" s="360" t="s">
        <v>385</v>
      </c>
      <c r="C19" s="217">
        <v>20</v>
      </c>
      <c r="D19" s="217">
        <v>186</v>
      </c>
      <c r="E19" s="97">
        <v>84</v>
      </c>
      <c r="F19" s="97">
        <v>37</v>
      </c>
      <c r="G19" s="97">
        <v>0</v>
      </c>
      <c r="H19" s="539">
        <v>327</v>
      </c>
      <c r="I19" s="350">
        <v>6.1162079510703364</v>
      </c>
      <c r="J19" s="350">
        <v>56.88073394495413</v>
      </c>
      <c r="K19" s="350">
        <v>25.688073394495412</v>
      </c>
      <c r="L19" s="350">
        <v>11.314984709480122</v>
      </c>
      <c r="M19" s="350">
        <v>0</v>
      </c>
      <c r="N19" s="352">
        <v>100</v>
      </c>
    </row>
    <row r="20" spans="1:14" ht="18" customHeight="1" x14ac:dyDescent="0.3">
      <c r="A20" s="203"/>
      <c r="B20" s="359" t="s">
        <v>192</v>
      </c>
      <c r="C20" s="139"/>
      <c r="D20" s="139"/>
      <c r="E20" s="102"/>
      <c r="F20" s="102"/>
      <c r="G20" s="102"/>
      <c r="H20" s="549"/>
      <c r="I20" s="350"/>
      <c r="J20" s="350"/>
      <c r="K20" s="350"/>
      <c r="L20" s="350"/>
      <c r="M20" s="350"/>
      <c r="N20" s="352"/>
    </row>
    <row r="21" spans="1:14" ht="18" customHeight="1" x14ac:dyDescent="0.3">
      <c r="A21" s="203"/>
      <c r="B21" s="360" t="s">
        <v>308</v>
      </c>
      <c r="C21" s="217">
        <v>17</v>
      </c>
      <c r="D21" s="217">
        <v>81</v>
      </c>
      <c r="E21" s="97">
        <v>52</v>
      </c>
      <c r="F21" s="97">
        <v>24</v>
      </c>
      <c r="G21" s="97">
        <v>0</v>
      </c>
      <c r="H21" s="539">
        <v>174</v>
      </c>
      <c r="I21" s="350">
        <v>9.7701149425287355</v>
      </c>
      <c r="J21" s="350">
        <v>46.551724137931032</v>
      </c>
      <c r="K21" s="350">
        <v>29.885057471264368</v>
      </c>
      <c r="L21" s="350">
        <v>13.793103448275863</v>
      </c>
      <c r="M21" s="350">
        <v>0</v>
      </c>
      <c r="N21" s="352">
        <v>100</v>
      </c>
    </row>
    <row r="22" spans="1:14" ht="18" customHeight="1" x14ac:dyDescent="0.3">
      <c r="A22" s="203"/>
      <c r="B22" s="359" t="s">
        <v>209</v>
      </c>
      <c r="C22" s="139"/>
      <c r="D22" s="139"/>
      <c r="E22" s="102"/>
      <c r="F22" s="102"/>
      <c r="G22" s="102"/>
      <c r="H22" s="549"/>
      <c r="I22" s="350"/>
      <c r="J22" s="350"/>
      <c r="K22" s="350"/>
      <c r="L22" s="350"/>
      <c r="M22" s="350"/>
      <c r="N22" s="352"/>
    </row>
    <row r="23" spans="1:14" ht="18" customHeight="1" x14ac:dyDescent="0.3">
      <c r="A23" s="203"/>
      <c r="B23" s="360" t="s">
        <v>309</v>
      </c>
      <c r="C23" s="217">
        <v>10</v>
      </c>
      <c r="D23" s="217">
        <v>65</v>
      </c>
      <c r="E23" s="97">
        <v>34</v>
      </c>
      <c r="F23" s="97">
        <v>17</v>
      </c>
      <c r="G23" s="97">
        <v>0</v>
      </c>
      <c r="H23" s="539">
        <v>126</v>
      </c>
      <c r="I23" s="350">
        <v>7.9365079365079367</v>
      </c>
      <c r="J23" s="350">
        <v>51.587301587301589</v>
      </c>
      <c r="K23" s="350">
        <v>26.984126984126984</v>
      </c>
      <c r="L23" s="350">
        <v>13.492063492063492</v>
      </c>
      <c r="M23" s="350">
        <v>0</v>
      </c>
      <c r="N23" s="352">
        <v>100</v>
      </c>
    </row>
    <row r="24" spans="1:14" ht="18" customHeight="1" x14ac:dyDescent="0.3">
      <c r="A24" s="203"/>
      <c r="B24" s="359" t="s">
        <v>372</v>
      </c>
      <c r="C24" s="139"/>
      <c r="D24" s="139"/>
      <c r="E24" s="102"/>
      <c r="F24" s="102"/>
      <c r="G24" s="102"/>
      <c r="H24" s="549"/>
      <c r="I24" s="350"/>
      <c r="J24" s="350"/>
      <c r="K24" s="350"/>
      <c r="L24" s="350"/>
      <c r="M24" s="350"/>
      <c r="N24" s="352"/>
    </row>
    <row r="25" spans="1:14" ht="18" customHeight="1" x14ac:dyDescent="0.3">
      <c r="A25" s="203"/>
      <c r="B25" s="360" t="s">
        <v>310</v>
      </c>
      <c r="C25" s="217">
        <v>9</v>
      </c>
      <c r="D25" s="217">
        <v>35</v>
      </c>
      <c r="E25" s="97">
        <v>16</v>
      </c>
      <c r="F25" s="97">
        <v>15</v>
      </c>
      <c r="G25" s="97">
        <v>0</v>
      </c>
      <c r="H25" s="539">
        <v>75</v>
      </c>
      <c r="I25" s="350">
        <v>12</v>
      </c>
      <c r="J25" s="350">
        <v>46.666666666666664</v>
      </c>
      <c r="K25" s="350">
        <v>21.333333333333332</v>
      </c>
      <c r="L25" s="350">
        <v>20</v>
      </c>
      <c r="M25" s="350">
        <v>0</v>
      </c>
      <c r="N25" s="352">
        <v>100</v>
      </c>
    </row>
    <row r="26" spans="1:14" ht="18" customHeight="1" x14ac:dyDescent="0.3">
      <c r="A26" s="203"/>
      <c r="B26" s="359" t="s">
        <v>278</v>
      </c>
      <c r="C26" s="139"/>
      <c r="D26" s="139"/>
      <c r="E26" s="102"/>
      <c r="F26" s="102"/>
      <c r="G26" s="102"/>
      <c r="H26" s="549"/>
      <c r="I26" s="350"/>
      <c r="J26" s="350"/>
      <c r="K26" s="350"/>
      <c r="L26" s="350"/>
      <c r="M26" s="350"/>
      <c r="N26" s="352"/>
    </row>
    <row r="27" spans="1:14" ht="18" customHeight="1" x14ac:dyDescent="0.3">
      <c r="A27" s="203"/>
      <c r="B27" s="360" t="s">
        <v>312</v>
      </c>
      <c r="C27" s="217">
        <v>16</v>
      </c>
      <c r="D27" s="217">
        <v>153</v>
      </c>
      <c r="E27" s="97">
        <v>63</v>
      </c>
      <c r="F27" s="97">
        <v>23</v>
      </c>
      <c r="G27" s="97">
        <v>0</v>
      </c>
      <c r="H27" s="539">
        <v>255</v>
      </c>
      <c r="I27" s="350">
        <v>6.2745098039215694</v>
      </c>
      <c r="J27" s="350">
        <v>60.000000000000007</v>
      </c>
      <c r="K27" s="350">
        <v>24.705882352941178</v>
      </c>
      <c r="L27" s="350">
        <v>9.0196078431372548</v>
      </c>
      <c r="M27" s="350">
        <v>0</v>
      </c>
      <c r="N27" s="352">
        <v>100</v>
      </c>
    </row>
    <row r="28" spans="1:14" ht="18" customHeight="1" x14ac:dyDescent="0.3">
      <c r="A28" s="203"/>
      <c r="B28" s="359" t="s">
        <v>188</v>
      </c>
      <c r="C28" s="139"/>
      <c r="D28" s="139"/>
      <c r="E28" s="102"/>
      <c r="F28" s="102"/>
      <c r="G28" s="102"/>
      <c r="H28" s="549"/>
      <c r="I28" s="350"/>
      <c r="J28" s="350"/>
      <c r="K28" s="350"/>
      <c r="L28" s="350"/>
      <c r="M28" s="350"/>
      <c r="N28" s="352"/>
    </row>
    <row r="29" spans="1:14" ht="18" customHeight="1" x14ac:dyDescent="0.3">
      <c r="A29" s="203"/>
      <c r="B29" s="360" t="s">
        <v>313</v>
      </c>
      <c r="C29" s="217">
        <v>28</v>
      </c>
      <c r="D29" s="217">
        <v>126</v>
      </c>
      <c r="E29" s="97">
        <v>41</v>
      </c>
      <c r="F29" s="97">
        <v>17</v>
      </c>
      <c r="G29" s="97">
        <v>0</v>
      </c>
      <c r="H29" s="539">
        <v>212</v>
      </c>
      <c r="I29" s="350">
        <v>13.20754716981132</v>
      </c>
      <c r="J29" s="350">
        <v>59.433962264150942</v>
      </c>
      <c r="K29" s="350">
        <v>19.339622641509433</v>
      </c>
      <c r="L29" s="350">
        <v>8.0188679245283012</v>
      </c>
      <c r="M29" s="350">
        <v>0</v>
      </c>
      <c r="N29" s="352">
        <v>100</v>
      </c>
    </row>
    <row r="30" spans="1:14" ht="18" customHeight="1" x14ac:dyDescent="0.3">
      <c r="A30" s="203"/>
      <c r="B30" s="359" t="s">
        <v>376</v>
      </c>
      <c r="C30" s="139"/>
      <c r="D30" s="139"/>
      <c r="E30" s="102"/>
      <c r="F30" s="102"/>
      <c r="G30" s="102"/>
      <c r="H30" s="549"/>
      <c r="I30" s="350"/>
      <c r="J30" s="350"/>
      <c r="K30" s="350"/>
      <c r="L30" s="350"/>
      <c r="M30" s="350"/>
      <c r="N30" s="352"/>
    </row>
    <row r="31" spans="1:14" ht="18" customHeight="1" x14ac:dyDescent="0.3">
      <c r="A31" s="203"/>
      <c r="B31" s="360" t="s">
        <v>386</v>
      </c>
      <c r="C31" s="217">
        <v>21</v>
      </c>
      <c r="D31" s="217">
        <v>106</v>
      </c>
      <c r="E31" s="97">
        <v>68</v>
      </c>
      <c r="F31" s="97">
        <v>36</v>
      </c>
      <c r="G31" s="97">
        <v>0</v>
      </c>
      <c r="H31" s="539">
        <v>231</v>
      </c>
      <c r="I31" s="350">
        <v>9.0909090909090899</v>
      </c>
      <c r="J31" s="350">
        <v>45.887445887445885</v>
      </c>
      <c r="K31" s="350">
        <v>29.437229437229437</v>
      </c>
      <c r="L31" s="350">
        <v>15.584415584415584</v>
      </c>
      <c r="M31" s="350">
        <v>0</v>
      </c>
      <c r="N31" s="352">
        <v>100</v>
      </c>
    </row>
    <row r="32" spans="1:14" ht="18" customHeight="1" x14ac:dyDescent="0.3">
      <c r="A32" s="203"/>
      <c r="B32" s="359" t="s">
        <v>377</v>
      </c>
      <c r="C32" s="139"/>
      <c r="D32" s="139"/>
      <c r="E32" s="102"/>
      <c r="F32" s="102"/>
      <c r="G32" s="102"/>
      <c r="H32" s="549"/>
      <c r="I32" s="350"/>
      <c r="J32" s="350"/>
      <c r="K32" s="350"/>
      <c r="L32" s="350"/>
      <c r="M32" s="350"/>
      <c r="N32" s="352"/>
    </row>
    <row r="33" spans="1:14" ht="18" customHeight="1" x14ac:dyDescent="0.3">
      <c r="A33" s="203"/>
      <c r="B33" s="360" t="s">
        <v>314</v>
      </c>
      <c r="C33" s="217">
        <v>20</v>
      </c>
      <c r="D33" s="217">
        <v>133</v>
      </c>
      <c r="E33" s="97">
        <v>58</v>
      </c>
      <c r="F33" s="97">
        <v>19</v>
      </c>
      <c r="G33" s="97">
        <v>0</v>
      </c>
      <c r="H33" s="539">
        <v>230</v>
      </c>
      <c r="I33" s="350">
        <v>8.6956521739130448</v>
      </c>
      <c r="J33" s="350">
        <v>57.826086956521742</v>
      </c>
      <c r="K33" s="350">
        <v>25.217391304347828</v>
      </c>
      <c r="L33" s="350">
        <v>8.2608695652173925</v>
      </c>
      <c r="M33" s="350">
        <v>0</v>
      </c>
      <c r="N33" s="352">
        <v>100.00000000000001</v>
      </c>
    </row>
    <row r="34" spans="1:14" ht="18" customHeight="1" x14ac:dyDescent="0.3">
      <c r="A34" s="203"/>
      <c r="B34" s="359" t="s">
        <v>280</v>
      </c>
      <c r="C34" s="139"/>
      <c r="D34" s="139"/>
      <c r="E34" s="102"/>
      <c r="F34" s="102"/>
      <c r="G34" s="102"/>
      <c r="H34" s="549"/>
      <c r="I34" s="350"/>
      <c r="J34" s="350"/>
      <c r="K34" s="350"/>
      <c r="L34" s="350"/>
      <c r="M34" s="350"/>
      <c r="N34" s="352"/>
    </row>
    <row r="35" spans="1:14" ht="18" customHeight="1" x14ac:dyDescent="0.3">
      <c r="A35" s="203"/>
      <c r="B35" s="360" t="s">
        <v>316</v>
      </c>
      <c r="C35" s="217">
        <v>15</v>
      </c>
      <c r="D35" s="217">
        <v>127</v>
      </c>
      <c r="E35" s="97">
        <v>54</v>
      </c>
      <c r="F35" s="97">
        <v>18</v>
      </c>
      <c r="G35" s="97">
        <v>0</v>
      </c>
      <c r="H35" s="539">
        <v>214</v>
      </c>
      <c r="I35" s="350">
        <v>7.009345794392523</v>
      </c>
      <c r="J35" s="350">
        <v>59.345794392523359</v>
      </c>
      <c r="K35" s="350">
        <v>25.233644859813083</v>
      </c>
      <c r="L35" s="350">
        <v>8.4112149532710276</v>
      </c>
      <c r="M35" s="350">
        <v>0</v>
      </c>
      <c r="N35" s="352">
        <v>100</v>
      </c>
    </row>
    <row r="36" spans="1:14" ht="18" customHeight="1" x14ac:dyDescent="0.3">
      <c r="A36" s="203"/>
      <c r="B36" s="359" t="s">
        <v>373</v>
      </c>
      <c r="C36" s="139"/>
      <c r="D36" s="139"/>
      <c r="E36" s="102"/>
      <c r="F36" s="102"/>
      <c r="G36" s="102"/>
      <c r="H36" s="549"/>
      <c r="I36" s="350"/>
      <c r="J36" s="350"/>
      <c r="K36" s="350"/>
      <c r="L36" s="350"/>
      <c r="M36" s="350"/>
      <c r="N36" s="352"/>
    </row>
    <row r="37" spans="1:14" ht="18" customHeight="1" x14ac:dyDescent="0.3">
      <c r="A37" s="203"/>
      <c r="B37" s="360" t="s">
        <v>317</v>
      </c>
      <c r="C37" s="217">
        <v>5</v>
      </c>
      <c r="D37" s="217">
        <v>93</v>
      </c>
      <c r="E37" s="97">
        <v>34</v>
      </c>
      <c r="F37" s="97">
        <v>37</v>
      </c>
      <c r="G37" s="97">
        <v>0</v>
      </c>
      <c r="H37" s="539">
        <v>169</v>
      </c>
      <c r="I37" s="350">
        <v>2.9585798816568047</v>
      </c>
      <c r="J37" s="350">
        <v>55.029585798816569</v>
      </c>
      <c r="K37" s="350">
        <v>20.118343195266274</v>
      </c>
      <c r="L37" s="350">
        <v>21.893491124260354</v>
      </c>
      <c r="M37" s="350">
        <v>0</v>
      </c>
      <c r="N37" s="352">
        <v>100</v>
      </c>
    </row>
    <row r="38" spans="1:14" ht="18" customHeight="1" x14ac:dyDescent="0.3">
      <c r="A38" s="203"/>
      <c r="B38" s="359" t="s">
        <v>375</v>
      </c>
      <c r="C38" s="139"/>
      <c r="D38" s="139"/>
      <c r="E38" s="102"/>
      <c r="F38" s="102"/>
      <c r="G38" s="102"/>
      <c r="H38" s="549"/>
      <c r="I38" s="350"/>
      <c r="J38" s="350"/>
      <c r="K38" s="350"/>
      <c r="L38" s="350"/>
      <c r="M38" s="350"/>
      <c r="N38" s="352"/>
    </row>
    <row r="39" spans="1:14" ht="18" customHeight="1" x14ac:dyDescent="0.3">
      <c r="A39" s="203"/>
      <c r="B39" s="360" t="s">
        <v>318</v>
      </c>
      <c r="C39" s="217">
        <v>10</v>
      </c>
      <c r="D39" s="217">
        <v>31</v>
      </c>
      <c r="E39" s="97">
        <v>18</v>
      </c>
      <c r="F39" s="97">
        <v>4</v>
      </c>
      <c r="G39" s="97">
        <v>0</v>
      </c>
      <c r="H39" s="539">
        <v>63</v>
      </c>
      <c r="I39" s="350">
        <v>15.873015873015873</v>
      </c>
      <c r="J39" s="350">
        <v>49.206349206349209</v>
      </c>
      <c r="K39" s="350">
        <v>28.571428571428573</v>
      </c>
      <c r="L39" s="350">
        <v>6.3492063492063489</v>
      </c>
      <c r="M39" s="350">
        <v>0</v>
      </c>
      <c r="N39" s="352">
        <v>100</v>
      </c>
    </row>
    <row r="40" spans="1:14" ht="18" customHeight="1" x14ac:dyDescent="0.3">
      <c r="A40" s="203"/>
      <c r="B40" s="359" t="s">
        <v>201</v>
      </c>
      <c r="C40" s="139"/>
      <c r="D40" s="139"/>
      <c r="E40" s="102"/>
      <c r="F40" s="102"/>
      <c r="G40" s="102"/>
      <c r="H40" s="549"/>
      <c r="I40" s="350"/>
      <c r="J40" s="350"/>
      <c r="K40" s="350"/>
      <c r="L40" s="350"/>
      <c r="M40" s="350"/>
      <c r="N40" s="352"/>
    </row>
    <row r="41" spans="1:14" ht="18" customHeight="1" x14ac:dyDescent="0.3">
      <c r="A41" s="203"/>
      <c r="B41" s="360" t="s">
        <v>319</v>
      </c>
      <c r="C41" s="217">
        <v>25</v>
      </c>
      <c r="D41" s="217">
        <v>73</v>
      </c>
      <c r="E41" s="97">
        <v>41</v>
      </c>
      <c r="F41" s="97">
        <v>21</v>
      </c>
      <c r="G41" s="97">
        <v>0</v>
      </c>
      <c r="H41" s="539">
        <v>160</v>
      </c>
      <c r="I41" s="350">
        <v>15.625</v>
      </c>
      <c r="J41" s="350">
        <v>45.625</v>
      </c>
      <c r="K41" s="350">
        <v>25.625</v>
      </c>
      <c r="L41" s="350">
        <v>13.125</v>
      </c>
      <c r="M41" s="350">
        <v>0</v>
      </c>
      <c r="N41" s="352">
        <v>100</v>
      </c>
    </row>
    <row r="42" spans="1:14" ht="18" customHeight="1" x14ac:dyDescent="0.3">
      <c r="A42" s="203"/>
      <c r="B42" s="359" t="s">
        <v>204</v>
      </c>
      <c r="C42" s="139"/>
      <c r="D42" s="139"/>
      <c r="E42" s="102"/>
      <c r="F42" s="102"/>
      <c r="G42" s="102"/>
      <c r="H42" s="549"/>
      <c r="I42" s="350"/>
      <c r="J42" s="350"/>
      <c r="K42" s="350"/>
      <c r="L42" s="350"/>
      <c r="M42" s="350"/>
      <c r="N42" s="352"/>
    </row>
    <row r="43" spans="1:14" ht="18" customHeight="1" x14ac:dyDescent="0.3">
      <c r="A43" s="203"/>
      <c r="B43" s="360" t="s">
        <v>320</v>
      </c>
      <c r="C43" s="217">
        <v>6</v>
      </c>
      <c r="D43" s="217">
        <v>42</v>
      </c>
      <c r="E43" s="97">
        <v>28</v>
      </c>
      <c r="F43" s="97">
        <v>3</v>
      </c>
      <c r="G43" s="97">
        <v>0</v>
      </c>
      <c r="H43" s="539">
        <v>79</v>
      </c>
      <c r="I43" s="350">
        <v>7.5949367088607591</v>
      </c>
      <c r="J43" s="350">
        <v>53.164556962025316</v>
      </c>
      <c r="K43" s="350">
        <v>35.443037974683541</v>
      </c>
      <c r="L43" s="350">
        <v>3.7974683544303796</v>
      </c>
      <c r="M43" s="350">
        <v>0</v>
      </c>
      <c r="N43" s="352">
        <v>100</v>
      </c>
    </row>
    <row r="44" spans="1:14" ht="18" customHeight="1" x14ac:dyDescent="0.3">
      <c r="A44" s="203"/>
      <c r="B44" s="359" t="s">
        <v>378</v>
      </c>
      <c r="C44" s="139"/>
      <c r="D44" s="139"/>
      <c r="E44" s="102"/>
      <c r="F44" s="102"/>
      <c r="G44" s="102"/>
      <c r="H44" s="549"/>
      <c r="I44" s="350"/>
      <c r="J44" s="350"/>
      <c r="K44" s="350"/>
      <c r="L44" s="350"/>
      <c r="M44" s="350"/>
      <c r="N44" s="352"/>
    </row>
    <row r="45" spans="1:14" ht="18" customHeight="1" x14ac:dyDescent="0.3">
      <c r="A45" s="203"/>
      <c r="B45" s="360" t="s">
        <v>321</v>
      </c>
      <c r="C45" s="217">
        <v>11</v>
      </c>
      <c r="D45" s="217">
        <v>161</v>
      </c>
      <c r="E45" s="97">
        <v>62</v>
      </c>
      <c r="F45" s="97">
        <v>27</v>
      </c>
      <c r="G45" s="97">
        <v>0</v>
      </c>
      <c r="H45" s="539">
        <v>261</v>
      </c>
      <c r="I45" s="350">
        <v>4.2145593869731801</v>
      </c>
      <c r="J45" s="350">
        <v>61.685823754789276</v>
      </c>
      <c r="K45" s="350">
        <v>23.754789272030653</v>
      </c>
      <c r="L45" s="350">
        <v>10.344827586206897</v>
      </c>
      <c r="M45" s="350">
        <v>0</v>
      </c>
      <c r="N45" s="352">
        <v>100</v>
      </c>
    </row>
    <row r="46" spans="1:14" ht="18" customHeight="1" x14ac:dyDescent="0.3">
      <c r="A46" s="203"/>
      <c r="B46" s="359" t="s">
        <v>198</v>
      </c>
      <c r="C46" s="217"/>
      <c r="D46" s="217"/>
      <c r="E46" s="97"/>
      <c r="F46" s="97"/>
      <c r="G46" s="97"/>
      <c r="H46" s="539"/>
      <c r="I46" s="350"/>
      <c r="J46" s="350"/>
      <c r="K46" s="350"/>
      <c r="L46" s="350"/>
      <c r="M46" s="350"/>
      <c r="N46" s="352"/>
    </row>
    <row r="47" spans="1:14" ht="18" customHeight="1" x14ac:dyDescent="0.3">
      <c r="A47" s="203"/>
      <c r="B47" s="360" t="s">
        <v>322</v>
      </c>
      <c r="C47" s="139">
        <v>10</v>
      </c>
      <c r="D47" s="139">
        <v>70</v>
      </c>
      <c r="E47" s="102">
        <v>38</v>
      </c>
      <c r="F47" s="102">
        <v>26</v>
      </c>
      <c r="G47" s="102">
        <v>0</v>
      </c>
      <c r="H47" s="549">
        <v>144</v>
      </c>
      <c r="I47" s="99">
        <v>6.9444444444444446</v>
      </c>
      <c r="J47" s="99">
        <v>48.611111111111114</v>
      </c>
      <c r="K47" s="99">
        <v>26.388888888888889</v>
      </c>
      <c r="L47" s="99">
        <v>18.055555555555557</v>
      </c>
      <c r="M47" s="99">
        <v>0</v>
      </c>
      <c r="N47" s="354">
        <v>100</v>
      </c>
    </row>
    <row r="48" spans="1:14" ht="25.2" customHeight="1" x14ac:dyDescent="0.3">
      <c r="A48" s="203"/>
      <c r="B48" s="193" t="s">
        <v>387</v>
      </c>
      <c r="C48" s="363">
        <v>301</v>
      </c>
      <c r="D48" s="364">
        <v>2140</v>
      </c>
      <c r="E48" s="365">
        <v>944</v>
      </c>
      <c r="F48" s="365">
        <v>417</v>
      </c>
      <c r="G48" s="365">
        <v>0</v>
      </c>
      <c r="H48" s="619">
        <v>3802</v>
      </c>
      <c r="I48" s="366">
        <v>7.916885849552866</v>
      </c>
      <c r="J48" s="366">
        <v>56.286165176223037</v>
      </c>
      <c r="K48" s="366">
        <v>24.829037348763805</v>
      </c>
      <c r="L48" s="366">
        <v>10.967911625460284</v>
      </c>
      <c r="M48" s="366">
        <v>0</v>
      </c>
      <c r="N48" s="367">
        <v>99.999999999999986</v>
      </c>
    </row>
    <row r="49" spans="2:14" s="215" customFormat="1" ht="30" customHeight="1" x14ac:dyDescent="0.3">
      <c r="B49" s="1096" t="s">
        <v>82</v>
      </c>
      <c r="C49" s="1096"/>
      <c r="D49" s="1096"/>
      <c r="E49" s="1096"/>
      <c r="F49" s="1096"/>
      <c r="G49" s="1096"/>
      <c r="H49" s="1096"/>
      <c r="I49" s="1096"/>
      <c r="J49" s="1096"/>
      <c r="K49" s="1096"/>
      <c r="L49" s="1096"/>
      <c r="M49" s="1096"/>
      <c r="N49" s="1096"/>
    </row>
  </sheetData>
  <mergeCells count="4">
    <mergeCell ref="B1:N1"/>
    <mergeCell ref="C2:H2"/>
    <mergeCell ref="I2:N2"/>
    <mergeCell ref="B49:N49"/>
  </mergeCells>
  <conditionalFormatting sqref="B4:N48">
    <cfRule type="expression" dxfId="241" priority="1">
      <formula>MOD(ROW(), 2)</formula>
    </cfRule>
    <cfRule type="expression" dxfId="240" priority="2">
      <formula>MOD(ROW(), 2)</formula>
    </cfRule>
  </conditionalFormatting>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29" max="1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N59"/>
  <sheetViews>
    <sheetView showGridLines="0" topLeftCell="C1" zoomScaleNormal="100" zoomScaleSheetLayoutView="100" workbookViewId="0">
      <selection activeCell="B1" sqref="B1:E1"/>
    </sheetView>
  </sheetViews>
  <sheetFormatPr defaultColWidth="8.88671875" defaultRowHeight="14.4" x14ac:dyDescent="0.3"/>
  <cols>
    <col min="1" max="1" width="0.109375" style="205" customWidth="1"/>
    <col min="2" max="2" width="43" style="205" bestFit="1" customWidth="1"/>
    <col min="3" max="6" width="10.6640625" style="205" customWidth="1"/>
    <col min="7" max="7" width="11.77734375" style="205" customWidth="1"/>
    <col min="8" max="12" width="10.6640625" style="205" customWidth="1"/>
    <col min="13" max="13" width="11.77734375" style="205" customWidth="1"/>
    <col min="14" max="14" width="10.6640625" style="205" customWidth="1"/>
    <col min="15" max="16384" width="8.88671875" style="205"/>
  </cols>
  <sheetData>
    <row r="1" spans="1:14" s="213" customFormat="1" ht="40.200000000000003" customHeight="1" x14ac:dyDescent="0.3">
      <c r="A1" s="305"/>
      <c r="B1" s="1099" t="s">
        <v>259</v>
      </c>
      <c r="C1" s="1099"/>
      <c r="D1" s="1099"/>
      <c r="E1" s="1099"/>
      <c r="F1" s="1099"/>
      <c r="G1" s="1099"/>
      <c r="H1" s="1099"/>
      <c r="I1" s="1099"/>
      <c r="J1" s="1099"/>
      <c r="K1" s="1099"/>
      <c r="L1" s="1099"/>
      <c r="M1" s="1099"/>
      <c r="N1" s="1099"/>
    </row>
    <row r="2" spans="1:14" s="307" customFormat="1" ht="30" customHeight="1" x14ac:dyDescent="0.3">
      <c r="A2" s="306"/>
      <c r="B2" s="142"/>
      <c r="C2" s="1134" t="s">
        <v>84</v>
      </c>
      <c r="D2" s="1135"/>
      <c r="E2" s="1135"/>
      <c r="F2" s="1135"/>
      <c r="G2" s="1135"/>
      <c r="H2" s="1135"/>
      <c r="I2" s="1135" t="s">
        <v>128</v>
      </c>
      <c r="J2" s="1135"/>
      <c r="K2" s="1135"/>
      <c r="L2" s="1135"/>
      <c r="M2" s="1135"/>
      <c r="N2" s="1135"/>
    </row>
    <row r="3" spans="1:14" s="207" customFormat="1" ht="40.200000000000003" customHeight="1" x14ac:dyDescent="0.3">
      <c r="A3" s="206"/>
      <c r="B3" s="41"/>
      <c r="C3" s="26" t="s">
        <v>381</v>
      </c>
      <c r="D3" s="26" t="s">
        <v>382</v>
      </c>
      <c r="E3" s="26" t="s">
        <v>383</v>
      </c>
      <c r="F3" s="26" t="s">
        <v>384</v>
      </c>
      <c r="G3" s="26" t="s">
        <v>99</v>
      </c>
      <c r="H3" s="26" t="s">
        <v>88</v>
      </c>
      <c r="I3" s="26" t="s">
        <v>381</v>
      </c>
      <c r="J3" s="26" t="s">
        <v>382</v>
      </c>
      <c r="K3" s="26" t="s">
        <v>383</v>
      </c>
      <c r="L3" s="26" t="s">
        <v>384</v>
      </c>
      <c r="M3" s="26" t="s">
        <v>99</v>
      </c>
      <c r="N3" s="26" t="s">
        <v>88</v>
      </c>
    </row>
    <row r="4" spans="1:14" ht="18" customHeight="1" x14ac:dyDescent="0.3">
      <c r="A4" s="203"/>
      <c r="B4" s="359" t="s">
        <v>267</v>
      </c>
      <c r="C4" s="139"/>
      <c r="D4" s="139"/>
      <c r="E4" s="102"/>
      <c r="F4" s="102"/>
      <c r="G4" s="102"/>
      <c r="H4" s="549"/>
      <c r="I4" s="102"/>
      <c r="J4" s="102"/>
      <c r="K4" s="102"/>
      <c r="L4" s="102"/>
      <c r="M4" s="102"/>
      <c r="N4" s="353"/>
    </row>
    <row r="5" spans="1:14" ht="18" customHeight="1" x14ac:dyDescent="0.3">
      <c r="A5" s="203"/>
      <c r="B5" s="360" t="s">
        <v>388</v>
      </c>
      <c r="C5" s="97">
        <v>2</v>
      </c>
      <c r="D5" s="217">
        <v>22</v>
      </c>
      <c r="E5" s="97">
        <v>6</v>
      </c>
      <c r="F5" s="97">
        <v>0</v>
      </c>
      <c r="G5" s="97">
        <v>0</v>
      </c>
      <c r="H5" s="539">
        <v>30</v>
      </c>
      <c r="I5" s="350">
        <v>6.666666666666667</v>
      </c>
      <c r="J5" s="350">
        <v>73.333333333333343</v>
      </c>
      <c r="K5" s="350">
        <v>20</v>
      </c>
      <c r="L5" s="350">
        <v>0</v>
      </c>
      <c r="M5" s="350">
        <v>0</v>
      </c>
      <c r="N5" s="352">
        <v>100</v>
      </c>
    </row>
    <row r="6" spans="1:14" ht="18" customHeight="1" x14ac:dyDescent="0.3">
      <c r="A6" s="203"/>
      <c r="B6" s="359" t="s">
        <v>268</v>
      </c>
      <c r="C6" s="102"/>
      <c r="D6" s="139"/>
      <c r="E6" s="102"/>
      <c r="F6" s="102"/>
      <c r="G6" s="102"/>
      <c r="H6" s="549"/>
      <c r="I6" s="350"/>
      <c r="J6" s="350"/>
      <c r="K6" s="350"/>
      <c r="L6" s="350"/>
      <c r="M6" s="350"/>
      <c r="N6" s="352"/>
    </row>
    <row r="7" spans="1:14" ht="34.950000000000003" customHeight="1" x14ac:dyDescent="0.3">
      <c r="A7" s="203"/>
      <c r="B7" s="361" t="s">
        <v>329</v>
      </c>
      <c r="C7" s="97">
        <v>0</v>
      </c>
      <c r="D7" s="217">
        <v>0</v>
      </c>
      <c r="E7" s="97">
        <v>0</v>
      </c>
      <c r="F7" s="97">
        <v>0</v>
      </c>
      <c r="G7" s="97">
        <v>0</v>
      </c>
      <c r="H7" s="539">
        <v>0</v>
      </c>
      <c r="I7" s="350">
        <v>0</v>
      </c>
      <c r="J7" s="350">
        <v>0</v>
      </c>
      <c r="K7" s="350">
        <v>0</v>
      </c>
      <c r="L7" s="350">
        <v>0</v>
      </c>
      <c r="M7" s="350">
        <v>0</v>
      </c>
      <c r="N7" s="352">
        <v>0</v>
      </c>
    </row>
    <row r="8" spans="1:14" ht="18" customHeight="1" x14ac:dyDescent="0.3">
      <c r="A8" s="203"/>
      <c r="B8" s="359" t="s">
        <v>275</v>
      </c>
      <c r="C8" s="102"/>
      <c r="D8" s="139"/>
      <c r="E8" s="102"/>
      <c r="F8" s="102"/>
      <c r="G8" s="102"/>
      <c r="H8" s="549"/>
      <c r="I8" s="350"/>
      <c r="J8" s="350"/>
      <c r="K8" s="350"/>
      <c r="L8" s="350"/>
      <c r="M8" s="350"/>
      <c r="N8" s="352"/>
    </row>
    <row r="9" spans="1:14" ht="18" customHeight="1" x14ac:dyDescent="0.3">
      <c r="A9" s="203"/>
      <c r="B9" s="360" t="s">
        <v>389</v>
      </c>
      <c r="C9" s="97">
        <v>3</v>
      </c>
      <c r="D9" s="217">
        <v>14</v>
      </c>
      <c r="E9" s="97">
        <v>3</v>
      </c>
      <c r="F9" s="97">
        <v>1</v>
      </c>
      <c r="G9" s="97">
        <v>0</v>
      </c>
      <c r="H9" s="539">
        <v>21</v>
      </c>
      <c r="I9" s="350">
        <v>14.285714285714286</v>
      </c>
      <c r="J9" s="350">
        <v>66.666666666666671</v>
      </c>
      <c r="K9" s="350">
        <v>14.285714285714286</v>
      </c>
      <c r="L9" s="350">
        <v>4.7619047619047619</v>
      </c>
      <c r="M9" s="350">
        <v>0</v>
      </c>
      <c r="N9" s="352">
        <v>100</v>
      </c>
    </row>
    <row r="10" spans="1:14" ht="18" customHeight="1" x14ac:dyDescent="0.3">
      <c r="A10" s="203"/>
      <c r="B10" s="360" t="s">
        <v>332</v>
      </c>
      <c r="C10" s="97">
        <v>0</v>
      </c>
      <c r="D10" s="217">
        <v>0</v>
      </c>
      <c r="E10" s="97">
        <v>0</v>
      </c>
      <c r="F10" s="97">
        <v>0</v>
      </c>
      <c r="G10" s="97">
        <v>0</v>
      </c>
      <c r="H10" s="539">
        <v>0</v>
      </c>
      <c r="I10" s="350">
        <v>0</v>
      </c>
      <c r="J10" s="350">
        <v>0</v>
      </c>
      <c r="K10" s="350">
        <v>0</v>
      </c>
      <c r="L10" s="350">
        <v>0</v>
      </c>
      <c r="M10" s="350">
        <v>0</v>
      </c>
      <c r="N10" s="352">
        <v>0</v>
      </c>
    </row>
    <row r="11" spans="1:14" ht="18" customHeight="1" x14ac:dyDescent="0.3">
      <c r="A11" s="203"/>
      <c r="B11" s="359" t="s">
        <v>276</v>
      </c>
      <c r="C11" s="97"/>
      <c r="D11" s="217"/>
      <c r="E11" s="97"/>
      <c r="F11" s="97"/>
      <c r="G11" s="97"/>
      <c r="H11" s="539"/>
      <c r="I11" s="350"/>
      <c r="J11" s="350"/>
      <c r="K11" s="350"/>
      <c r="L11" s="350"/>
      <c r="M11" s="350"/>
      <c r="N11" s="352"/>
    </row>
    <row r="12" spans="1:14" ht="18" customHeight="1" x14ac:dyDescent="0.3">
      <c r="A12" s="203"/>
      <c r="B12" s="360" t="s">
        <v>333</v>
      </c>
      <c r="C12" s="97">
        <v>14</v>
      </c>
      <c r="D12" s="217">
        <v>99</v>
      </c>
      <c r="E12" s="97">
        <v>28</v>
      </c>
      <c r="F12" s="97">
        <v>26</v>
      </c>
      <c r="G12" s="97">
        <v>0</v>
      </c>
      <c r="H12" s="539">
        <v>167</v>
      </c>
      <c r="I12" s="350">
        <v>8.3832335329341312</v>
      </c>
      <c r="J12" s="350">
        <v>59.281437125748504</v>
      </c>
      <c r="K12" s="350">
        <v>16.766467065868262</v>
      </c>
      <c r="L12" s="350">
        <v>15.568862275449103</v>
      </c>
      <c r="M12" s="350">
        <v>0</v>
      </c>
      <c r="N12" s="352">
        <v>100</v>
      </c>
    </row>
    <row r="13" spans="1:14" ht="18" customHeight="1" x14ac:dyDescent="0.3">
      <c r="A13" s="203"/>
      <c r="B13" s="359" t="s">
        <v>277</v>
      </c>
      <c r="C13" s="97"/>
      <c r="D13" s="217"/>
      <c r="E13" s="97"/>
      <c r="F13" s="97"/>
      <c r="G13" s="97"/>
      <c r="H13" s="539"/>
      <c r="I13" s="350"/>
      <c r="J13" s="350"/>
      <c r="K13" s="350"/>
      <c r="L13" s="350"/>
      <c r="M13" s="350"/>
      <c r="N13" s="352"/>
    </row>
    <row r="14" spans="1:14" ht="18" customHeight="1" x14ac:dyDescent="0.3">
      <c r="A14" s="203"/>
      <c r="B14" s="360" t="s">
        <v>334</v>
      </c>
      <c r="C14" s="97">
        <v>0</v>
      </c>
      <c r="D14" s="217">
        <v>0</v>
      </c>
      <c r="E14" s="97">
        <v>0</v>
      </c>
      <c r="F14" s="97">
        <v>1</v>
      </c>
      <c r="G14" s="97">
        <v>0</v>
      </c>
      <c r="H14" s="539">
        <v>1</v>
      </c>
      <c r="I14" s="350">
        <v>0</v>
      </c>
      <c r="J14" s="350">
        <v>0</v>
      </c>
      <c r="K14" s="350">
        <v>0</v>
      </c>
      <c r="L14" s="350">
        <v>100</v>
      </c>
      <c r="M14" s="350">
        <v>0</v>
      </c>
      <c r="N14" s="352">
        <v>100</v>
      </c>
    </row>
    <row r="15" spans="1:14" ht="18" customHeight="1" x14ac:dyDescent="0.3">
      <c r="A15" s="203"/>
      <c r="B15" s="359" t="s">
        <v>196</v>
      </c>
      <c r="C15" s="97"/>
      <c r="D15" s="217"/>
      <c r="E15" s="97"/>
      <c r="F15" s="97"/>
      <c r="G15" s="97"/>
      <c r="H15" s="539"/>
      <c r="I15" s="350"/>
      <c r="J15" s="350"/>
      <c r="K15" s="350"/>
      <c r="L15" s="350"/>
      <c r="M15" s="350"/>
      <c r="N15" s="352"/>
    </row>
    <row r="16" spans="1:14" ht="18" customHeight="1" x14ac:dyDescent="0.3">
      <c r="A16" s="203"/>
      <c r="B16" s="360" t="s">
        <v>335</v>
      </c>
      <c r="C16" s="102">
        <v>8</v>
      </c>
      <c r="D16" s="139">
        <v>47</v>
      </c>
      <c r="E16" s="102">
        <v>24</v>
      </c>
      <c r="F16" s="102">
        <v>14</v>
      </c>
      <c r="G16" s="102">
        <v>0</v>
      </c>
      <c r="H16" s="549">
        <v>93</v>
      </c>
      <c r="I16" s="350">
        <v>8.6021505376344081</v>
      </c>
      <c r="J16" s="350">
        <v>50.537634408602145</v>
      </c>
      <c r="K16" s="350">
        <v>25.806451612903224</v>
      </c>
      <c r="L16" s="350">
        <v>15.053763440860214</v>
      </c>
      <c r="M16" s="350">
        <v>0</v>
      </c>
      <c r="N16" s="352">
        <v>100</v>
      </c>
    </row>
    <row r="17" spans="1:14" ht="18" customHeight="1" x14ac:dyDescent="0.3">
      <c r="A17" s="203"/>
      <c r="B17" s="359" t="s">
        <v>306</v>
      </c>
      <c r="C17" s="97"/>
      <c r="D17" s="217"/>
      <c r="E17" s="97"/>
      <c r="F17" s="97"/>
      <c r="G17" s="97"/>
      <c r="H17" s="539"/>
      <c r="I17" s="350"/>
      <c r="J17" s="350"/>
      <c r="K17" s="350"/>
      <c r="L17" s="350"/>
      <c r="M17" s="350"/>
      <c r="N17" s="352"/>
    </row>
    <row r="18" spans="1:14" ht="18" customHeight="1" x14ac:dyDescent="0.3">
      <c r="A18" s="203"/>
      <c r="B18" s="360" t="s">
        <v>336</v>
      </c>
      <c r="C18" s="102">
        <v>0</v>
      </c>
      <c r="D18" s="139">
        <v>0</v>
      </c>
      <c r="E18" s="102">
        <v>1</v>
      </c>
      <c r="F18" s="102">
        <v>2</v>
      </c>
      <c r="G18" s="102">
        <v>0</v>
      </c>
      <c r="H18" s="549">
        <v>3</v>
      </c>
      <c r="I18" s="350">
        <v>0</v>
      </c>
      <c r="J18" s="350">
        <v>0</v>
      </c>
      <c r="K18" s="350">
        <v>33.333333333333336</v>
      </c>
      <c r="L18" s="350">
        <v>66.666666666666671</v>
      </c>
      <c r="M18" s="350">
        <v>0</v>
      </c>
      <c r="N18" s="352">
        <v>100</v>
      </c>
    </row>
    <row r="19" spans="1:14" ht="18" customHeight="1" x14ac:dyDescent="0.3">
      <c r="A19" s="203"/>
      <c r="B19" s="359" t="s">
        <v>274</v>
      </c>
      <c r="C19" s="97"/>
      <c r="D19" s="217"/>
      <c r="E19" s="97"/>
      <c r="F19" s="97"/>
      <c r="G19" s="97"/>
      <c r="H19" s="539"/>
      <c r="I19" s="350"/>
      <c r="J19" s="350"/>
      <c r="K19" s="350"/>
      <c r="L19" s="350"/>
      <c r="M19" s="350"/>
      <c r="N19" s="352"/>
    </row>
    <row r="20" spans="1:14" ht="18" customHeight="1" x14ac:dyDescent="0.3">
      <c r="A20" s="203"/>
      <c r="B20" s="360" t="s">
        <v>338</v>
      </c>
      <c r="C20" s="102">
        <v>7</v>
      </c>
      <c r="D20" s="139">
        <v>40</v>
      </c>
      <c r="E20" s="102">
        <v>27</v>
      </c>
      <c r="F20" s="102">
        <v>1</v>
      </c>
      <c r="G20" s="102">
        <v>0</v>
      </c>
      <c r="H20" s="549">
        <v>75</v>
      </c>
      <c r="I20" s="350">
        <v>9.3333333333333339</v>
      </c>
      <c r="J20" s="350">
        <v>53.333333333333336</v>
      </c>
      <c r="K20" s="350">
        <v>36</v>
      </c>
      <c r="L20" s="350">
        <v>1.3333333333333333</v>
      </c>
      <c r="M20" s="350">
        <v>0</v>
      </c>
      <c r="N20" s="352">
        <v>100</v>
      </c>
    </row>
    <row r="21" spans="1:14" ht="18" customHeight="1" x14ac:dyDescent="0.3">
      <c r="A21" s="203"/>
      <c r="B21" s="360" t="s">
        <v>339</v>
      </c>
      <c r="C21" s="97">
        <v>0</v>
      </c>
      <c r="D21" s="217">
        <v>0</v>
      </c>
      <c r="E21" s="97">
        <v>0</v>
      </c>
      <c r="F21" s="97">
        <v>45</v>
      </c>
      <c r="G21" s="97">
        <v>0</v>
      </c>
      <c r="H21" s="539">
        <v>45</v>
      </c>
      <c r="I21" s="350">
        <v>0</v>
      </c>
      <c r="J21" s="350">
        <v>0</v>
      </c>
      <c r="K21" s="350">
        <v>0</v>
      </c>
      <c r="L21" s="350">
        <v>100</v>
      </c>
      <c r="M21" s="350">
        <v>0</v>
      </c>
      <c r="N21" s="352">
        <v>100</v>
      </c>
    </row>
    <row r="22" spans="1:14" ht="18" customHeight="1" x14ac:dyDescent="0.3">
      <c r="A22" s="203"/>
      <c r="B22" s="359" t="s">
        <v>278</v>
      </c>
      <c r="C22" s="102"/>
      <c r="D22" s="139"/>
      <c r="E22" s="102"/>
      <c r="F22" s="102"/>
      <c r="G22" s="102"/>
      <c r="H22" s="549"/>
      <c r="I22" s="350"/>
      <c r="J22" s="350"/>
      <c r="K22" s="350"/>
      <c r="L22" s="350"/>
      <c r="M22" s="350"/>
      <c r="N22" s="352"/>
    </row>
    <row r="23" spans="1:14" ht="18" customHeight="1" x14ac:dyDescent="0.3">
      <c r="A23" s="203"/>
      <c r="B23" s="360" t="s">
        <v>340</v>
      </c>
      <c r="C23" s="97">
        <v>0</v>
      </c>
      <c r="D23" s="217">
        <v>0</v>
      </c>
      <c r="E23" s="97">
        <v>0</v>
      </c>
      <c r="F23" s="97">
        <v>0</v>
      </c>
      <c r="G23" s="97">
        <v>0</v>
      </c>
      <c r="H23" s="539">
        <v>0</v>
      </c>
      <c r="I23" s="350">
        <v>0</v>
      </c>
      <c r="J23" s="350">
        <v>0</v>
      </c>
      <c r="K23" s="350">
        <v>0</v>
      </c>
      <c r="L23" s="350">
        <v>0</v>
      </c>
      <c r="M23" s="350">
        <v>0</v>
      </c>
      <c r="N23" s="352">
        <v>0</v>
      </c>
    </row>
    <row r="24" spans="1:14" ht="18" customHeight="1" x14ac:dyDescent="0.3">
      <c r="A24" s="203"/>
      <c r="B24" s="359" t="s">
        <v>372</v>
      </c>
      <c r="C24" s="102"/>
      <c r="D24" s="139"/>
      <c r="E24" s="102"/>
      <c r="F24" s="102"/>
      <c r="G24" s="102"/>
      <c r="H24" s="549"/>
      <c r="I24" s="350"/>
      <c r="J24" s="350"/>
      <c r="K24" s="350"/>
      <c r="L24" s="350"/>
      <c r="M24" s="350"/>
      <c r="N24" s="352"/>
    </row>
    <row r="25" spans="1:14" ht="18" customHeight="1" x14ac:dyDescent="0.3">
      <c r="A25" s="203"/>
      <c r="B25" s="360" t="s">
        <v>341</v>
      </c>
      <c r="C25" s="97">
        <v>0</v>
      </c>
      <c r="D25" s="217">
        <v>0</v>
      </c>
      <c r="E25" s="97">
        <v>0</v>
      </c>
      <c r="F25" s="97">
        <v>0</v>
      </c>
      <c r="G25" s="97">
        <v>0</v>
      </c>
      <c r="H25" s="539">
        <v>0</v>
      </c>
      <c r="I25" s="350">
        <v>0</v>
      </c>
      <c r="J25" s="350">
        <v>0</v>
      </c>
      <c r="K25" s="350">
        <v>0</v>
      </c>
      <c r="L25" s="350">
        <v>0</v>
      </c>
      <c r="M25" s="350">
        <v>0</v>
      </c>
      <c r="N25" s="352">
        <v>0</v>
      </c>
    </row>
    <row r="26" spans="1:14" ht="18" customHeight="1" x14ac:dyDescent="0.3">
      <c r="A26" s="203"/>
      <c r="B26" s="359" t="s">
        <v>374</v>
      </c>
      <c r="C26" s="102"/>
      <c r="D26" s="139"/>
      <c r="E26" s="102"/>
      <c r="F26" s="102"/>
      <c r="G26" s="102"/>
      <c r="H26" s="549"/>
      <c r="I26" s="350"/>
      <c r="J26" s="350"/>
      <c r="K26" s="350"/>
      <c r="L26" s="350"/>
      <c r="M26" s="350"/>
      <c r="N26" s="352"/>
    </row>
    <row r="27" spans="1:14" ht="18" customHeight="1" x14ac:dyDescent="0.3">
      <c r="A27" s="203"/>
      <c r="B27" s="360" t="s">
        <v>342</v>
      </c>
      <c r="C27" s="97">
        <v>7</v>
      </c>
      <c r="D27" s="217">
        <v>53</v>
      </c>
      <c r="E27" s="97">
        <v>27</v>
      </c>
      <c r="F27" s="97">
        <v>9</v>
      </c>
      <c r="G27" s="97">
        <v>1</v>
      </c>
      <c r="H27" s="539">
        <v>97</v>
      </c>
      <c r="I27" s="350">
        <v>7.2164948453608249</v>
      </c>
      <c r="J27" s="350">
        <v>54.639175257731964</v>
      </c>
      <c r="K27" s="350">
        <v>27.835051546391753</v>
      </c>
      <c r="L27" s="350">
        <v>9.2783505154639183</v>
      </c>
      <c r="M27" s="350">
        <v>1.0309278350515465</v>
      </c>
      <c r="N27" s="352">
        <v>100</v>
      </c>
    </row>
    <row r="28" spans="1:14" ht="18" customHeight="1" x14ac:dyDescent="0.3">
      <c r="A28" s="203"/>
      <c r="B28" s="359" t="s">
        <v>280</v>
      </c>
      <c r="C28" s="102"/>
      <c r="D28" s="139"/>
      <c r="E28" s="102"/>
      <c r="F28" s="102"/>
      <c r="G28" s="102"/>
      <c r="H28" s="549"/>
      <c r="I28" s="350"/>
      <c r="J28" s="350"/>
      <c r="K28" s="350"/>
      <c r="L28" s="350"/>
      <c r="M28" s="350"/>
      <c r="N28" s="352"/>
    </row>
    <row r="29" spans="1:14" ht="18" customHeight="1" x14ac:dyDescent="0.3">
      <c r="A29" s="203"/>
      <c r="B29" s="360" t="s">
        <v>343</v>
      </c>
      <c r="C29" s="97">
        <v>0</v>
      </c>
      <c r="D29" s="217">
        <v>0</v>
      </c>
      <c r="E29" s="97">
        <v>0</v>
      </c>
      <c r="F29" s="97">
        <v>1</v>
      </c>
      <c r="G29" s="97">
        <v>0</v>
      </c>
      <c r="H29" s="539">
        <v>1</v>
      </c>
      <c r="I29" s="350">
        <v>0</v>
      </c>
      <c r="J29" s="350">
        <v>0</v>
      </c>
      <c r="K29" s="350">
        <v>0</v>
      </c>
      <c r="L29" s="350">
        <v>100</v>
      </c>
      <c r="M29" s="350">
        <v>0</v>
      </c>
      <c r="N29" s="352">
        <v>100</v>
      </c>
    </row>
    <row r="30" spans="1:14" ht="18" customHeight="1" x14ac:dyDescent="0.3">
      <c r="A30" s="203"/>
      <c r="B30" s="359" t="s">
        <v>373</v>
      </c>
      <c r="C30" s="102"/>
      <c r="D30" s="139"/>
      <c r="E30" s="102"/>
      <c r="F30" s="102"/>
      <c r="G30" s="102"/>
      <c r="H30" s="549"/>
      <c r="I30" s="350"/>
      <c r="J30" s="350"/>
      <c r="K30" s="350"/>
      <c r="L30" s="350"/>
      <c r="M30" s="350"/>
      <c r="N30" s="352"/>
    </row>
    <row r="31" spans="1:14" ht="18" customHeight="1" x14ac:dyDescent="0.3">
      <c r="A31" s="203"/>
      <c r="B31" s="360" t="s">
        <v>344</v>
      </c>
      <c r="C31" s="97">
        <v>0</v>
      </c>
      <c r="D31" s="217">
        <v>0</v>
      </c>
      <c r="E31" s="97">
        <v>1</v>
      </c>
      <c r="F31" s="97">
        <v>0</v>
      </c>
      <c r="G31" s="97">
        <v>0</v>
      </c>
      <c r="H31" s="539">
        <v>1</v>
      </c>
      <c r="I31" s="350">
        <v>0</v>
      </c>
      <c r="J31" s="350">
        <v>0</v>
      </c>
      <c r="K31" s="350">
        <v>100</v>
      </c>
      <c r="L31" s="350">
        <v>0</v>
      </c>
      <c r="M31" s="350">
        <v>0</v>
      </c>
      <c r="N31" s="352">
        <v>100</v>
      </c>
    </row>
    <row r="32" spans="1:14" ht="18" customHeight="1" x14ac:dyDescent="0.3">
      <c r="A32" s="203"/>
      <c r="B32" s="359" t="s">
        <v>201</v>
      </c>
      <c r="C32" s="102"/>
      <c r="D32" s="139"/>
      <c r="E32" s="102"/>
      <c r="F32" s="102"/>
      <c r="G32" s="102"/>
      <c r="H32" s="549"/>
      <c r="I32" s="350"/>
      <c r="J32" s="350"/>
      <c r="K32" s="350"/>
      <c r="L32" s="350"/>
      <c r="M32" s="350"/>
      <c r="N32" s="352"/>
    </row>
    <row r="33" spans="1:14" ht="18" customHeight="1" x14ac:dyDescent="0.3">
      <c r="A33" s="203"/>
      <c r="B33" s="361" t="s">
        <v>396</v>
      </c>
      <c r="C33" s="97">
        <v>0</v>
      </c>
      <c r="D33" s="217">
        <v>2</v>
      </c>
      <c r="E33" s="97">
        <v>1</v>
      </c>
      <c r="F33" s="97">
        <v>0</v>
      </c>
      <c r="G33" s="97">
        <v>0</v>
      </c>
      <c r="H33" s="539">
        <v>3</v>
      </c>
      <c r="I33" s="350">
        <v>0</v>
      </c>
      <c r="J33" s="350">
        <v>66.666666666666671</v>
      </c>
      <c r="K33" s="350">
        <v>33.333333333333336</v>
      </c>
      <c r="L33" s="350">
        <v>0</v>
      </c>
      <c r="M33" s="350">
        <v>0</v>
      </c>
      <c r="N33" s="352">
        <v>100</v>
      </c>
    </row>
    <row r="34" spans="1:14" ht="18" customHeight="1" x14ac:dyDescent="0.3">
      <c r="A34" s="203"/>
      <c r="B34" s="359" t="s">
        <v>376</v>
      </c>
      <c r="C34" s="102"/>
      <c r="D34" s="139"/>
      <c r="E34" s="102"/>
      <c r="F34" s="102"/>
      <c r="G34" s="102"/>
      <c r="H34" s="549"/>
      <c r="I34" s="350"/>
      <c r="J34" s="350"/>
      <c r="K34" s="350"/>
      <c r="L34" s="350"/>
      <c r="M34" s="350"/>
      <c r="N34" s="352"/>
    </row>
    <row r="35" spans="1:14" ht="18" customHeight="1" x14ac:dyDescent="0.3">
      <c r="A35" s="203"/>
      <c r="B35" s="360" t="s">
        <v>391</v>
      </c>
      <c r="C35" s="97">
        <v>0</v>
      </c>
      <c r="D35" s="217">
        <v>3</v>
      </c>
      <c r="E35" s="97">
        <v>1</v>
      </c>
      <c r="F35" s="97">
        <v>7</v>
      </c>
      <c r="G35" s="97">
        <v>0</v>
      </c>
      <c r="H35" s="539">
        <v>11</v>
      </c>
      <c r="I35" s="350">
        <v>0</v>
      </c>
      <c r="J35" s="350">
        <v>27.272727272727273</v>
      </c>
      <c r="K35" s="350">
        <v>9.0909090909090917</v>
      </c>
      <c r="L35" s="350">
        <v>63.636363636363633</v>
      </c>
      <c r="M35" s="350">
        <v>0</v>
      </c>
      <c r="N35" s="352">
        <v>100</v>
      </c>
    </row>
    <row r="36" spans="1:14" ht="34.950000000000003" customHeight="1" x14ac:dyDescent="0.3">
      <c r="A36" s="203"/>
      <c r="B36" s="361" t="s">
        <v>392</v>
      </c>
      <c r="C36" s="102">
        <v>0</v>
      </c>
      <c r="D36" s="139">
        <v>0</v>
      </c>
      <c r="E36" s="102">
        <v>0</v>
      </c>
      <c r="F36" s="102">
        <v>2</v>
      </c>
      <c r="G36" s="102">
        <v>0</v>
      </c>
      <c r="H36" s="549">
        <v>2</v>
      </c>
      <c r="I36" s="350">
        <v>0</v>
      </c>
      <c r="J36" s="350">
        <v>0</v>
      </c>
      <c r="K36" s="350">
        <v>0</v>
      </c>
      <c r="L36" s="350">
        <v>100</v>
      </c>
      <c r="M36" s="350">
        <v>0</v>
      </c>
      <c r="N36" s="352">
        <v>100</v>
      </c>
    </row>
    <row r="37" spans="1:14" ht="18" customHeight="1" x14ac:dyDescent="0.3">
      <c r="A37" s="203"/>
      <c r="B37" s="359" t="s">
        <v>377</v>
      </c>
      <c r="C37" s="97"/>
      <c r="D37" s="217"/>
      <c r="E37" s="97"/>
      <c r="F37" s="97"/>
      <c r="G37" s="97"/>
      <c r="H37" s="539"/>
      <c r="I37" s="350"/>
      <c r="J37" s="350"/>
      <c r="K37" s="350"/>
      <c r="L37" s="350"/>
      <c r="M37" s="350"/>
      <c r="N37" s="352"/>
    </row>
    <row r="38" spans="1:14" ht="18" customHeight="1" x14ac:dyDescent="0.3">
      <c r="A38" s="203"/>
      <c r="B38" s="360" t="s">
        <v>346</v>
      </c>
      <c r="C38" s="102">
        <v>0</v>
      </c>
      <c r="D38" s="139">
        <v>0</v>
      </c>
      <c r="E38" s="102">
        <v>1</v>
      </c>
      <c r="F38" s="102">
        <v>19</v>
      </c>
      <c r="G38" s="102">
        <v>0</v>
      </c>
      <c r="H38" s="549">
        <v>20</v>
      </c>
      <c r="I38" s="350">
        <v>0</v>
      </c>
      <c r="J38" s="350">
        <v>0</v>
      </c>
      <c r="K38" s="350">
        <v>5</v>
      </c>
      <c r="L38" s="350">
        <v>95</v>
      </c>
      <c r="M38" s="350">
        <v>0</v>
      </c>
      <c r="N38" s="352">
        <v>100</v>
      </c>
    </row>
    <row r="39" spans="1:14" ht="18" customHeight="1" x14ac:dyDescent="0.3">
      <c r="A39" s="203"/>
      <c r="B39" s="360" t="s">
        <v>347</v>
      </c>
      <c r="C39" s="97">
        <v>0</v>
      </c>
      <c r="D39" s="217">
        <v>1</v>
      </c>
      <c r="E39" s="97">
        <v>0</v>
      </c>
      <c r="F39" s="97">
        <v>13</v>
      </c>
      <c r="G39" s="97">
        <v>0</v>
      </c>
      <c r="H39" s="539">
        <v>14</v>
      </c>
      <c r="I39" s="350">
        <v>0</v>
      </c>
      <c r="J39" s="350">
        <v>7.1428571428571423</v>
      </c>
      <c r="K39" s="350">
        <v>0</v>
      </c>
      <c r="L39" s="350">
        <v>92.857142857142847</v>
      </c>
      <c r="M39" s="350">
        <v>0</v>
      </c>
      <c r="N39" s="352">
        <v>99.999999999999986</v>
      </c>
    </row>
    <row r="40" spans="1:14" ht="18" customHeight="1" x14ac:dyDescent="0.3">
      <c r="A40" s="203"/>
      <c r="B40" s="359" t="s">
        <v>203</v>
      </c>
      <c r="C40" s="102"/>
      <c r="D40" s="139"/>
      <c r="E40" s="102"/>
      <c r="F40" s="102"/>
      <c r="G40" s="102"/>
      <c r="H40" s="549"/>
      <c r="I40" s="350"/>
      <c r="J40" s="350"/>
      <c r="K40" s="350"/>
      <c r="L40" s="350"/>
      <c r="M40" s="350"/>
      <c r="N40" s="352"/>
    </row>
    <row r="41" spans="1:14" ht="18" customHeight="1" x14ac:dyDescent="0.3">
      <c r="A41" s="203"/>
      <c r="B41" s="360" t="s">
        <v>349</v>
      </c>
      <c r="C41" s="97">
        <v>0</v>
      </c>
      <c r="D41" s="217">
        <v>0</v>
      </c>
      <c r="E41" s="97">
        <v>0</v>
      </c>
      <c r="F41" s="97">
        <v>0</v>
      </c>
      <c r="G41" s="97">
        <v>0</v>
      </c>
      <c r="H41" s="539">
        <v>0</v>
      </c>
      <c r="I41" s="350">
        <v>0</v>
      </c>
      <c r="J41" s="350">
        <v>0</v>
      </c>
      <c r="K41" s="350">
        <v>0</v>
      </c>
      <c r="L41" s="350">
        <v>0</v>
      </c>
      <c r="M41" s="350">
        <v>0</v>
      </c>
      <c r="N41" s="352">
        <v>0</v>
      </c>
    </row>
    <row r="42" spans="1:14" ht="18" customHeight="1" x14ac:dyDescent="0.3">
      <c r="A42" s="203"/>
      <c r="B42" s="360" t="s">
        <v>393</v>
      </c>
      <c r="C42" s="102">
        <v>0</v>
      </c>
      <c r="D42" s="139">
        <v>0</v>
      </c>
      <c r="E42" s="102">
        <v>0</v>
      </c>
      <c r="F42" s="102">
        <v>0</v>
      </c>
      <c r="G42" s="102">
        <v>0</v>
      </c>
      <c r="H42" s="549">
        <v>0</v>
      </c>
      <c r="I42" s="350">
        <v>0</v>
      </c>
      <c r="J42" s="350">
        <v>0</v>
      </c>
      <c r="K42" s="350">
        <v>0</v>
      </c>
      <c r="L42" s="350">
        <v>0</v>
      </c>
      <c r="M42" s="350">
        <v>0</v>
      </c>
      <c r="N42" s="352">
        <v>0</v>
      </c>
    </row>
    <row r="43" spans="1:14" ht="18" customHeight="1" x14ac:dyDescent="0.3">
      <c r="A43" s="203"/>
      <c r="B43" s="359" t="s">
        <v>198</v>
      </c>
      <c r="C43" s="97"/>
      <c r="D43" s="217"/>
      <c r="E43" s="97"/>
      <c r="F43" s="97"/>
      <c r="G43" s="97"/>
      <c r="H43" s="539"/>
      <c r="I43" s="350"/>
      <c r="J43" s="350"/>
      <c r="K43" s="350"/>
      <c r="L43" s="350"/>
      <c r="M43" s="350"/>
      <c r="N43" s="352"/>
    </row>
    <row r="44" spans="1:14" ht="18" customHeight="1" x14ac:dyDescent="0.3">
      <c r="A44" s="203"/>
      <c r="B44" s="360" t="s">
        <v>351</v>
      </c>
      <c r="C44" s="102">
        <v>0</v>
      </c>
      <c r="D44" s="139">
        <v>0</v>
      </c>
      <c r="E44" s="102">
        <v>0</v>
      </c>
      <c r="F44" s="102">
        <v>0</v>
      </c>
      <c r="G44" s="102">
        <v>0</v>
      </c>
      <c r="H44" s="549">
        <v>0</v>
      </c>
      <c r="I44" s="350">
        <v>0</v>
      </c>
      <c r="J44" s="350">
        <v>0</v>
      </c>
      <c r="K44" s="350">
        <v>0</v>
      </c>
      <c r="L44" s="350">
        <v>0</v>
      </c>
      <c r="M44" s="350">
        <v>0</v>
      </c>
      <c r="N44" s="352">
        <v>0</v>
      </c>
    </row>
    <row r="45" spans="1:14" ht="18" customHeight="1" x14ac:dyDescent="0.3">
      <c r="A45" s="203"/>
      <c r="B45" s="362" t="s">
        <v>352</v>
      </c>
      <c r="C45" s="97">
        <v>0</v>
      </c>
      <c r="D45" s="217">
        <v>0</v>
      </c>
      <c r="E45" s="97">
        <v>0</v>
      </c>
      <c r="F45" s="97">
        <v>0</v>
      </c>
      <c r="G45" s="97">
        <v>0</v>
      </c>
      <c r="H45" s="539">
        <v>0</v>
      </c>
      <c r="I45" s="350">
        <v>0</v>
      </c>
      <c r="J45" s="350">
        <v>0</v>
      </c>
      <c r="K45" s="350">
        <v>0</v>
      </c>
      <c r="L45" s="350">
        <v>0</v>
      </c>
      <c r="M45" s="350">
        <v>0</v>
      </c>
      <c r="N45" s="352">
        <v>0</v>
      </c>
    </row>
    <row r="46" spans="1:14" ht="18" customHeight="1" x14ac:dyDescent="0.3">
      <c r="A46" s="203"/>
      <c r="B46" s="360" t="s">
        <v>353</v>
      </c>
      <c r="C46" s="102">
        <v>0</v>
      </c>
      <c r="D46" s="139">
        <v>0</v>
      </c>
      <c r="E46" s="102">
        <v>0</v>
      </c>
      <c r="F46" s="102">
        <v>15</v>
      </c>
      <c r="G46" s="102">
        <v>0</v>
      </c>
      <c r="H46" s="549">
        <v>15</v>
      </c>
      <c r="I46" s="350">
        <v>0</v>
      </c>
      <c r="J46" s="350">
        <v>0</v>
      </c>
      <c r="K46" s="350">
        <v>0</v>
      </c>
      <c r="L46" s="350">
        <v>100</v>
      </c>
      <c r="M46" s="350">
        <v>0</v>
      </c>
      <c r="N46" s="352">
        <v>100</v>
      </c>
    </row>
    <row r="47" spans="1:14" ht="18" customHeight="1" x14ac:dyDescent="0.3">
      <c r="A47" s="203"/>
      <c r="B47" s="359" t="s">
        <v>379</v>
      </c>
      <c r="C47" s="97"/>
      <c r="D47" s="217"/>
      <c r="E47" s="97"/>
      <c r="F47" s="97"/>
      <c r="G47" s="97"/>
      <c r="H47" s="539"/>
      <c r="I47" s="350"/>
      <c r="J47" s="350"/>
      <c r="K47" s="350"/>
      <c r="L47" s="350"/>
      <c r="M47" s="350"/>
      <c r="N47" s="352"/>
    </row>
    <row r="48" spans="1:14" ht="34.950000000000003" customHeight="1" x14ac:dyDescent="0.3">
      <c r="A48" s="203"/>
      <c r="B48" s="361" t="s">
        <v>354</v>
      </c>
      <c r="C48" s="97">
        <v>7</v>
      </c>
      <c r="D48" s="217">
        <v>58</v>
      </c>
      <c r="E48" s="97">
        <v>39</v>
      </c>
      <c r="F48" s="97">
        <v>15</v>
      </c>
      <c r="G48" s="97">
        <v>0</v>
      </c>
      <c r="H48" s="539">
        <v>119</v>
      </c>
      <c r="I48" s="350">
        <v>5.882352941176471</v>
      </c>
      <c r="J48" s="350">
        <v>48.739495798319332</v>
      </c>
      <c r="K48" s="350">
        <v>32.773109243697483</v>
      </c>
      <c r="L48" s="350">
        <v>12.605042016806724</v>
      </c>
      <c r="M48" s="350">
        <v>0</v>
      </c>
      <c r="N48" s="352">
        <v>100</v>
      </c>
    </row>
    <row r="49" spans="1:14" ht="34.950000000000003" customHeight="1" x14ac:dyDescent="0.3">
      <c r="A49" s="203"/>
      <c r="B49" s="361" t="s">
        <v>355</v>
      </c>
      <c r="C49" s="97">
        <v>0</v>
      </c>
      <c r="D49" s="217">
        <v>0</v>
      </c>
      <c r="E49" s="97">
        <v>0</v>
      </c>
      <c r="F49" s="97">
        <v>0</v>
      </c>
      <c r="G49" s="97">
        <v>0</v>
      </c>
      <c r="H49" s="539">
        <v>0</v>
      </c>
      <c r="I49" s="350">
        <v>0</v>
      </c>
      <c r="J49" s="350">
        <v>0</v>
      </c>
      <c r="K49" s="350">
        <v>0</v>
      </c>
      <c r="L49" s="350">
        <v>0</v>
      </c>
      <c r="M49" s="350">
        <v>0</v>
      </c>
      <c r="N49" s="352">
        <v>0</v>
      </c>
    </row>
    <row r="50" spans="1:14" ht="18" customHeight="1" x14ac:dyDescent="0.3">
      <c r="A50" s="203"/>
      <c r="B50" s="359" t="s">
        <v>209</v>
      </c>
      <c r="C50" s="102"/>
      <c r="D50" s="139"/>
      <c r="E50" s="102"/>
      <c r="F50" s="102"/>
      <c r="G50" s="102"/>
      <c r="H50" s="549"/>
      <c r="I50" s="350"/>
      <c r="J50" s="350"/>
      <c r="K50" s="350"/>
      <c r="L50" s="350"/>
      <c r="M50" s="350"/>
      <c r="N50" s="352"/>
    </row>
    <row r="51" spans="1:14" ht="18" customHeight="1" x14ac:dyDescent="0.3">
      <c r="A51" s="203"/>
      <c r="B51" s="360" t="s">
        <v>356</v>
      </c>
      <c r="C51" s="97">
        <v>0</v>
      </c>
      <c r="D51" s="217">
        <v>0</v>
      </c>
      <c r="E51" s="97">
        <v>0</v>
      </c>
      <c r="F51" s="97">
        <v>25</v>
      </c>
      <c r="G51" s="97">
        <v>0</v>
      </c>
      <c r="H51" s="539">
        <v>25</v>
      </c>
      <c r="I51" s="350">
        <v>0</v>
      </c>
      <c r="J51" s="350">
        <v>0</v>
      </c>
      <c r="K51" s="350">
        <v>0</v>
      </c>
      <c r="L51" s="350">
        <v>100</v>
      </c>
      <c r="M51" s="350">
        <v>0</v>
      </c>
      <c r="N51" s="352">
        <v>100</v>
      </c>
    </row>
    <row r="52" spans="1:14" ht="18" customHeight="1" x14ac:dyDescent="0.3">
      <c r="A52" s="203"/>
      <c r="B52" s="359" t="s">
        <v>192</v>
      </c>
      <c r="C52" s="97"/>
      <c r="D52" s="217"/>
      <c r="E52" s="97"/>
      <c r="F52" s="97"/>
      <c r="G52" s="97"/>
      <c r="H52" s="539"/>
      <c r="I52" s="350"/>
      <c r="J52" s="350"/>
      <c r="K52" s="350"/>
      <c r="L52" s="350"/>
      <c r="M52" s="350"/>
      <c r="N52" s="352"/>
    </row>
    <row r="53" spans="1:14" ht="18" customHeight="1" x14ac:dyDescent="0.3">
      <c r="A53" s="203"/>
      <c r="B53" s="360" t="s">
        <v>357</v>
      </c>
      <c r="C53" s="97">
        <v>0</v>
      </c>
      <c r="D53" s="217">
        <v>0</v>
      </c>
      <c r="E53" s="97">
        <v>0</v>
      </c>
      <c r="F53" s="97">
        <v>0</v>
      </c>
      <c r="G53" s="97">
        <v>0</v>
      </c>
      <c r="H53" s="539">
        <v>0</v>
      </c>
      <c r="I53" s="350">
        <v>0</v>
      </c>
      <c r="J53" s="350">
        <v>0</v>
      </c>
      <c r="K53" s="350">
        <v>0</v>
      </c>
      <c r="L53" s="350">
        <v>0</v>
      </c>
      <c r="M53" s="350">
        <v>0</v>
      </c>
      <c r="N53" s="352">
        <v>0</v>
      </c>
    </row>
    <row r="54" spans="1:14" ht="18" customHeight="1" x14ac:dyDescent="0.3">
      <c r="A54" s="203"/>
      <c r="B54" s="359" t="s">
        <v>358</v>
      </c>
      <c r="C54" s="97"/>
      <c r="D54" s="217"/>
      <c r="E54" s="97"/>
      <c r="F54" s="97"/>
      <c r="G54" s="97"/>
      <c r="H54" s="539"/>
      <c r="I54" s="350"/>
      <c r="J54" s="350"/>
      <c r="K54" s="350"/>
      <c r="L54" s="350"/>
      <c r="M54" s="350"/>
      <c r="N54" s="352"/>
    </row>
    <row r="55" spans="1:14" ht="18" customHeight="1" x14ac:dyDescent="0.3">
      <c r="A55" s="203"/>
      <c r="B55" s="360" t="s">
        <v>359</v>
      </c>
      <c r="C55" s="97">
        <v>0</v>
      </c>
      <c r="D55" s="217">
        <v>19</v>
      </c>
      <c r="E55" s="97">
        <v>1</v>
      </c>
      <c r="F55" s="97">
        <v>0</v>
      </c>
      <c r="G55" s="97">
        <v>0</v>
      </c>
      <c r="H55" s="539">
        <v>20</v>
      </c>
      <c r="I55" s="350">
        <v>0</v>
      </c>
      <c r="J55" s="350">
        <v>95</v>
      </c>
      <c r="K55" s="350">
        <v>5</v>
      </c>
      <c r="L55" s="350">
        <v>0</v>
      </c>
      <c r="M55" s="350">
        <v>0</v>
      </c>
      <c r="N55" s="352">
        <v>100</v>
      </c>
    </row>
    <row r="56" spans="1:14" ht="18" customHeight="1" x14ac:dyDescent="0.3">
      <c r="A56" s="203"/>
      <c r="B56" s="360" t="s">
        <v>360</v>
      </c>
      <c r="C56" s="97">
        <v>0</v>
      </c>
      <c r="D56" s="217">
        <v>1</v>
      </c>
      <c r="E56" s="97">
        <v>0</v>
      </c>
      <c r="F56" s="97">
        <v>0</v>
      </c>
      <c r="G56" s="97">
        <v>0</v>
      </c>
      <c r="H56" s="539">
        <v>1</v>
      </c>
      <c r="I56" s="350">
        <v>0</v>
      </c>
      <c r="J56" s="350">
        <v>100</v>
      </c>
      <c r="K56" s="350">
        <v>0</v>
      </c>
      <c r="L56" s="350">
        <v>0</v>
      </c>
      <c r="M56" s="350">
        <v>0</v>
      </c>
      <c r="N56" s="352">
        <v>100</v>
      </c>
    </row>
    <row r="57" spans="1:14" ht="18" customHeight="1" x14ac:dyDescent="0.3">
      <c r="A57" s="203"/>
      <c r="B57" s="360" t="s">
        <v>361</v>
      </c>
      <c r="C57" s="102">
        <v>1</v>
      </c>
      <c r="D57" s="139">
        <v>2</v>
      </c>
      <c r="E57" s="102">
        <v>3</v>
      </c>
      <c r="F57" s="102">
        <v>0</v>
      </c>
      <c r="G57" s="102">
        <v>0</v>
      </c>
      <c r="H57" s="549">
        <v>6</v>
      </c>
      <c r="I57" s="99">
        <v>16.666666666666668</v>
      </c>
      <c r="J57" s="99">
        <v>33.333333333333336</v>
      </c>
      <c r="K57" s="99">
        <v>50</v>
      </c>
      <c r="L57" s="99">
        <v>0</v>
      </c>
      <c r="M57" s="99">
        <v>0</v>
      </c>
      <c r="N57" s="354">
        <v>100</v>
      </c>
    </row>
    <row r="58" spans="1:14" ht="25.2" customHeight="1" x14ac:dyDescent="0.3">
      <c r="A58" s="203"/>
      <c r="B58" s="192" t="s">
        <v>387</v>
      </c>
      <c r="C58" s="109">
        <v>49</v>
      </c>
      <c r="D58" s="355">
        <v>361</v>
      </c>
      <c r="E58" s="109">
        <v>163</v>
      </c>
      <c r="F58" s="109">
        <v>196</v>
      </c>
      <c r="G58" s="109">
        <v>1</v>
      </c>
      <c r="H58" s="1090">
        <v>770</v>
      </c>
      <c r="I58" s="348">
        <v>6.3636363636363633</v>
      </c>
      <c r="J58" s="348">
        <v>46.883116883116884</v>
      </c>
      <c r="K58" s="348">
        <v>21.168831168831169</v>
      </c>
      <c r="L58" s="348">
        <v>25.454545454545453</v>
      </c>
      <c r="M58" s="348">
        <v>0.12987012987012986</v>
      </c>
      <c r="N58" s="358">
        <v>100</v>
      </c>
    </row>
    <row r="59" spans="1:14" s="215" customFormat="1" ht="30" customHeight="1" x14ac:dyDescent="0.3">
      <c r="B59" s="1096" t="s">
        <v>82</v>
      </c>
      <c r="C59" s="1096"/>
      <c r="D59" s="1096"/>
      <c r="E59" s="1096"/>
      <c r="F59" s="1096"/>
      <c r="G59" s="1096"/>
      <c r="H59" s="1096"/>
      <c r="I59" s="1096"/>
      <c r="J59" s="1096"/>
      <c r="K59" s="1096"/>
      <c r="L59" s="1096"/>
      <c r="M59" s="1096"/>
      <c r="N59" s="1096"/>
    </row>
  </sheetData>
  <mergeCells count="4">
    <mergeCell ref="B1:N1"/>
    <mergeCell ref="C2:H2"/>
    <mergeCell ref="I2:N2"/>
    <mergeCell ref="B59:N59"/>
  </mergeCells>
  <conditionalFormatting sqref="B4:N57">
    <cfRule type="expression" dxfId="239" priority="3">
      <formula>MOD(ROW(), 2)</formula>
    </cfRule>
    <cfRule type="expression" dxfId="238" priority="4">
      <formula>MOD(ROW(), 2)</formula>
    </cfRule>
  </conditionalFormatting>
  <conditionalFormatting sqref="B58:N58">
    <cfRule type="expression" dxfId="237" priority="1">
      <formula>MOD(ROW(), 2)</formula>
    </cfRule>
    <cfRule type="expression" dxfId="236" priority="2">
      <formula>MOD(ROW(), 2)</formula>
    </cfRule>
  </conditionalFormatting>
  <printOptions horizontalCentered="1"/>
  <pageMargins left="0.39370078740157483" right="0.39370078740157483" top="0.51181102362204722" bottom="0.51181102362204722" header="0.31496062992125984" footer="0.31496062992125984"/>
  <pageSetup paperSize="9" scale="8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N11"/>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1" style="205" customWidth="1"/>
    <col min="3" max="6" width="10.6640625" style="205" customWidth="1"/>
    <col min="7" max="7" width="12.33203125" style="205" customWidth="1"/>
    <col min="8" max="12" width="10.6640625" style="205" customWidth="1"/>
    <col min="13" max="13" width="12.109375" style="205" customWidth="1"/>
    <col min="14" max="14" width="10.6640625" style="205" customWidth="1"/>
    <col min="15" max="16384" width="8.88671875" style="205"/>
  </cols>
  <sheetData>
    <row r="1" spans="1:14" s="213" customFormat="1" ht="40.200000000000003" customHeight="1" x14ac:dyDescent="0.3">
      <c r="A1" s="305"/>
      <c r="B1" s="1099" t="s">
        <v>397</v>
      </c>
      <c r="C1" s="1099"/>
      <c r="D1" s="1099"/>
      <c r="E1" s="1099"/>
      <c r="F1" s="1099"/>
      <c r="G1" s="1099"/>
      <c r="H1" s="1099"/>
      <c r="I1" s="1099"/>
      <c r="J1" s="1099"/>
      <c r="K1" s="1099"/>
      <c r="L1" s="1099"/>
      <c r="M1" s="1099"/>
      <c r="N1" s="1099"/>
    </row>
    <row r="2" spans="1:14" s="307" customFormat="1" ht="30" customHeight="1" x14ac:dyDescent="0.3">
      <c r="A2" s="306"/>
      <c r="B2" s="142"/>
      <c r="C2" s="1134" t="s">
        <v>84</v>
      </c>
      <c r="D2" s="1135"/>
      <c r="E2" s="1135"/>
      <c r="F2" s="1135"/>
      <c r="G2" s="1135"/>
      <c r="H2" s="1135"/>
      <c r="I2" s="1135" t="s">
        <v>128</v>
      </c>
      <c r="J2" s="1135"/>
      <c r="K2" s="1135"/>
      <c r="L2" s="1135"/>
      <c r="M2" s="1135"/>
      <c r="N2" s="1135"/>
    </row>
    <row r="3" spans="1:14" s="207" customFormat="1" ht="40.200000000000003" customHeight="1" x14ac:dyDescent="0.3">
      <c r="A3" s="206"/>
      <c r="B3" s="41"/>
      <c r="C3" s="26" t="s">
        <v>381</v>
      </c>
      <c r="D3" s="26" t="s">
        <v>382</v>
      </c>
      <c r="E3" s="26" t="s">
        <v>383</v>
      </c>
      <c r="F3" s="26" t="s">
        <v>384</v>
      </c>
      <c r="G3" s="26" t="s">
        <v>99</v>
      </c>
      <c r="H3" s="26" t="s">
        <v>88</v>
      </c>
      <c r="I3" s="26" t="s">
        <v>381</v>
      </c>
      <c r="J3" s="26" t="s">
        <v>382</v>
      </c>
      <c r="K3" s="26" t="s">
        <v>383</v>
      </c>
      <c r="L3" s="26" t="s">
        <v>384</v>
      </c>
      <c r="M3" s="26" t="s">
        <v>99</v>
      </c>
      <c r="N3" s="26" t="s">
        <v>88</v>
      </c>
    </row>
    <row r="4" spans="1:14" ht="19.95" customHeight="1" x14ac:dyDescent="0.3">
      <c r="A4" s="203"/>
      <c r="B4" s="208" t="s">
        <v>364</v>
      </c>
      <c r="C4" s="97">
        <v>0</v>
      </c>
      <c r="D4" s="217">
        <v>2</v>
      </c>
      <c r="E4" s="217">
        <v>1</v>
      </c>
      <c r="F4" s="217">
        <v>1</v>
      </c>
      <c r="G4" s="178">
        <v>0</v>
      </c>
      <c r="H4" s="349">
        <v>4</v>
      </c>
      <c r="I4" s="350">
        <v>0</v>
      </c>
      <c r="J4" s="351">
        <v>50</v>
      </c>
      <c r="K4" s="351">
        <v>25</v>
      </c>
      <c r="L4" s="351">
        <v>25</v>
      </c>
      <c r="M4" s="452">
        <v>0</v>
      </c>
      <c r="N4" s="453">
        <v>100</v>
      </c>
    </row>
    <row r="5" spans="1:14" ht="18" customHeight="1" x14ac:dyDescent="0.3">
      <c r="A5" s="203"/>
      <c r="B5" s="208" t="s">
        <v>365</v>
      </c>
      <c r="C5" s="102">
        <v>1</v>
      </c>
      <c r="D5" s="139">
        <v>16</v>
      </c>
      <c r="E5" s="139">
        <v>11</v>
      </c>
      <c r="F5" s="139">
        <v>57</v>
      </c>
      <c r="G5" s="606">
        <v>0</v>
      </c>
      <c r="H5" s="353">
        <v>85</v>
      </c>
      <c r="I5" s="350">
        <v>1.1764705882352942</v>
      </c>
      <c r="J5" s="351">
        <v>18.823529411764707</v>
      </c>
      <c r="K5" s="351">
        <v>12.941176470588236</v>
      </c>
      <c r="L5" s="351">
        <v>67.058823529411768</v>
      </c>
      <c r="M5" s="452">
        <v>0</v>
      </c>
      <c r="N5" s="453">
        <v>100</v>
      </c>
    </row>
    <row r="6" spans="1:14" ht="18" customHeight="1" x14ac:dyDescent="0.3">
      <c r="A6" s="203"/>
      <c r="B6" s="208" t="s">
        <v>366</v>
      </c>
      <c r="C6" s="97">
        <v>23</v>
      </c>
      <c r="D6" s="217">
        <v>148</v>
      </c>
      <c r="E6" s="217">
        <v>114</v>
      </c>
      <c r="F6" s="217">
        <v>138</v>
      </c>
      <c r="G6" s="178">
        <v>0</v>
      </c>
      <c r="H6" s="349">
        <v>423</v>
      </c>
      <c r="I6" s="350">
        <v>5.4373522458628836</v>
      </c>
      <c r="J6" s="351">
        <v>34.988179669030728</v>
      </c>
      <c r="K6" s="351">
        <v>26.950354609929075</v>
      </c>
      <c r="L6" s="351">
        <v>32.624113475177303</v>
      </c>
      <c r="M6" s="452">
        <v>0</v>
      </c>
      <c r="N6" s="453">
        <v>99.999999999999986</v>
      </c>
    </row>
    <row r="7" spans="1:14" ht="18" customHeight="1" x14ac:dyDescent="0.3">
      <c r="A7" s="203"/>
      <c r="B7" s="208" t="s">
        <v>367</v>
      </c>
      <c r="C7" s="97">
        <v>59</v>
      </c>
      <c r="D7" s="217">
        <v>282</v>
      </c>
      <c r="E7" s="217">
        <v>227</v>
      </c>
      <c r="F7" s="217">
        <v>131</v>
      </c>
      <c r="G7" s="178">
        <v>0</v>
      </c>
      <c r="H7" s="349">
        <v>699</v>
      </c>
      <c r="I7" s="350">
        <v>8.4406294706723894</v>
      </c>
      <c r="J7" s="351">
        <v>40.343347639484975</v>
      </c>
      <c r="K7" s="351">
        <v>32.474964234620884</v>
      </c>
      <c r="L7" s="351">
        <v>18.741058655221746</v>
      </c>
      <c r="M7" s="452">
        <v>0</v>
      </c>
      <c r="N7" s="453">
        <v>100</v>
      </c>
    </row>
    <row r="8" spans="1:14" ht="18" customHeight="1" x14ac:dyDescent="0.3">
      <c r="A8" s="203"/>
      <c r="B8" s="208" t="s">
        <v>368</v>
      </c>
      <c r="C8" s="102">
        <v>0</v>
      </c>
      <c r="D8" s="139">
        <v>27</v>
      </c>
      <c r="E8" s="139">
        <v>45</v>
      </c>
      <c r="F8" s="139">
        <v>20</v>
      </c>
      <c r="G8" s="606">
        <v>0</v>
      </c>
      <c r="H8" s="353">
        <v>92</v>
      </c>
      <c r="I8" s="350">
        <v>0</v>
      </c>
      <c r="J8" s="351">
        <v>29.34782608695652</v>
      </c>
      <c r="K8" s="351">
        <v>48.913043478260867</v>
      </c>
      <c r="L8" s="351">
        <v>21.739130434782609</v>
      </c>
      <c r="M8" s="452">
        <v>0</v>
      </c>
      <c r="N8" s="453">
        <v>100</v>
      </c>
    </row>
    <row r="9" spans="1:14" ht="19.95" customHeight="1" x14ac:dyDescent="0.3">
      <c r="A9" s="203"/>
      <c r="B9" s="208" t="s">
        <v>369</v>
      </c>
      <c r="C9" s="102">
        <v>3</v>
      </c>
      <c r="D9" s="139">
        <v>27</v>
      </c>
      <c r="E9" s="139">
        <v>0</v>
      </c>
      <c r="F9" s="139">
        <v>0</v>
      </c>
      <c r="G9" s="606">
        <v>0</v>
      </c>
      <c r="H9" s="353">
        <v>30</v>
      </c>
      <c r="I9" s="99">
        <v>10</v>
      </c>
      <c r="J9" s="140">
        <v>90</v>
      </c>
      <c r="K9" s="140">
        <v>0</v>
      </c>
      <c r="L9" s="140">
        <v>0</v>
      </c>
      <c r="M9" s="449">
        <v>0</v>
      </c>
      <c r="N9" s="450">
        <v>100</v>
      </c>
    </row>
    <row r="10" spans="1:14" ht="25.2" customHeight="1" x14ac:dyDescent="0.3">
      <c r="A10" s="203"/>
      <c r="B10" s="192" t="s">
        <v>88</v>
      </c>
      <c r="C10" s="109">
        <v>86</v>
      </c>
      <c r="D10" s="355">
        <v>502</v>
      </c>
      <c r="E10" s="355">
        <v>398</v>
      </c>
      <c r="F10" s="355">
        <v>347</v>
      </c>
      <c r="G10" s="774">
        <v>0</v>
      </c>
      <c r="H10" s="356">
        <v>1333</v>
      </c>
      <c r="I10" s="348">
        <v>6.4516129032258061</v>
      </c>
      <c r="J10" s="357">
        <v>37.659414853713429</v>
      </c>
      <c r="K10" s="357">
        <v>29.857464366091524</v>
      </c>
      <c r="L10" s="357">
        <v>26.031507876969243</v>
      </c>
      <c r="M10" s="775">
        <v>0</v>
      </c>
      <c r="N10" s="776">
        <v>100</v>
      </c>
    </row>
    <row r="11" spans="1:14" s="215" customFormat="1" ht="25.95" customHeight="1" x14ac:dyDescent="0.3">
      <c r="B11" s="1096" t="s">
        <v>82</v>
      </c>
      <c r="C11" s="1096"/>
      <c r="D11" s="1096"/>
      <c r="E11" s="1096"/>
      <c r="F11" s="1096"/>
      <c r="G11" s="1096"/>
      <c r="H11" s="1096"/>
      <c r="I11" s="1096"/>
      <c r="J11" s="1096"/>
      <c r="K11" s="1096"/>
      <c r="L11" s="1096"/>
      <c r="M11" s="1096"/>
      <c r="N11" s="1096"/>
    </row>
  </sheetData>
  <mergeCells count="4">
    <mergeCell ref="B1:N1"/>
    <mergeCell ref="C2:H2"/>
    <mergeCell ref="I2:N2"/>
    <mergeCell ref="B11:N11"/>
  </mergeCells>
  <conditionalFormatting sqref="B4:N9">
    <cfRule type="expression" dxfId="235" priority="3">
      <formula>MOD(ROW(), 2)</formula>
    </cfRule>
    <cfRule type="expression" dxfId="234" priority="4">
      <formula>MOD(ROW(), 2)</formula>
    </cfRule>
  </conditionalFormatting>
  <conditionalFormatting sqref="B10:N10">
    <cfRule type="expression" dxfId="233" priority="1">
      <formula>MOD(ROW(), 2)</formula>
    </cfRule>
    <cfRule type="expression" dxfId="232" priority="2">
      <formula>MOD(ROW(), 2)</formula>
    </cfRule>
  </conditionalFormatting>
  <printOptions horizontalCentered="1"/>
  <pageMargins left="0.39370078740157483" right="0.39370078740157483" top="0.51181102362204722" bottom="0.31496062992125984" header="0.31496062992125984" footer="0.31496062992125984"/>
  <pageSetup paperSize="9" scale="85"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P72"/>
  <sheetViews>
    <sheetView showGridLines="0" zoomScaleNormal="100" zoomScaleSheetLayoutView="100" workbookViewId="0">
      <selection activeCell="B1" sqref="B1:E1"/>
    </sheetView>
  </sheetViews>
  <sheetFormatPr defaultColWidth="8.88671875" defaultRowHeight="14.4" x14ac:dyDescent="0.3"/>
  <cols>
    <col min="1" max="1" width="0.109375" style="250" customWidth="1"/>
    <col min="2" max="2" width="35.6640625" style="205" customWidth="1"/>
    <col min="3" max="3" width="14.33203125" style="205" customWidth="1"/>
    <col min="4" max="4" width="15.44140625" style="205" customWidth="1"/>
    <col min="5" max="5" width="14.6640625" style="205" customWidth="1"/>
    <col min="6" max="6" width="20.88671875" style="205" customWidth="1"/>
    <col min="7" max="7" width="15.44140625" style="205" customWidth="1"/>
    <col min="8" max="8" width="17.109375" style="205" customWidth="1"/>
    <col min="9" max="9" width="13.109375" style="205" customWidth="1"/>
    <col min="10" max="10" width="12.5546875" style="205" customWidth="1"/>
    <col min="11" max="11" width="16.33203125" style="205" customWidth="1"/>
    <col min="12" max="12" width="15.5546875" style="205" customWidth="1"/>
    <col min="13" max="13" width="16.88671875" style="205" customWidth="1"/>
    <col min="14" max="14" width="17.33203125" style="205" customWidth="1"/>
    <col min="15" max="15" width="16.109375" style="205" customWidth="1"/>
    <col min="16" max="16" width="15.6640625" style="205" customWidth="1"/>
    <col min="17" max="16384" width="8.88671875" style="205"/>
  </cols>
  <sheetData>
    <row r="1" spans="1:16" s="213" customFormat="1" ht="40.200000000000003" customHeight="1" x14ac:dyDescent="0.3">
      <c r="A1" s="783"/>
      <c r="B1" s="1095" t="s">
        <v>398</v>
      </c>
      <c r="C1" s="1095"/>
      <c r="D1" s="1095"/>
      <c r="E1" s="1095"/>
      <c r="F1" s="1095"/>
      <c r="G1" s="1095"/>
      <c r="H1" s="1095"/>
      <c r="I1" s="1095"/>
      <c r="J1" s="1095"/>
      <c r="K1" s="1095"/>
      <c r="L1" s="1095"/>
      <c r="M1" s="1095"/>
      <c r="N1" s="1095"/>
      <c r="O1" s="1095"/>
      <c r="P1" s="1095"/>
    </row>
    <row r="2" spans="1:16" s="207" customFormat="1" ht="30" customHeight="1" x14ac:dyDescent="0.3">
      <c r="A2" s="784"/>
      <c r="B2" s="37"/>
      <c r="C2" s="1125" t="s">
        <v>84</v>
      </c>
      <c r="D2" s="1125"/>
      <c r="E2" s="1125"/>
      <c r="F2" s="1125"/>
      <c r="G2" s="1125"/>
      <c r="H2" s="1125"/>
      <c r="I2" s="1125"/>
      <c r="J2" s="1125"/>
      <c r="K2" s="1125"/>
      <c r="L2" s="1125"/>
      <c r="M2" s="1125"/>
      <c r="N2" s="1125"/>
      <c r="O2" s="1125"/>
      <c r="P2" s="1126"/>
    </row>
    <row r="3" spans="1:16" s="207" customFormat="1" ht="110.25" customHeight="1" x14ac:dyDescent="0.3">
      <c r="A3" s="242"/>
      <c r="B3" s="749"/>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38" t="s">
        <v>88</v>
      </c>
    </row>
    <row r="4" spans="1:16" ht="18" customHeight="1" x14ac:dyDescent="0.3">
      <c r="A4" s="257"/>
      <c r="B4" s="378" t="s">
        <v>268</v>
      </c>
      <c r="C4" s="117"/>
      <c r="D4" s="117"/>
      <c r="E4" s="117"/>
      <c r="F4" s="124"/>
      <c r="G4" s="117"/>
      <c r="H4" s="117"/>
      <c r="I4" s="99"/>
      <c r="J4" s="99"/>
      <c r="K4" s="117"/>
      <c r="L4" s="117"/>
      <c r="M4" s="117"/>
      <c r="N4" s="117"/>
      <c r="O4" s="117"/>
      <c r="P4" s="455"/>
    </row>
    <row r="5" spans="1:16" ht="18" customHeight="1" x14ac:dyDescent="0.3">
      <c r="A5" s="257"/>
      <c r="B5" s="380" t="s">
        <v>298</v>
      </c>
      <c r="C5" s="116">
        <v>3</v>
      </c>
      <c r="D5" s="116">
        <v>8</v>
      </c>
      <c r="E5" s="116">
        <v>11</v>
      </c>
      <c r="F5" s="343">
        <v>60</v>
      </c>
      <c r="G5" s="116">
        <v>45</v>
      </c>
      <c r="H5" s="116">
        <v>21</v>
      </c>
      <c r="I5" s="102">
        <v>18</v>
      </c>
      <c r="J5" s="102">
        <v>10</v>
      </c>
      <c r="K5" s="116">
        <v>13</v>
      </c>
      <c r="L5" s="116">
        <v>1</v>
      </c>
      <c r="M5" s="116">
        <v>0</v>
      </c>
      <c r="N5" s="116">
        <v>0</v>
      </c>
      <c r="O5" s="116">
        <v>123</v>
      </c>
      <c r="P5" s="777">
        <v>313</v>
      </c>
    </row>
    <row r="6" spans="1:16" ht="18" customHeight="1" x14ac:dyDescent="0.3">
      <c r="A6" s="257"/>
      <c r="B6" s="214"/>
      <c r="C6" s="117">
        <v>0.95846645367412142</v>
      </c>
      <c r="D6" s="117">
        <v>2.5559105431309903</v>
      </c>
      <c r="E6" s="117">
        <v>3.5143769968051117</v>
      </c>
      <c r="F6" s="124">
        <v>19.16932907348243</v>
      </c>
      <c r="G6" s="117">
        <v>14.376996805111821</v>
      </c>
      <c r="H6" s="117">
        <v>6.7092651757188504</v>
      </c>
      <c r="I6" s="99">
        <v>5.7507987220447285</v>
      </c>
      <c r="J6" s="99">
        <v>3.1948881789137382</v>
      </c>
      <c r="K6" s="117">
        <v>4.1533546325878596</v>
      </c>
      <c r="L6" s="117">
        <v>0.31948881789137379</v>
      </c>
      <c r="M6" s="117">
        <v>0</v>
      </c>
      <c r="N6" s="117">
        <v>0</v>
      </c>
      <c r="O6" s="117">
        <v>39.29712460063898</v>
      </c>
      <c r="P6" s="597">
        <v>100</v>
      </c>
    </row>
    <row r="7" spans="1:16" ht="18" customHeight="1" x14ac:dyDescent="0.3">
      <c r="A7" s="257"/>
      <c r="B7" s="378" t="s">
        <v>269</v>
      </c>
      <c r="C7" s="116"/>
      <c r="D7" s="116"/>
      <c r="E7" s="116"/>
      <c r="F7" s="343"/>
      <c r="G7" s="116"/>
      <c r="H7" s="116"/>
      <c r="I7" s="102"/>
      <c r="J7" s="102"/>
      <c r="K7" s="116"/>
      <c r="L7" s="116"/>
      <c r="M7" s="116"/>
      <c r="N7" s="116"/>
      <c r="O7" s="116"/>
      <c r="P7" s="777"/>
    </row>
    <row r="8" spans="1:16" ht="18" customHeight="1" x14ac:dyDescent="0.3">
      <c r="A8" s="257"/>
      <c r="B8" s="380" t="s">
        <v>299</v>
      </c>
      <c r="C8" s="116">
        <v>3</v>
      </c>
      <c r="D8" s="116">
        <v>23</v>
      </c>
      <c r="E8" s="116">
        <v>28</v>
      </c>
      <c r="F8" s="343">
        <v>99</v>
      </c>
      <c r="G8" s="116">
        <v>71</v>
      </c>
      <c r="H8" s="116">
        <v>38</v>
      </c>
      <c r="I8" s="102">
        <v>23</v>
      </c>
      <c r="J8" s="102">
        <v>1</v>
      </c>
      <c r="K8" s="116">
        <v>40</v>
      </c>
      <c r="L8" s="116">
        <v>3</v>
      </c>
      <c r="M8" s="116">
        <v>0</v>
      </c>
      <c r="N8" s="116">
        <v>0</v>
      </c>
      <c r="O8" s="116">
        <v>8</v>
      </c>
      <c r="P8" s="777">
        <v>337</v>
      </c>
    </row>
    <row r="9" spans="1:16" ht="18" customHeight="1" x14ac:dyDescent="0.3">
      <c r="A9" s="257"/>
      <c r="B9" s="214"/>
      <c r="C9" s="117">
        <v>0.89020771513353114</v>
      </c>
      <c r="D9" s="117">
        <v>6.8249258160237387</v>
      </c>
      <c r="E9" s="117">
        <v>8.3086053412462899</v>
      </c>
      <c r="F9" s="124">
        <v>29.376854599406528</v>
      </c>
      <c r="G9" s="117">
        <v>21.068249258160236</v>
      </c>
      <c r="H9" s="117">
        <v>11.275964391691394</v>
      </c>
      <c r="I9" s="99">
        <v>6.8249258160237387</v>
      </c>
      <c r="J9" s="99">
        <v>0.29673590504451036</v>
      </c>
      <c r="K9" s="117">
        <v>11.869436201780415</v>
      </c>
      <c r="L9" s="117">
        <v>0.89020771513353114</v>
      </c>
      <c r="M9" s="117">
        <v>0</v>
      </c>
      <c r="N9" s="117">
        <v>0</v>
      </c>
      <c r="O9" s="117">
        <v>2.3738872403560829</v>
      </c>
      <c r="P9" s="597">
        <v>100</v>
      </c>
    </row>
    <row r="10" spans="1:16" ht="18" customHeight="1" x14ac:dyDescent="0.3">
      <c r="A10" s="257"/>
      <c r="B10" s="378" t="s">
        <v>270</v>
      </c>
      <c r="C10" s="116"/>
      <c r="D10" s="116"/>
      <c r="E10" s="116"/>
      <c r="F10" s="343"/>
      <c r="G10" s="116"/>
      <c r="H10" s="116"/>
      <c r="I10" s="102"/>
      <c r="J10" s="102"/>
      <c r="K10" s="116"/>
      <c r="L10" s="116"/>
      <c r="M10" s="116"/>
      <c r="N10" s="116"/>
      <c r="O10" s="116"/>
      <c r="P10" s="777"/>
    </row>
    <row r="11" spans="1:16" ht="18" customHeight="1" x14ac:dyDescent="0.3">
      <c r="A11" s="257"/>
      <c r="B11" s="380" t="s">
        <v>300</v>
      </c>
      <c r="C11" s="116">
        <v>6</v>
      </c>
      <c r="D11" s="116">
        <v>20</v>
      </c>
      <c r="E11" s="116">
        <v>33</v>
      </c>
      <c r="F11" s="343">
        <v>205</v>
      </c>
      <c r="G11" s="116">
        <v>89</v>
      </c>
      <c r="H11" s="116">
        <v>51</v>
      </c>
      <c r="I11" s="102">
        <v>67</v>
      </c>
      <c r="J11" s="102">
        <v>1</v>
      </c>
      <c r="K11" s="116">
        <v>71</v>
      </c>
      <c r="L11" s="116">
        <v>3</v>
      </c>
      <c r="M11" s="116">
        <v>3</v>
      </c>
      <c r="N11" s="116">
        <v>1</v>
      </c>
      <c r="O11" s="116">
        <v>23</v>
      </c>
      <c r="P11" s="777">
        <v>573</v>
      </c>
    </row>
    <row r="12" spans="1:16" ht="18" customHeight="1" x14ac:dyDescent="0.3">
      <c r="A12" s="257"/>
      <c r="B12" s="214"/>
      <c r="C12" s="117">
        <v>1.0471204188481675</v>
      </c>
      <c r="D12" s="117">
        <v>3.490401396160558</v>
      </c>
      <c r="E12" s="117">
        <v>5.7591623036649207</v>
      </c>
      <c r="F12" s="124">
        <v>35.776614310645719</v>
      </c>
      <c r="G12" s="117">
        <v>15.532286212914483</v>
      </c>
      <c r="H12" s="117">
        <v>8.9005235602094235</v>
      </c>
      <c r="I12" s="99">
        <v>11.69284467713787</v>
      </c>
      <c r="J12" s="99">
        <v>0.17452006980802792</v>
      </c>
      <c r="K12" s="117">
        <v>12.390924956369982</v>
      </c>
      <c r="L12" s="117">
        <v>0.52356020942408377</v>
      </c>
      <c r="M12" s="117">
        <v>0.52356020942408377</v>
      </c>
      <c r="N12" s="117">
        <v>0.17452006980802792</v>
      </c>
      <c r="O12" s="117">
        <v>4.0139616055846421</v>
      </c>
      <c r="P12" s="597">
        <v>99.999999999999986</v>
      </c>
    </row>
    <row r="13" spans="1:16" ht="18" customHeight="1" x14ac:dyDescent="0.3">
      <c r="A13" s="257"/>
      <c r="B13" s="378" t="s">
        <v>371</v>
      </c>
      <c r="C13" s="116"/>
      <c r="D13" s="116"/>
      <c r="E13" s="116"/>
      <c r="F13" s="343"/>
      <c r="G13" s="116"/>
      <c r="H13" s="116"/>
      <c r="I13" s="102"/>
      <c r="J13" s="102"/>
      <c r="K13" s="116"/>
      <c r="L13" s="116"/>
      <c r="M13" s="116"/>
      <c r="N13" s="116"/>
      <c r="O13" s="116"/>
      <c r="P13" s="777"/>
    </row>
    <row r="14" spans="1:16" ht="18" customHeight="1" x14ac:dyDescent="0.3">
      <c r="A14" s="257"/>
      <c r="B14" s="380" t="s">
        <v>301</v>
      </c>
      <c r="C14" s="116">
        <v>2</v>
      </c>
      <c r="D14" s="116">
        <v>6</v>
      </c>
      <c r="E14" s="116">
        <v>21</v>
      </c>
      <c r="F14" s="343">
        <v>77</v>
      </c>
      <c r="G14" s="116">
        <v>44</v>
      </c>
      <c r="H14" s="116">
        <v>29</v>
      </c>
      <c r="I14" s="102">
        <v>20</v>
      </c>
      <c r="J14" s="102">
        <v>0</v>
      </c>
      <c r="K14" s="116">
        <v>42</v>
      </c>
      <c r="L14" s="116">
        <v>0</v>
      </c>
      <c r="M14" s="116">
        <v>0</v>
      </c>
      <c r="N14" s="116">
        <v>0</v>
      </c>
      <c r="O14" s="116">
        <v>75</v>
      </c>
      <c r="P14" s="777">
        <v>316</v>
      </c>
    </row>
    <row r="15" spans="1:16" ht="18" customHeight="1" x14ac:dyDescent="0.3">
      <c r="A15" s="257"/>
      <c r="B15" s="214"/>
      <c r="C15" s="117">
        <v>0.63291139240506322</v>
      </c>
      <c r="D15" s="117">
        <v>1.8987341772151898</v>
      </c>
      <c r="E15" s="117">
        <v>6.6455696202531644</v>
      </c>
      <c r="F15" s="124">
        <v>24.367088607594937</v>
      </c>
      <c r="G15" s="117">
        <v>13.924050632911392</v>
      </c>
      <c r="H15" s="117">
        <v>9.1772151898734169</v>
      </c>
      <c r="I15" s="99">
        <v>6.3291139240506329</v>
      </c>
      <c r="J15" s="99">
        <v>0</v>
      </c>
      <c r="K15" s="117">
        <v>13.291139240506329</v>
      </c>
      <c r="L15" s="117">
        <v>0</v>
      </c>
      <c r="M15" s="117">
        <v>0</v>
      </c>
      <c r="N15" s="117">
        <v>0</v>
      </c>
      <c r="O15" s="117">
        <v>23.734177215189874</v>
      </c>
      <c r="P15" s="597">
        <v>100</v>
      </c>
    </row>
    <row r="16" spans="1:16" ht="18" customHeight="1" x14ac:dyDescent="0.3">
      <c r="A16" s="257"/>
      <c r="B16" s="378" t="s">
        <v>275</v>
      </c>
      <c r="C16" s="116"/>
      <c r="D16" s="116"/>
      <c r="E16" s="116"/>
      <c r="F16" s="343"/>
      <c r="G16" s="116"/>
      <c r="H16" s="116"/>
      <c r="I16" s="102"/>
      <c r="J16" s="102"/>
      <c r="K16" s="116"/>
      <c r="L16" s="116"/>
      <c r="M16" s="116"/>
      <c r="N16" s="116"/>
      <c r="O16" s="116"/>
      <c r="P16" s="777"/>
    </row>
    <row r="17" spans="1:16" ht="18" customHeight="1" x14ac:dyDescent="0.3">
      <c r="A17" s="257"/>
      <c r="B17" s="380" t="s">
        <v>302</v>
      </c>
      <c r="C17" s="116">
        <v>2</v>
      </c>
      <c r="D17" s="116">
        <v>25</v>
      </c>
      <c r="E17" s="116">
        <v>80</v>
      </c>
      <c r="F17" s="343">
        <v>163</v>
      </c>
      <c r="G17" s="116">
        <v>95</v>
      </c>
      <c r="H17" s="116">
        <v>52</v>
      </c>
      <c r="I17" s="102">
        <v>34</v>
      </c>
      <c r="J17" s="102">
        <v>2</v>
      </c>
      <c r="K17" s="116">
        <v>92</v>
      </c>
      <c r="L17" s="116">
        <v>3</v>
      </c>
      <c r="M17" s="116">
        <v>4</v>
      </c>
      <c r="N17" s="116">
        <v>1</v>
      </c>
      <c r="O17" s="116">
        <v>66</v>
      </c>
      <c r="P17" s="777">
        <v>619</v>
      </c>
    </row>
    <row r="18" spans="1:16" ht="18" customHeight="1" x14ac:dyDescent="0.3">
      <c r="A18" s="257"/>
      <c r="B18" s="214"/>
      <c r="C18" s="117">
        <v>0.32310177705977383</v>
      </c>
      <c r="D18" s="117">
        <v>4.0387722132471726</v>
      </c>
      <c r="E18" s="117">
        <v>12.924071082390952</v>
      </c>
      <c r="F18" s="124">
        <v>26.332794830371565</v>
      </c>
      <c r="G18" s="117">
        <v>15.347334410339256</v>
      </c>
      <c r="H18" s="117">
        <v>8.4006462035541194</v>
      </c>
      <c r="I18" s="99">
        <v>5.4927302100161546</v>
      </c>
      <c r="J18" s="99">
        <v>0.32310177705977383</v>
      </c>
      <c r="K18" s="117">
        <v>14.862681744749596</v>
      </c>
      <c r="L18" s="117">
        <v>0.48465266558966069</v>
      </c>
      <c r="M18" s="117">
        <v>0.64620355411954766</v>
      </c>
      <c r="N18" s="117">
        <v>0.16155088852988692</v>
      </c>
      <c r="O18" s="117">
        <v>10.662358642972535</v>
      </c>
      <c r="P18" s="597">
        <v>100</v>
      </c>
    </row>
    <row r="19" spans="1:16" ht="18" customHeight="1" x14ac:dyDescent="0.3">
      <c r="A19" s="257"/>
      <c r="B19" s="378" t="s">
        <v>276</v>
      </c>
      <c r="C19" s="116"/>
      <c r="D19" s="116"/>
      <c r="E19" s="116"/>
      <c r="F19" s="343"/>
      <c r="G19" s="116" t="s">
        <v>399</v>
      </c>
      <c r="H19" s="116"/>
      <c r="I19" s="102"/>
      <c r="J19" s="102"/>
      <c r="K19" s="116"/>
      <c r="L19" s="116"/>
      <c r="M19" s="116"/>
      <c r="N19" s="116"/>
      <c r="O19" s="116"/>
      <c r="P19" s="777"/>
    </row>
    <row r="20" spans="1:16" ht="18" customHeight="1" x14ac:dyDescent="0.3">
      <c r="A20" s="257"/>
      <c r="B20" s="380" t="s">
        <v>303</v>
      </c>
      <c r="C20" s="116">
        <v>0</v>
      </c>
      <c r="D20" s="116">
        <v>14</v>
      </c>
      <c r="E20" s="116">
        <v>28</v>
      </c>
      <c r="F20" s="343">
        <v>36</v>
      </c>
      <c r="G20" s="116">
        <v>34</v>
      </c>
      <c r="H20" s="116">
        <v>8</v>
      </c>
      <c r="I20" s="102">
        <v>10</v>
      </c>
      <c r="J20" s="102">
        <v>2</v>
      </c>
      <c r="K20" s="116">
        <v>8</v>
      </c>
      <c r="L20" s="116">
        <v>0</v>
      </c>
      <c r="M20" s="116">
        <v>0</v>
      </c>
      <c r="N20" s="116">
        <v>0</v>
      </c>
      <c r="O20" s="116">
        <v>34</v>
      </c>
      <c r="P20" s="777">
        <v>174</v>
      </c>
    </row>
    <row r="21" spans="1:16" ht="18" customHeight="1" x14ac:dyDescent="0.3">
      <c r="A21" s="257"/>
      <c r="B21" s="214"/>
      <c r="C21" s="117">
        <v>0</v>
      </c>
      <c r="D21" s="117">
        <v>8.0459770114942533</v>
      </c>
      <c r="E21" s="117">
        <v>16.091954022988507</v>
      </c>
      <c r="F21" s="124">
        <v>20.689655172413794</v>
      </c>
      <c r="G21" s="117">
        <v>19.540229885057471</v>
      </c>
      <c r="H21" s="117">
        <v>4.5977011494252871</v>
      </c>
      <c r="I21" s="99">
        <v>5.7471264367816088</v>
      </c>
      <c r="J21" s="99">
        <v>1.1494252873563218</v>
      </c>
      <c r="K21" s="117">
        <v>4.5977011494252871</v>
      </c>
      <c r="L21" s="117">
        <v>0</v>
      </c>
      <c r="M21" s="117">
        <v>0</v>
      </c>
      <c r="N21" s="117">
        <v>0</v>
      </c>
      <c r="O21" s="117">
        <v>19.540229885057471</v>
      </c>
      <c r="P21" s="597">
        <v>100</v>
      </c>
    </row>
    <row r="22" spans="1:16" ht="18" customHeight="1" x14ac:dyDescent="0.3">
      <c r="A22" s="257"/>
      <c r="B22" s="378" t="s">
        <v>277</v>
      </c>
      <c r="C22" s="116"/>
      <c r="D22" s="116"/>
      <c r="E22" s="116"/>
      <c r="F22" s="343"/>
      <c r="G22" s="116"/>
      <c r="H22" s="116"/>
      <c r="I22" s="102"/>
      <c r="J22" s="102"/>
      <c r="K22" s="116"/>
      <c r="L22" s="116"/>
      <c r="M22" s="116"/>
      <c r="N22" s="116"/>
      <c r="O22" s="116"/>
      <c r="P22" s="777"/>
    </row>
    <row r="23" spans="1:16" ht="18" customHeight="1" x14ac:dyDescent="0.3">
      <c r="A23" s="257"/>
      <c r="B23" s="380" t="s">
        <v>305</v>
      </c>
      <c r="C23" s="116">
        <v>4</v>
      </c>
      <c r="D23" s="116">
        <v>0</v>
      </c>
      <c r="E23" s="116">
        <v>4</v>
      </c>
      <c r="F23" s="343">
        <v>136</v>
      </c>
      <c r="G23" s="116">
        <v>123</v>
      </c>
      <c r="H23" s="116">
        <v>70</v>
      </c>
      <c r="I23" s="102">
        <v>0</v>
      </c>
      <c r="J23" s="102">
        <v>0</v>
      </c>
      <c r="K23" s="116">
        <v>5</v>
      </c>
      <c r="L23" s="116">
        <v>0</v>
      </c>
      <c r="M23" s="116">
        <v>1</v>
      </c>
      <c r="N23" s="116">
        <v>0</v>
      </c>
      <c r="O23" s="116">
        <v>14</v>
      </c>
      <c r="P23" s="777">
        <v>357</v>
      </c>
    </row>
    <row r="24" spans="1:16" ht="18" customHeight="1" x14ac:dyDescent="0.3">
      <c r="A24" s="257"/>
      <c r="B24" s="214"/>
      <c r="C24" s="117">
        <v>1.1204481792717087</v>
      </c>
      <c r="D24" s="117">
        <v>0</v>
      </c>
      <c r="E24" s="117">
        <v>1.1204481792717087</v>
      </c>
      <c r="F24" s="124">
        <v>38.095238095238095</v>
      </c>
      <c r="G24" s="117">
        <v>34.45378151260504</v>
      </c>
      <c r="H24" s="117">
        <v>19.607843137254903</v>
      </c>
      <c r="I24" s="99">
        <v>0</v>
      </c>
      <c r="J24" s="99">
        <v>0</v>
      </c>
      <c r="K24" s="117">
        <v>1.400560224089636</v>
      </c>
      <c r="L24" s="117">
        <v>0</v>
      </c>
      <c r="M24" s="117">
        <v>0.28011204481792717</v>
      </c>
      <c r="N24" s="117">
        <v>0</v>
      </c>
      <c r="O24" s="117">
        <v>3.9215686274509807</v>
      </c>
      <c r="P24" s="597">
        <v>100</v>
      </c>
    </row>
    <row r="25" spans="1:16" ht="18" customHeight="1" x14ac:dyDescent="0.3">
      <c r="A25" s="257"/>
      <c r="B25" s="378" t="s">
        <v>306</v>
      </c>
      <c r="C25" s="116"/>
      <c r="D25" s="116"/>
      <c r="E25" s="116"/>
      <c r="F25" s="343"/>
      <c r="G25" s="116"/>
      <c r="H25" s="116"/>
      <c r="I25" s="102"/>
      <c r="J25" s="102"/>
      <c r="K25" s="116"/>
      <c r="L25" s="116"/>
      <c r="M25" s="116"/>
      <c r="N25" s="116"/>
      <c r="O25" s="116"/>
      <c r="P25" s="777"/>
    </row>
    <row r="26" spans="1:16" ht="18" customHeight="1" x14ac:dyDescent="0.3">
      <c r="A26" s="257"/>
      <c r="B26" s="380" t="s">
        <v>385</v>
      </c>
      <c r="C26" s="117">
        <v>16</v>
      </c>
      <c r="D26" s="117">
        <v>6</v>
      </c>
      <c r="E26" s="117">
        <v>64</v>
      </c>
      <c r="F26" s="124">
        <v>134</v>
      </c>
      <c r="G26" s="117">
        <v>137</v>
      </c>
      <c r="H26" s="117">
        <v>119</v>
      </c>
      <c r="I26" s="99">
        <v>80</v>
      </c>
      <c r="J26" s="99">
        <v>3</v>
      </c>
      <c r="K26" s="117">
        <v>61</v>
      </c>
      <c r="L26" s="117">
        <v>11</v>
      </c>
      <c r="M26" s="117">
        <v>1</v>
      </c>
      <c r="N26" s="117">
        <v>0</v>
      </c>
      <c r="O26" s="117">
        <v>6</v>
      </c>
      <c r="P26" s="597">
        <v>638</v>
      </c>
    </row>
    <row r="27" spans="1:16" ht="18" customHeight="1" x14ac:dyDescent="0.3">
      <c r="A27" s="257"/>
      <c r="B27" s="378"/>
      <c r="C27" s="117">
        <v>2.5078369905956115</v>
      </c>
      <c r="D27" s="117">
        <v>0.94043887147335425</v>
      </c>
      <c r="E27" s="117">
        <v>10.031347962382446</v>
      </c>
      <c r="F27" s="124">
        <v>21.003134796238246</v>
      </c>
      <c r="G27" s="117">
        <v>21.473354231974923</v>
      </c>
      <c r="H27" s="117">
        <v>18.652037617554861</v>
      </c>
      <c r="I27" s="99">
        <v>12.539184952978056</v>
      </c>
      <c r="J27" s="99">
        <v>0.47021943573667713</v>
      </c>
      <c r="K27" s="117">
        <v>9.5611285266457688</v>
      </c>
      <c r="L27" s="117">
        <v>1.7241379310344829</v>
      </c>
      <c r="M27" s="117">
        <v>0.15673981191222572</v>
      </c>
      <c r="N27" s="117">
        <v>0</v>
      </c>
      <c r="O27" s="117">
        <v>0.94043887147335425</v>
      </c>
      <c r="P27" s="597">
        <v>100</v>
      </c>
    </row>
    <row r="28" spans="1:16" ht="18" customHeight="1" x14ac:dyDescent="0.3">
      <c r="A28" s="257"/>
      <c r="B28" s="378" t="s">
        <v>192</v>
      </c>
      <c r="C28" s="116"/>
      <c r="D28" s="116"/>
      <c r="E28" s="116"/>
      <c r="F28" s="343"/>
      <c r="G28" s="116"/>
      <c r="H28" s="116"/>
      <c r="I28" s="102"/>
      <c r="J28" s="102"/>
      <c r="K28" s="116"/>
      <c r="L28" s="116"/>
      <c r="M28" s="116"/>
      <c r="N28" s="116"/>
      <c r="O28" s="116"/>
      <c r="P28" s="777"/>
    </row>
    <row r="29" spans="1:16" ht="18" customHeight="1" x14ac:dyDescent="0.3">
      <c r="A29" s="257"/>
      <c r="B29" s="380" t="s">
        <v>308</v>
      </c>
      <c r="C29" s="117">
        <v>10</v>
      </c>
      <c r="D29" s="117">
        <v>39</v>
      </c>
      <c r="E29" s="117">
        <v>29</v>
      </c>
      <c r="F29" s="124">
        <v>99</v>
      </c>
      <c r="G29" s="117">
        <v>174</v>
      </c>
      <c r="H29" s="117">
        <v>87</v>
      </c>
      <c r="I29" s="99">
        <v>48</v>
      </c>
      <c r="J29" s="99">
        <v>0</v>
      </c>
      <c r="K29" s="117">
        <v>59</v>
      </c>
      <c r="L29" s="117">
        <v>3</v>
      </c>
      <c r="M29" s="117">
        <v>1</v>
      </c>
      <c r="N29" s="117">
        <v>0</v>
      </c>
      <c r="O29" s="117">
        <v>60</v>
      </c>
      <c r="P29" s="597">
        <v>609</v>
      </c>
    </row>
    <row r="30" spans="1:16" ht="18" customHeight="1" x14ac:dyDescent="0.3">
      <c r="A30" s="257"/>
      <c r="B30" s="378"/>
      <c r="C30" s="117">
        <v>1.6420361247947455</v>
      </c>
      <c r="D30" s="117">
        <v>6.4039408866995071</v>
      </c>
      <c r="E30" s="117">
        <v>4.7619047619047619</v>
      </c>
      <c r="F30" s="124">
        <v>16.256157635467982</v>
      </c>
      <c r="G30" s="117">
        <v>28.571428571428573</v>
      </c>
      <c r="H30" s="117">
        <v>14.285714285714286</v>
      </c>
      <c r="I30" s="99">
        <v>7.8817733990147785</v>
      </c>
      <c r="J30" s="99">
        <v>0</v>
      </c>
      <c r="K30" s="117">
        <v>9.6880131362889994</v>
      </c>
      <c r="L30" s="117">
        <v>0.49261083743842365</v>
      </c>
      <c r="M30" s="117">
        <v>0.16420361247947454</v>
      </c>
      <c r="N30" s="117">
        <v>0</v>
      </c>
      <c r="O30" s="117">
        <v>9.8522167487684733</v>
      </c>
      <c r="P30" s="597">
        <v>100</v>
      </c>
    </row>
    <row r="31" spans="1:16" ht="18" customHeight="1" x14ac:dyDescent="0.3">
      <c r="A31" s="257"/>
      <c r="B31" s="378" t="s">
        <v>209</v>
      </c>
      <c r="C31" s="116"/>
      <c r="D31" s="116"/>
      <c r="E31" s="116"/>
      <c r="F31" s="343"/>
      <c r="G31" s="116"/>
      <c r="H31" s="116"/>
      <c r="I31" s="102"/>
      <c r="J31" s="102"/>
      <c r="K31" s="116"/>
      <c r="L31" s="116"/>
      <c r="M31" s="116"/>
      <c r="N31" s="116"/>
      <c r="O31" s="116"/>
      <c r="P31" s="777"/>
    </row>
    <row r="32" spans="1:16" ht="18" customHeight="1" x14ac:dyDescent="0.3">
      <c r="A32" s="257"/>
      <c r="B32" s="380" t="s">
        <v>309</v>
      </c>
      <c r="C32" s="117">
        <v>11</v>
      </c>
      <c r="D32" s="117">
        <v>7</v>
      </c>
      <c r="E32" s="117">
        <v>22</v>
      </c>
      <c r="F32" s="124">
        <v>88</v>
      </c>
      <c r="G32" s="117">
        <v>102</v>
      </c>
      <c r="H32" s="117">
        <v>58</v>
      </c>
      <c r="I32" s="99">
        <v>44</v>
      </c>
      <c r="J32" s="99">
        <v>1</v>
      </c>
      <c r="K32" s="117">
        <v>11</v>
      </c>
      <c r="L32" s="117">
        <v>5</v>
      </c>
      <c r="M32" s="117">
        <v>1</v>
      </c>
      <c r="N32" s="117">
        <v>0</v>
      </c>
      <c r="O32" s="117">
        <v>28</v>
      </c>
      <c r="P32" s="597">
        <v>378</v>
      </c>
    </row>
    <row r="33" spans="1:16" ht="18" customHeight="1" x14ac:dyDescent="0.3">
      <c r="A33" s="257"/>
      <c r="B33" s="378"/>
      <c r="C33" s="117">
        <v>2.9100529100529102</v>
      </c>
      <c r="D33" s="117">
        <v>1.8518518518518519</v>
      </c>
      <c r="E33" s="117">
        <v>5.8201058201058204</v>
      </c>
      <c r="F33" s="124">
        <v>23.280423280423282</v>
      </c>
      <c r="G33" s="117">
        <v>26.984126984126984</v>
      </c>
      <c r="H33" s="117">
        <v>15.343915343915345</v>
      </c>
      <c r="I33" s="99">
        <v>11.640211640211641</v>
      </c>
      <c r="J33" s="99">
        <v>0.26455026455026459</v>
      </c>
      <c r="K33" s="117">
        <v>2.9100529100529102</v>
      </c>
      <c r="L33" s="117">
        <v>1.3227513227513228</v>
      </c>
      <c r="M33" s="117">
        <v>0.26455026455026459</v>
      </c>
      <c r="N33" s="117">
        <v>0</v>
      </c>
      <c r="O33" s="117">
        <v>7.4074074074074074</v>
      </c>
      <c r="P33" s="597">
        <v>100</v>
      </c>
    </row>
    <row r="34" spans="1:16" ht="18" customHeight="1" x14ac:dyDescent="0.3">
      <c r="A34" s="257"/>
      <c r="B34" s="378" t="s">
        <v>372</v>
      </c>
      <c r="C34" s="116"/>
      <c r="D34" s="116"/>
      <c r="E34" s="116"/>
      <c r="F34" s="343"/>
      <c r="G34" s="116"/>
      <c r="H34" s="116"/>
      <c r="I34" s="102"/>
      <c r="J34" s="102"/>
      <c r="K34" s="116"/>
      <c r="L34" s="116"/>
      <c r="M34" s="116"/>
      <c r="N34" s="116"/>
      <c r="O34" s="116"/>
      <c r="P34" s="777"/>
    </row>
    <row r="35" spans="1:16" ht="18" customHeight="1" x14ac:dyDescent="0.3">
      <c r="A35" s="257"/>
      <c r="B35" s="380" t="s">
        <v>310</v>
      </c>
      <c r="C35" s="117">
        <v>16</v>
      </c>
      <c r="D35" s="117">
        <v>7</v>
      </c>
      <c r="E35" s="117">
        <v>6</v>
      </c>
      <c r="F35" s="124">
        <v>54</v>
      </c>
      <c r="G35" s="117">
        <v>32</v>
      </c>
      <c r="H35" s="117">
        <v>25</v>
      </c>
      <c r="I35" s="99">
        <v>13</v>
      </c>
      <c r="J35" s="99">
        <v>0</v>
      </c>
      <c r="K35" s="117">
        <v>27</v>
      </c>
      <c r="L35" s="117">
        <v>1</v>
      </c>
      <c r="M35" s="117">
        <v>0</v>
      </c>
      <c r="N35" s="117">
        <v>0</v>
      </c>
      <c r="O35" s="117">
        <v>16</v>
      </c>
      <c r="P35" s="597">
        <v>197</v>
      </c>
    </row>
    <row r="36" spans="1:16" ht="18" customHeight="1" x14ac:dyDescent="0.3">
      <c r="A36" s="257"/>
      <c r="B36" s="378"/>
      <c r="C36" s="117">
        <v>8.1218274111675122</v>
      </c>
      <c r="D36" s="117">
        <v>3.5532994923857868</v>
      </c>
      <c r="E36" s="117">
        <v>3.0456852791878175</v>
      </c>
      <c r="F36" s="124">
        <v>27.411167512690355</v>
      </c>
      <c r="G36" s="117">
        <v>16.243654822335024</v>
      </c>
      <c r="H36" s="117">
        <v>12.690355329949238</v>
      </c>
      <c r="I36" s="99">
        <v>6.5989847715736039</v>
      </c>
      <c r="J36" s="99">
        <v>0</v>
      </c>
      <c r="K36" s="117">
        <v>13.705583756345177</v>
      </c>
      <c r="L36" s="117">
        <v>0.50761421319796951</v>
      </c>
      <c r="M36" s="117">
        <v>0</v>
      </c>
      <c r="N36" s="117">
        <v>0</v>
      </c>
      <c r="O36" s="117">
        <v>8.1218274111675122</v>
      </c>
      <c r="P36" s="597">
        <v>100</v>
      </c>
    </row>
    <row r="37" spans="1:16" ht="18" customHeight="1" x14ac:dyDescent="0.3">
      <c r="A37" s="257"/>
      <c r="B37" s="378" t="s">
        <v>278</v>
      </c>
      <c r="C37" s="116"/>
      <c r="D37" s="116"/>
      <c r="E37" s="116"/>
      <c r="F37" s="343"/>
      <c r="G37" s="116"/>
      <c r="H37" s="116"/>
      <c r="I37" s="102"/>
      <c r="J37" s="102"/>
      <c r="K37" s="116"/>
      <c r="L37" s="116"/>
      <c r="M37" s="116"/>
      <c r="N37" s="116"/>
      <c r="O37" s="116"/>
      <c r="P37" s="777"/>
    </row>
    <row r="38" spans="1:16" ht="18" customHeight="1" x14ac:dyDescent="0.3">
      <c r="A38" s="257"/>
      <c r="B38" s="380" t="s">
        <v>312</v>
      </c>
      <c r="C38" s="116">
        <v>17</v>
      </c>
      <c r="D38" s="116">
        <v>25</v>
      </c>
      <c r="E38" s="116">
        <v>52</v>
      </c>
      <c r="F38" s="343">
        <v>151</v>
      </c>
      <c r="G38" s="116">
        <v>80</v>
      </c>
      <c r="H38" s="116">
        <v>67</v>
      </c>
      <c r="I38" s="102">
        <v>63</v>
      </c>
      <c r="J38" s="102">
        <v>1</v>
      </c>
      <c r="K38" s="116">
        <v>46</v>
      </c>
      <c r="L38" s="116">
        <v>4</v>
      </c>
      <c r="M38" s="116">
        <v>2</v>
      </c>
      <c r="N38" s="116">
        <v>0</v>
      </c>
      <c r="O38" s="116">
        <v>57</v>
      </c>
      <c r="P38" s="777">
        <v>565</v>
      </c>
    </row>
    <row r="39" spans="1:16" ht="18" customHeight="1" x14ac:dyDescent="0.3">
      <c r="A39" s="257"/>
      <c r="B39" s="214"/>
      <c r="C39" s="117">
        <v>3.0088495575221237</v>
      </c>
      <c r="D39" s="117">
        <v>4.4247787610619467</v>
      </c>
      <c r="E39" s="117">
        <v>9.2035398230088497</v>
      </c>
      <c r="F39" s="124">
        <v>26.725663716814157</v>
      </c>
      <c r="G39" s="117">
        <v>14.159292035398229</v>
      </c>
      <c r="H39" s="117">
        <v>11.858407079646017</v>
      </c>
      <c r="I39" s="99">
        <v>11.150442477876105</v>
      </c>
      <c r="J39" s="99">
        <v>0.17699115044247787</v>
      </c>
      <c r="K39" s="117">
        <v>8.1415929203539825</v>
      </c>
      <c r="L39" s="117">
        <v>0.70796460176991149</v>
      </c>
      <c r="M39" s="117">
        <v>0.35398230088495575</v>
      </c>
      <c r="N39" s="117">
        <v>0</v>
      </c>
      <c r="O39" s="117">
        <v>10.088495575221238</v>
      </c>
      <c r="P39" s="597">
        <v>100</v>
      </c>
    </row>
    <row r="40" spans="1:16" ht="18" customHeight="1" x14ac:dyDescent="0.3">
      <c r="A40" s="257"/>
      <c r="B40" s="378" t="s">
        <v>188</v>
      </c>
      <c r="C40" s="116"/>
      <c r="D40" s="116"/>
      <c r="E40" s="116"/>
      <c r="F40" s="343"/>
      <c r="G40" s="116"/>
      <c r="H40" s="116"/>
      <c r="I40" s="102"/>
      <c r="J40" s="102"/>
      <c r="K40" s="116"/>
      <c r="L40" s="116"/>
      <c r="M40" s="116"/>
      <c r="N40" s="116"/>
      <c r="O40" s="116"/>
      <c r="P40" s="777"/>
    </row>
    <row r="41" spans="1:16" ht="18" customHeight="1" x14ac:dyDescent="0.3">
      <c r="A41" s="257"/>
      <c r="B41" s="380" t="s">
        <v>313</v>
      </c>
      <c r="C41" s="117">
        <v>8</v>
      </c>
      <c r="D41" s="117">
        <v>88</v>
      </c>
      <c r="E41" s="117">
        <v>60</v>
      </c>
      <c r="F41" s="124">
        <v>158</v>
      </c>
      <c r="G41" s="117">
        <v>125</v>
      </c>
      <c r="H41" s="117">
        <v>60</v>
      </c>
      <c r="I41" s="99">
        <v>60</v>
      </c>
      <c r="J41" s="99">
        <v>1</v>
      </c>
      <c r="K41" s="117">
        <v>84</v>
      </c>
      <c r="L41" s="117">
        <v>4</v>
      </c>
      <c r="M41" s="117">
        <v>7</v>
      </c>
      <c r="N41" s="117">
        <v>0</v>
      </c>
      <c r="O41" s="117">
        <v>27</v>
      </c>
      <c r="P41" s="597">
        <v>682</v>
      </c>
    </row>
    <row r="42" spans="1:16" ht="18" customHeight="1" x14ac:dyDescent="0.3">
      <c r="A42" s="257"/>
      <c r="B42" s="214"/>
      <c r="C42" s="117">
        <v>1.1730205278592374</v>
      </c>
      <c r="D42" s="117">
        <v>12.903225806451612</v>
      </c>
      <c r="E42" s="117">
        <v>8.7976539589442808</v>
      </c>
      <c r="F42" s="124">
        <v>23.167155425219942</v>
      </c>
      <c r="G42" s="117">
        <v>18.328445747800586</v>
      </c>
      <c r="H42" s="117">
        <v>8.7976539589442808</v>
      </c>
      <c r="I42" s="99">
        <v>8.7976539589442808</v>
      </c>
      <c r="J42" s="99">
        <v>0.14662756598240467</v>
      </c>
      <c r="K42" s="117">
        <v>12.316715542521994</v>
      </c>
      <c r="L42" s="117">
        <v>0.58651026392961869</v>
      </c>
      <c r="M42" s="117">
        <v>1.0263929618768328</v>
      </c>
      <c r="N42" s="117">
        <v>0</v>
      </c>
      <c r="O42" s="117">
        <v>3.9589442815249267</v>
      </c>
      <c r="P42" s="597">
        <v>100</v>
      </c>
    </row>
    <row r="43" spans="1:16" ht="18" customHeight="1" x14ac:dyDescent="0.3">
      <c r="A43" s="257"/>
      <c r="B43" s="378" t="s">
        <v>376</v>
      </c>
      <c r="C43" s="116"/>
      <c r="D43" s="116"/>
      <c r="E43" s="116"/>
      <c r="F43" s="343"/>
      <c r="G43" s="116"/>
      <c r="H43" s="116"/>
      <c r="I43" s="102"/>
      <c r="J43" s="102"/>
      <c r="K43" s="116"/>
      <c r="L43" s="116"/>
      <c r="M43" s="116"/>
      <c r="N43" s="116"/>
      <c r="O43" s="116"/>
      <c r="P43" s="777"/>
    </row>
    <row r="44" spans="1:16" ht="18" customHeight="1" x14ac:dyDescent="0.3">
      <c r="A44" s="257"/>
      <c r="B44" s="380" t="s">
        <v>386</v>
      </c>
      <c r="C44" s="117">
        <v>3</v>
      </c>
      <c r="D44" s="117">
        <v>23</v>
      </c>
      <c r="E44" s="117">
        <v>31</v>
      </c>
      <c r="F44" s="124">
        <v>59</v>
      </c>
      <c r="G44" s="117">
        <v>163</v>
      </c>
      <c r="H44" s="117">
        <v>69</v>
      </c>
      <c r="I44" s="99">
        <v>42</v>
      </c>
      <c r="J44" s="99">
        <v>0</v>
      </c>
      <c r="K44" s="117">
        <v>45</v>
      </c>
      <c r="L44" s="117">
        <v>0</v>
      </c>
      <c r="M44" s="117">
        <v>0</v>
      </c>
      <c r="N44" s="117">
        <v>0</v>
      </c>
      <c r="O44" s="117">
        <v>193</v>
      </c>
      <c r="P44" s="597">
        <v>628</v>
      </c>
    </row>
    <row r="45" spans="1:16" ht="18" customHeight="1" x14ac:dyDescent="0.3">
      <c r="A45" s="257"/>
      <c r="B45" s="214"/>
      <c r="C45" s="117">
        <v>0.47770700636942676</v>
      </c>
      <c r="D45" s="117">
        <v>3.6624203821656049</v>
      </c>
      <c r="E45" s="117">
        <v>4.936305732484076</v>
      </c>
      <c r="F45" s="124">
        <v>9.3949044585987256</v>
      </c>
      <c r="G45" s="117">
        <v>25.955414012738853</v>
      </c>
      <c r="H45" s="117">
        <v>10.987261146496815</v>
      </c>
      <c r="I45" s="99">
        <v>6.6878980891719744</v>
      </c>
      <c r="J45" s="99">
        <v>0</v>
      </c>
      <c r="K45" s="117">
        <v>7.1656050955414008</v>
      </c>
      <c r="L45" s="117">
        <v>0</v>
      </c>
      <c r="M45" s="117">
        <v>0</v>
      </c>
      <c r="N45" s="117">
        <v>0</v>
      </c>
      <c r="O45" s="117">
        <v>30.732484076433121</v>
      </c>
      <c r="P45" s="597">
        <v>100</v>
      </c>
    </row>
    <row r="46" spans="1:16" ht="18" customHeight="1" x14ac:dyDescent="0.3">
      <c r="A46" s="257"/>
      <c r="B46" s="378" t="s">
        <v>377</v>
      </c>
      <c r="C46" s="116"/>
      <c r="D46" s="116"/>
      <c r="E46" s="116"/>
      <c r="F46" s="343"/>
      <c r="G46" s="116"/>
      <c r="H46" s="116"/>
      <c r="I46" s="102"/>
      <c r="J46" s="102"/>
      <c r="K46" s="116"/>
      <c r="L46" s="116"/>
      <c r="M46" s="116"/>
      <c r="N46" s="116"/>
      <c r="O46" s="116"/>
      <c r="P46" s="777"/>
    </row>
    <row r="47" spans="1:16" ht="18" customHeight="1" x14ac:dyDescent="0.3">
      <c r="A47" s="257"/>
      <c r="B47" s="380" t="s">
        <v>314</v>
      </c>
      <c r="C47" s="116">
        <v>9</v>
      </c>
      <c r="D47" s="116">
        <v>17</v>
      </c>
      <c r="E47" s="116">
        <v>21</v>
      </c>
      <c r="F47" s="343">
        <v>62</v>
      </c>
      <c r="G47" s="116">
        <v>50</v>
      </c>
      <c r="H47" s="116">
        <v>52</v>
      </c>
      <c r="I47" s="102">
        <v>24</v>
      </c>
      <c r="J47" s="102">
        <v>0</v>
      </c>
      <c r="K47" s="116">
        <v>49</v>
      </c>
      <c r="L47" s="116">
        <v>4</v>
      </c>
      <c r="M47" s="116">
        <v>0</v>
      </c>
      <c r="N47" s="116">
        <v>0</v>
      </c>
      <c r="O47" s="116">
        <v>328</v>
      </c>
      <c r="P47" s="777">
        <v>616</v>
      </c>
    </row>
    <row r="48" spans="1:16" ht="18" customHeight="1" x14ac:dyDescent="0.3">
      <c r="A48" s="257"/>
      <c r="B48" s="214"/>
      <c r="C48" s="117">
        <v>1.4610389610389609</v>
      </c>
      <c r="D48" s="117">
        <v>2.7597402597402598</v>
      </c>
      <c r="E48" s="117">
        <v>3.4090909090909092</v>
      </c>
      <c r="F48" s="124">
        <v>10.064935064935066</v>
      </c>
      <c r="G48" s="117">
        <v>8.1168831168831161</v>
      </c>
      <c r="H48" s="117">
        <v>8.4415584415584419</v>
      </c>
      <c r="I48" s="99">
        <v>3.8961038961038961</v>
      </c>
      <c r="J48" s="99">
        <v>0</v>
      </c>
      <c r="K48" s="117">
        <v>7.9545454545454541</v>
      </c>
      <c r="L48" s="117">
        <v>0.64935064935064934</v>
      </c>
      <c r="M48" s="117">
        <v>0</v>
      </c>
      <c r="N48" s="117">
        <v>0</v>
      </c>
      <c r="O48" s="117">
        <v>53.246753246753244</v>
      </c>
      <c r="P48" s="597">
        <v>100</v>
      </c>
    </row>
    <row r="49" spans="1:16" ht="18" customHeight="1" x14ac:dyDescent="0.3">
      <c r="A49" s="257"/>
      <c r="B49" s="378" t="s">
        <v>280</v>
      </c>
      <c r="C49" s="116"/>
      <c r="D49" s="116"/>
      <c r="E49" s="116"/>
      <c r="F49" s="343"/>
      <c r="G49" s="116"/>
      <c r="H49" s="116"/>
      <c r="I49" s="102"/>
      <c r="J49" s="102"/>
      <c r="K49" s="116"/>
      <c r="L49" s="116"/>
      <c r="M49" s="116"/>
      <c r="N49" s="116"/>
      <c r="O49" s="116"/>
      <c r="P49" s="777"/>
    </row>
    <row r="50" spans="1:16" ht="18" customHeight="1" x14ac:dyDescent="0.3">
      <c r="A50" s="257"/>
      <c r="B50" s="380" t="s">
        <v>316</v>
      </c>
      <c r="C50" s="116">
        <v>5</v>
      </c>
      <c r="D50" s="116">
        <v>17</v>
      </c>
      <c r="E50" s="116">
        <v>44</v>
      </c>
      <c r="F50" s="343">
        <v>180</v>
      </c>
      <c r="G50" s="116">
        <v>130</v>
      </c>
      <c r="H50" s="116">
        <v>83</v>
      </c>
      <c r="I50" s="102">
        <v>82</v>
      </c>
      <c r="J50" s="102">
        <v>2</v>
      </c>
      <c r="K50" s="116">
        <v>92</v>
      </c>
      <c r="L50" s="116">
        <v>2</v>
      </c>
      <c r="M50" s="116">
        <v>5</v>
      </c>
      <c r="N50" s="116">
        <v>0</v>
      </c>
      <c r="O50" s="116">
        <v>10</v>
      </c>
      <c r="P50" s="777">
        <v>652</v>
      </c>
    </row>
    <row r="51" spans="1:16" ht="18" customHeight="1" x14ac:dyDescent="0.3">
      <c r="A51" s="257"/>
      <c r="B51" s="214"/>
      <c r="C51" s="117">
        <v>0.76687116564417179</v>
      </c>
      <c r="D51" s="117">
        <v>2.6073619631901841</v>
      </c>
      <c r="E51" s="117">
        <v>6.7484662576687118</v>
      </c>
      <c r="F51" s="124">
        <v>27.607361963190186</v>
      </c>
      <c r="G51" s="117">
        <v>19.938650306748468</v>
      </c>
      <c r="H51" s="117">
        <v>12.730061349693253</v>
      </c>
      <c r="I51" s="99">
        <v>12.576687116564418</v>
      </c>
      <c r="J51" s="99">
        <v>0.30674846625766872</v>
      </c>
      <c r="K51" s="117">
        <v>14.110429447852761</v>
      </c>
      <c r="L51" s="117">
        <v>0.30674846625766872</v>
      </c>
      <c r="M51" s="117">
        <v>0.76687116564417179</v>
      </c>
      <c r="N51" s="117">
        <v>0</v>
      </c>
      <c r="O51" s="117">
        <v>1.5337423312883436</v>
      </c>
      <c r="P51" s="597">
        <v>100</v>
      </c>
    </row>
    <row r="52" spans="1:16" ht="18" customHeight="1" x14ac:dyDescent="0.3">
      <c r="A52" s="257"/>
      <c r="B52" s="378" t="s">
        <v>373</v>
      </c>
      <c r="C52" s="116"/>
      <c r="D52" s="116"/>
      <c r="E52" s="116"/>
      <c r="F52" s="343"/>
      <c r="G52" s="116"/>
      <c r="H52" s="116"/>
      <c r="I52" s="102"/>
      <c r="J52" s="102"/>
      <c r="K52" s="116"/>
      <c r="L52" s="116"/>
      <c r="M52" s="116"/>
      <c r="N52" s="116"/>
      <c r="O52" s="116"/>
      <c r="P52" s="777"/>
    </row>
    <row r="53" spans="1:16" ht="18" customHeight="1" x14ac:dyDescent="0.3">
      <c r="A53" s="257"/>
      <c r="B53" s="380" t="s">
        <v>317</v>
      </c>
      <c r="C53" s="116">
        <v>15</v>
      </c>
      <c r="D53" s="116">
        <v>12</v>
      </c>
      <c r="E53" s="116">
        <v>22</v>
      </c>
      <c r="F53" s="343">
        <v>176</v>
      </c>
      <c r="G53" s="116">
        <v>136</v>
      </c>
      <c r="H53" s="116">
        <v>85</v>
      </c>
      <c r="I53" s="102">
        <v>31</v>
      </c>
      <c r="J53" s="102">
        <v>2</v>
      </c>
      <c r="K53" s="116">
        <v>46</v>
      </c>
      <c r="L53" s="116">
        <v>3</v>
      </c>
      <c r="M53" s="116">
        <v>2</v>
      </c>
      <c r="N53" s="116">
        <v>0</v>
      </c>
      <c r="O53" s="116">
        <v>1</v>
      </c>
      <c r="P53" s="777">
        <v>531</v>
      </c>
    </row>
    <row r="54" spans="1:16" ht="18" customHeight="1" x14ac:dyDescent="0.3">
      <c r="A54" s="257"/>
      <c r="B54" s="214"/>
      <c r="C54" s="117">
        <v>2.8248587570621471</v>
      </c>
      <c r="D54" s="117">
        <v>2.2598870056497176</v>
      </c>
      <c r="E54" s="117">
        <v>4.1431261770244827</v>
      </c>
      <c r="F54" s="124">
        <v>33.145009416195862</v>
      </c>
      <c r="G54" s="117">
        <v>25.612052730696799</v>
      </c>
      <c r="H54" s="117">
        <v>16.007532956685502</v>
      </c>
      <c r="I54" s="99">
        <v>5.8380414312617708</v>
      </c>
      <c r="J54" s="99">
        <v>0.37664783427495296</v>
      </c>
      <c r="K54" s="117">
        <v>8.662900188323917</v>
      </c>
      <c r="L54" s="117">
        <v>0.56497175141242939</v>
      </c>
      <c r="M54" s="117">
        <v>0.37664783427495296</v>
      </c>
      <c r="N54" s="117">
        <v>0</v>
      </c>
      <c r="O54" s="117">
        <v>0.18832391713747648</v>
      </c>
      <c r="P54" s="597">
        <v>100.00000000000001</v>
      </c>
    </row>
    <row r="55" spans="1:16" ht="18" customHeight="1" x14ac:dyDescent="0.3">
      <c r="A55" s="257"/>
      <c r="B55" s="378" t="s">
        <v>375</v>
      </c>
      <c r="C55" s="116"/>
      <c r="D55" s="116"/>
      <c r="E55" s="116"/>
      <c r="F55" s="343"/>
      <c r="G55" s="116"/>
      <c r="H55" s="116"/>
      <c r="I55" s="102"/>
      <c r="J55" s="102"/>
      <c r="K55" s="116"/>
      <c r="L55" s="116"/>
      <c r="M55" s="116"/>
      <c r="N55" s="116"/>
      <c r="O55" s="116"/>
      <c r="P55" s="777"/>
    </row>
    <row r="56" spans="1:16" ht="18" customHeight="1" x14ac:dyDescent="0.3">
      <c r="A56" s="257"/>
      <c r="B56" s="380" t="s">
        <v>318</v>
      </c>
      <c r="C56" s="116">
        <v>1</v>
      </c>
      <c r="D56" s="116">
        <v>8</v>
      </c>
      <c r="E56" s="116">
        <v>11</v>
      </c>
      <c r="F56" s="343">
        <v>41</v>
      </c>
      <c r="G56" s="116">
        <v>33</v>
      </c>
      <c r="H56" s="116">
        <v>27</v>
      </c>
      <c r="I56" s="102">
        <v>27</v>
      </c>
      <c r="J56" s="102">
        <v>2</v>
      </c>
      <c r="K56" s="116">
        <v>15</v>
      </c>
      <c r="L56" s="116">
        <v>0</v>
      </c>
      <c r="M56" s="116">
        <v>1</v>
      </c>
      <c r="N56" s="116">
        <v>0</v>
      </c>
      <c r="O56" s="116">
        <v>20</v>
      </c>
      <c r="P56" s="777">
        <v>186</v>
      </c>
    </row>
    <row r="57" spans="1:16" ht="18" customHeight="1" x14ac:dyDescent="0.3">
      <c r="A57" s="257"/>
      <c r="B57" s="214"/>
      <c r="C57" s="117">
        <v>0.5376344086021505</v>
      </c>
      <c r="D57" s="117">
        <v>4.301075268817204</v>
      </c>
      <c r="E57" s="117">
        <v>5.913978494623656</v>
      </c>
      <c r="F57" s="124">
        <v>22.043010752688172</v>
      </c>
      <c r="G57" s="117">
        <v>17.741935483870968</v>
      </c>
      <c r="H57" s="117">
        <v>14.516129032258064</v>
      </c>
      <c r="I57" s="99">
        <v>14.516129032258064</v>
      </c>
      <c r="J57" s="99">
        <v>1.075268817204301</v>
      </c>
      <c r="K57" s="117">
        <v>8.064516129032258</v>
      </c>
      <c r="L57" s="117">
        <v>0</v>
      </c>
      <c r="M57" s="117">
        <v>0.5376344086021505</v>
      </c>
      <c r="N57" s="117">
        <v>0</v>
      </c>
      <c r="O57" s="117">
        <v>10.75268817204301</v>
      </c>
      <c r="P57" s="597">
        <v>100</v>
      </c>
    </row>
    <row r="58" spans="1:16" ht="18" customHeight="1" x14ac:dyDescent="0.3">
      <c r="A58" s="257"/>
      <c r="B58" s="378" t="s">
        <v>201</v>
      </c>
      <c r="C58" s="116"/>
      <c r="D58" s="116"/>
      <c r="E58" s="116"/>
      <c r="F58" s="343"/>
      <c r="G58" s="116"/>
      <c r="H58" s="116"/>
      <c r="I58" s="102"/>
      <c r="J58" s="102"/>
      <c r="K58" s="116"/>
      <c r="L58" s="116"/>
      <c r="M58" s="116"/>
      <c r="N58" s="116"/>
      <c r="O58" s="116"/>
      <c r="P58" s="777"/>
    </row>
    <row r="59" spans="1:16" ht="18" customHeight="1" x14ac:dyDescent="0.3">
      <c r="A59" s="257"/>
      <c r="B59" s="380" t="s">
        <v>319</v>
      </c>
      <c r="C59" s="116">
        <v>15</v>
      </c>
      <c r="D59" s="116">
        <v>21</v>
      </c>
      <c r="E59" s="116">
        <v>10</v>
      </c>
      <c r="F59" s="343">
        <v>112</v>
      </c>
      <c r="G59" s="116">
        <v>67</v>
      </c>
      <c r="H59" s="116">
        <v>60</v>
      </c>
      <c r="I59" s="102">
        <v>40</v>
      </c>
      <c r="J59" s="102">
        <v>1</v>
      </c>
      <c r="K59" s="116">
        <v>68</v>
      </c>
      <c r="L59" s="116">
        <v>9</v>
      </c>
      <c r="M59" s="116">
        <v>1</v>
      </c>
      <c r="N59" s="116">
        <v>1</v>
      </c>
      <c r="O59" s="116">
        <v>26</v>
      </c>
      <c r="P59" s="777">
        <v>431</v>
      </c>
    </row>
    <row r="60" spans="1:16" ht="18" customHeight="1" x14ac:dyDescent="0.3">
      <c r="A60" s="257"/>
      <c r="B60" s="214"/>
      <c r="C60" s="117">
        <v>3.4802784222737824</v>
      </c>
      <c r="D60" s="117">
        <v>4.872389791183295</v>
      </c>
      <c r="E60" s="117">
        <v>2.3201856148491879</v>
      </c>
      <c r="F60" s="124">
        <v>25.986078886310906</v>
      </c>
      <c r="G60" s="117">
        <v>15.545243619489561</v>
      </c>
      <c r="H60" s="117">
        <v>13.921113689095129</v>
      </c>
      <c r="I60" s="99">
        <v>9.2807424593967518</v>
      </c>
      <c r="J60" s="99">
        <v>0.23201856148491881</v>
      </c>
      <c r="K60" s="117">
        <v>15.77726218097448</v>
      </c>
      <c r="L60" s="117">
        <v>2.0881670533642693</v>
      </c>
      <c r="M60" s="117">
        <v>0.23201856148491881</v>
      </c>
      <c r="N60" s="117">
        <v>0.23201856148491881</v>
      </c>
      <c r="O60" s="117">
        <v>6.0324825986078894</v>
      </c>
      <c r="P60" s="597">
        <v>100.00000000000001</v>
      </c>
    </row>
    <row r="61" spans="1:16" ht="18" customHeight="1" x14ac:dyDescent="0.3">
      <c r="A61" s="257"/>
      <c r="B61" s="378" t="s">
        <v>204</v>
      </c>
      <c r="C61" s="116"/>
      <c r="D61" s="116"/>
      <c r="E61" s="116"/>
      <c r="F61" s="343"/>
      <c r="G61" s="116"/>
      <c r="H61" s="116"/>
      <c r="I61" s="102"/>
      <c r="J61" s="102"/>
      <c r="K61" s="116"/>
      <c r="L61" s="116"/>
      <c r="M61" s="116"/>
      <c r="N61" s="116"/>
      <c r="O61" s="116"/>
      <c r="P61" s="777"/>
    </row>
    <row r="62" spans="1:16" ht="18" customHeight="1" x14ac:dyDescent="0.3">
      <c r="A62" s="257"/>
      <c r="B62" s="380" t="s">
        <v>320</v>
      </c>
      <c r="C62" s="116">
        <v>3</v>
      </c>
      <c r="D62" s="116">
        <v>22</v>
      </c>
      <c r="E62" s="116">
        <v>12</v>
      </c>
      <c r="F62" s="343">
        <v>39</v>
      </c>
      <c r="G62" s="116">
        <v>54</v>
      </c>
      <c r="H62" s="116">
        <v>34</v>
      </c>
      <c r="I62" s="102">
        <v>31</v>
      </c>
      <c r="J62" s="102">
        <v>1</v>
      </c>
      <c r="K62" s="116">
        <v>20</v>
      </c>
      <c r="L62" s="116">
        <v>0</v>
      </c>
      <c r="M62" s="116">
        <v>1</v>
      </c>
      <c r="N62" s="116">
        <v>0</v>
      </c>
      <c r="O62" s="116">
        <v>12</v>
      </c>
      <c r="P62" s="777">
        <v>229</v>
      </c>
    </row>
    <row r="63" spans="1:16" ht="18" customHeight="1" x14ac:dyDescent="0.3">
      <c r="A63" s="257"/>
      <c r="B63" s="214"/>
      <c r="C63" s="117">
        <v>1.3100436681222707</v>
      </c>
      <c r="D63" s="117">
        <v>9.606986899563319</v>
      </c>
      <c r="E63" s="117">
        <v>5.2401746724890828</v>
      </c>
      <c r="F63" s="124">
        <v>17.030567685589521</v>
      </c>
      <c r="G63" s="117">
        <v>23.580786026200872</v>
      </c>
      <c r="H63" s="117">
        <v>14.847161572052402</v>
      </c>
      <c r="I63" s="99">
        <v>13.537117903930131</v>
      </c>
      <c r="J63" s="99">
        <v>0.4366812227074236</v>
      </c>
      <c r="K63" s="117">
        <v>8.7336244541484707</v>
      </c>
      <c r="L63" s="117">
        <v>0</v>
      </c>
      <c r="M63" s="117">
        <v>0.4366812227074236</v>
      </c>
      <c r="N63" s="117">
        <v>0</v>
      </c>
      <c r="O63" s="117">
        <v>5.2401746724890828</v>
      </c>
      <c r="P63" s="597">
        <v>100</v>
      </c>
    </row>
    <row r="64" spans="1:16" ht="18" customHeight="1" x14ac:dyDescent="0.3">
      <c r="A64" s="257"/>
      <c r="B64" s="378" t="s">
        <v>378</v>
      </c>
      <c r="C64" s="116"/>
      <c r="D64" s="116"/>
      <c r="E64" s="116"/>
      <c r="F64" s="343"/>
      <c r="G64" s="116"/>
      <c r="H64" s="116"/>
      <c r="I64" s="102"/>
      <c r="J64" s="102"/>
      <c r="K64" s="116"/>
      <c r="L64" s="116"/>
      <c r="M64" s="116"/>
      <c r="N64" s="116"/>
      <c r="O64" s="116"/>
      <c r="P64" s="777"/>
    </row>
    <row r="65" spans="1:16" ht="18" customHeight="1" x14ac:dyDescent="0.3">
      <c r="A65" s="257"/>
      <c r="B65" s="380" t="s">
        <v>321</v>
      </c>
      <c r="C65" s="116">
        <v>10</v>
      </c>
      <c r="D65" s="116">
        <v>21</v>
      </c>
      <c r="E65" s="116">
        <v>33</v>
      </c>
      <c r="F65" s="343">
        <v>168</v>
      </c>
      <c r="G65" s="116">
        <v>110</v>
      </c>
      <c r="H65" s="116">
        <v>119</v>
      </c>
      <c r="I65" s="102">
        <v>74</v>
      </c>
      <c r="J65" s="102">
        <v>3</v>
      </c>
      <c r="K65" s="116">
        <v>70</v>
      </c>
      <c r="L65" s="116">
        <v>5</v>
      </c>
      <c r="M65" s="116">
        <v>2</v>
      </c>
      <c r="N65" s="116">
        <v>1</v>
      </c>
      <c r="O65" s="116">
        <v>2</v>
      </c>
      <c r="P65" s="777">
        <v>618</v>
      </c>
    </row>
    <row r="66" spans="1:16" ht="18" customHeight="1" x14ac:dyDescent="0.3">
      <c r="A66" s="257"/>
      <c r="B66" s="214"/>
      <c r="C66" s="117">
        <v>1.6181229773462784</v>
      </c>
      <c r="D66" s="117">
        <v>3.3980582524271847</v>
      </c>
      <c r="E66" s="117">
        <v>5.3398058252427187</v>
      </c>
      <c r="F66" s="124">
        <v>27.184466019417478</v>
      </c>
      <c r="G66" s="117">
        <v>17.799352750809064</v>
      </c>
      <c r="H66" s="117">
        <v>19.255663430420714</v>
      </c>
      <c r="I66" s="99">
        <v>11.974110032362461</v>
      </c>
      <c r="J66" s="99">
        <v>0.4854368932038835</v>
      </c>
      <c r="K66" s="117">
        <v>11.326860841423949</v>
      </c>
      <c r="L66" s="117">
        <v>0.80906148867313921</v>
      </c>
      <c r="M66" s="117">
        <v>0.3236245954692557</v>
      </c>
      <c r="N66" s="117">
        <v>0.16181229773462785</v>
      </c>
      <c r="O66" s="117">
        <v>0.3236245954692557</v>
      </c>
      <c r="P66" s="597">
        <v>100</v>
      </c>
    </row>
    <row r="67" spans="1:16" ht="18" customHeight="1" x14ac:dyDescent="0.3">
      <c r="A67" s="257"/>
      <c r="B67" s="378" t="s">
        <v>198</v>
      </c>
      <c r="C67" s="219"/>
      <c r="D67" s="219"/>
      <c r="E67" s="219"/>
      <c r="F67" s="123"/>
      <c r="G67" s="219"/>
      <c r="H67" s="219"/>
      <c r="I67" s="97"/>
      <c r="J67" s="97"/>
      <c r="K67" s="219"/>
      <c r="L67" s="219"/>
      <c r="M67" s="219"/>
      <c r="N67" s="219"/>
      <c r="O67" s="219"/>
      <c r="P67" s="544"/>
    </row>
    <row r="68" spans="1:16" ht="18" customHeight="1" x14ac:dyDescent="0.3">
      <c r="A68" s="257"/>
      <c r="B68" s="380" t="s">
        <v>322</v>
      </c>
      <c r="C68" s="344">
        <v>4</v>
      </c>
      <c r="D68" s="344">
        <v>19</v>
      </c>
      <c r="E68" s="344">
        <v>6</v>
      </c>
      <c r="F68" s="345">
        <v>36</v>
      </c>
      <c r="G68" s="344">
        <v>287</v>
      </c>
      <c r="H68" s="344">
        <v>40</v>
      </c>
      <c r="I68" s="98">
        <v>11</v>
      </c>
      <c r="J68" s="98">
        <v>3</v>
      </c>
      <c r="K68" s="344">
        <v>1</v>
      </c>
      <c r="L68" s="344">
        <v>0</v>
      </c>
      <c r="M68" s="344">
        <v>0</v>
      </c>
      <c r="N68" s="344">
        <v>0</v>
      </c>
      <c r="O68" s="344">
        <v>0</v>
      </c>
      <c r="P68" s="778">
        <v>407</v>
      </c>
    </row>
    <row r="69" spans="1:16" ht="18" customHeight="1" x14ac:dyDescent="0.3">
      <c r="A69" s="257"/>
      <c r="B69" s="214"/>
      <c r="C69" s="117">
        <v>0.98280098280098271</v>
      </c>
      <c r="D69" s="117">
        <v>4.6683046683046676</v>
      </c>
      <c r="E69" s="117">
        <v>1.4742014742014742</v>
      </c>
      <c r="F69" s="124">
        <v>8.8452088452088447</v>
      </c>
      <c r="G69" s="117">
        <v>70.515970515970508</v>
      </c>
      <c r="H69" s="117">
        <v>9.8280098280098276</v>
      </c>
      <c r="I69" s="99">
        <v>2.7027027027027026</v>
      </c>
      <c r="J69" s="99">
        <v>0.73710073710073709</v>
      </c>
      <c r="K69" s="117">
        <v>0.24570024570024568</v>
      </c>
      <c r="L69" s="117">
        <v>0</v>
      </c>
      <c r="M69" s="117">
        <v>0</v>
      </c>
      <c r="N69" s="117">
        <v>0</v>
      </c>
      <c r="O69" s="117">
        <v>0</v>
      </c>
      <c r="P69" s="597">
        <v>100</v>
      </c>
    </row>
    <row r="70" spans="1:16" ht="18" customHeight="1" x14ac:dyDescent="0.3">
      <c r="A70" s="257"/>
      <c r="B70" s="765" t="s">
        <v>593</v>
      </c>
      <c r="C70" s="346">
        <v>163</v>
      </c>
      <c r="D70" s="346">
        <v>428</v>
      </c>
      <c r="E70" s="346">
        <v>628</v>
      </c>
      <c r="F70" s="347">
        <v>2333</v>
      </c>
      <c r="G70" s="346">
        <v>2181</v>
      </c>
      <c r="H70" s="346">
        <v>1254</v>
      </c>
      <c r="I70" s="109">
        <v>842</v>
      </c>
      <c r="J70" s="109">
        <v>36</v>
      </c>
      <c r="K70" s="346">
        <v>965</v>
      </c>
      <c r="L70" s="346">
        <v>61</v>
      </c>
      <c r="M70" s="346">
        <v>32</v>
      </c>
      <c r="N70" s="346">
        <v>4</v>
      </c>
      <c r="O70" s="346">
        <v>1129</v>
      </c>
      <c r="P70" s="779">
        <v>10056</v>
      </c>
    </row>
    <row r="71" spans="1:16" ht="18" customHeight="1" x14ac:dyDescent="0.3">
      <c r="A71" s="257"/>
      <c r="B71" s="766" t="s">
        <v>594</v>
      </c>
      <c r="C71" s="780">
        <v>1.620922832140016</v>
      </c>
      <c r="D71" s="780">
        <v>4.2561654733492444</v>
      </c>
      <c r="E71" s="780">
        <v>6.2450278440731903</v>
      </c>
      <c r="F71" s="781">
        <v>23.200079554494828</v>
      </c>
      <c r="G71" s="780">
        <v>21.68854415274463</v>
      </c>
      <c r="H71" s="780">
        <v>12.47016706443914</v>
      </c>
      <c r="I71" s="711">
        <v>8.3731105807478112</v>
      </c>
      <c r="J71" s="711">
        <v>0.35799522673031026</v>
      </c>
      <c r="K71" s="780">
        <v>9.596260938743038</v>
      </c>
      <c r="L71" s="780">
        <v>0.60660302307080349</v>
      </c>
      <c r="M71" s="780">
        <v>0.31821797931583135</v>
      </c>
      <c r="N71" s="780">
        <v>3.9777247414478918E-2</v>
      </c>
      <c r="O71" s="780">
        <v>11.227128082736675</v>
      </c>
      <c r="P71" s="782">
        <v>100</v>
      </c>
    </row>
    <row r="72" spans="1:16" s="215" customFormat="1" ht="30" customHeight="1" x14ac:dyDescent="0.3">
      <c r="A72" s="257"/>
      <c r="B72" s="1096" t="s">
        <v>82</v>
      </c>
      <c r="C72" s="1096"/>
      <c r="D72" s="1096"/>
      <c r="E72" s="1096"/>
      <c r="F72" s="1096"/>
      <c r="G72" s="1096"/>
      <c r="H72" s="1096"/>
      <c r="I72" s="1096"/>
      <c r="J72" s="1096"/>
      <c r="K72" s="1096"/>
      <c r="L72" s="1096"/>
      <c r="M72" s="1096"/>
      <c r="N72" s="1096"/>
      <c r="O72" s="1096"/>
      <c r="P72" s="1096"/>
    </row>
  </sheetData>
  <mergeCells count="3">
    <mergeCell ref="B1:P1"/>
    <mergeCell ref="C2:P2"/>
    <mergeCell ref="B72:P72"/>
  </mergeCells>
  <conditionalFormatting sqref="B4:P69">
    <cfRule type="expression" dxfId="231" priority="9">
      <formula>MOD(ROW(), 2)</formula>
    </cfRule>
    <cfRule type="expression" dxfId="230" priority="10">
      <formula>MOD(ROW(), 2)</formula>
    </cfRule>
  </conditionalFormatting>
  <conditionalFormatting sqref="B71">
    <cfRule type="expression" dxfId="229" priority="7">
      <formula>MOD(ROW(), 2)</formula>
    </cfRule>
    <cfRule type="expression" dxfId="228" priority="8">
      <formula>MOD(ROW(), 2)</formula>
    </cfRule>
  </conditionalFormatting>
  <conditionalFormatting sqref="B70">
    <cfRule type="expression" dxfId="227" priority="5">
      <formula>MOD(ROW(), 2)</formula>
    </cfRule>
    <cfRule type="expression" dxfId="226" priority="6">
      <formula>MOD(ROW(), 2)</formula>
    </cfRule>
  </conditionalFormatting>
  <conditionalFormatting sqref="C71:P71">
    <cfRule type="expression" dxfId="225" priority="3">
      <formula>MOD(ROW(), 2)</formula>
    </cfRule>
    <cfRule type="expression" dxfId="224" priority="4">
      <formula>MOD(ROW(), 2)</formula>
    </cfRule>
  </conditionalFormatting>
  <conditionalFormatting sqref="C70:P70">
    <cfRule type="expression" dxfId="223" priority="1">
      <formula>MOD(ROW(), 2)</formula>
    </cfRule>
    <cfRule type="expression" dxfId="222" priority="2">
      <formula>MOD(ROW(), 2)</formula>
    </cfRule>
  </conditionalFormatting>
  <printOptions horizontalCentered="1"/>
  <pageMargins left="0.39370078740157483" right="0.39370078740157483" top="0.51181102362204722" bottom="0.51181102362204722" header="0.31496062992125984" footer="0.31496062992125984"/>
  <pageSetup paperSize="9" scale="54" fitToHeight="0" orientation="landscape" r:id="rId1"/>
  <rowBreaks count="1" manualBreakCount="1">
    <brk id="45" max="1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P92"/>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8.44140625" style="205" customWidth="1"/>
    <col min="3" max="3" width="13.109375" style="205" customWidth="1"/>
    <col min="4" max="4" width="13" style="205" customWidth="1"/>
    <col min="5" max="5" width="12.109375" style="205" customWidth="1"/>
    <col min="6" max="6" width="18.33203125" style="205" customWidth="1"/>
    <col min="7" max="7" width="13.6640625" style="205" customWidth="1"/>
    <col min="8" max="8" width="9.6640625" style="205" customWidth="1"/>
    <col min="9" max="9" width="12.44140625" style="205" bestFit="1" customWidth="1"/>
    <col min="10" max="10" width="12.5546875" style="205" customWidth="1"/>
    <col min="11" max="11" width="14.6640625" style="205" customWidth="1"/>
    <col min="12" max="12" width="14" style="205" customWidth="1"/>
    <col min="13" max="13" width="16" style="205" customWidth="1"/>
    <col min="14" max="14" width="14.6640625" style="205" customWidth="1"/>
    <col min="15" max="15" width="15" style="205" customWidth="1"/>
    <col min="16" max="16" width="10.6640625" style="205" customWidth="1"/>
    <col min="17" max="16384" width="8.88671875" style="205"/>
  </cols>
  <sheetData>
    <row r="1" spans="1:16" s="213" customFormat="1" ht="40.200000000000003" customHeight="1" thickBot="1" x14ac:dyDescent="0.35">
      <c r="A1" s="305"/>
      <c r="B1" s="1095" t="s">
        <v>400</v>
      </c>
      <c r="C1" s="1095"/>
      <c r="D1" s="1095"/>
      <c r="E1" s="1095"/>
      <c r="F1" s="1095"/>
      <c r="G1" s="1095"/>
      <c r="H1" s="1095"/>
      <c r="I1" s="1095"/>
      <c r="J1" s="1095"/>
      <c r="K1" s="1095"/>
      <c r="L1" s="1095"/>
      <c r="M1" s="1095"/>
      <c r="N1" s="1095"/>
      <c r="O1" s="1095"/>
      <c r="P1" s="1095"/>
    </row>
    <row r="2" spans="1:16" s="207" customFormat="1" ht="30" customHeight="1" x14ac:dyDescent="0.3">
      <c r="A2" s="246"/>
      <c r="B2" s="70"/>
      <c r="C2" s="1139" t="s">
        <v>84</v>
      </c>
      <c r="D2" s="1139"/>
      <c r="E2" s="1139"/>
      <c r="F2" s="1139"/>
      <c r="G2" s="1139"/>
      <c r="H2" s="1139"/>
      <c r="I2" s="1139"/>
      <c r="J2" s="1139"/>
      <c r="K2" s="1139"/>
      <c r="L2" s="1139"/>
      <c r="M2" s="1139"/>
      <c r="N2" s="1139"/>
      <c r="O2" s="1139"/>
      <c r="P2" s="1157"/>
    </row>
    <row r="3" spans="1:16" s="207" customFormat="1" ht="72.599999999999994" thickBot="1" x14ac:dyDescent="0.35">
      <c r="A3" s="206"/>
      <c r="B3" s="71"/>
      <c r="C3" s="72" t="s">
        <v>114</v>
      </c>
      <c r="D3" s="72" t="s">
        <v>115</v>
      </c>
      <c r="E3" s="72" t="s">
        <v>116</v>
      </c>
      <c r="F3" s="72" t="s">
        <v>131</v>
      </c>
      <c r="G3" s="72" t="s">
        <v>118</v>
      </c>
      <c r="H3" s="72" t="s">
        <v>119</v>
      </c>
      <c r="I3" s="72" t="s">
        <v>120</v>
      </c>
      <c r="J3" s="72" t="s">
        <v>121</v>
      </c>
      <c r="K3" s="72" t="s">
        <v>122</v>
      </c>
      <c r="L3" s="72" t="s">
        <v>123</v>
      </c>
      <c r="M3" s="72" t="s">
        <v>124</v>
      </c>
      <c r="N3" s="72" t="s">
        <v>132</v>
      </c>
      <c r="O3" s="72" t="s">
        <v>126</v>
      </c>
      <c r="P3" s="73" t="s">
        <v>88</v>
      </c>
    </row>
    <row r="4" spans="1:16" x14ac:dyDescent="0.3">
      <c r="A4" s="203"/>
      <c r="B4" s="319" t="s">
        <v>267</v>
      </c>
      <c r="C4" s="320"/>
      <c r="D4" s="320"/>
      <c r="E4" s="320"/>
      <c r="F4" s="187"/>
      <c r="G4" s="320"/>
      <c r="H4" s="321"/>
      <c r="I4" s="320"/>
      <c r="J4" s="320"/>
      <c r="K4" s="187"/>
      <c r="L4" s="320"/>
      <c r="M4" s="187"/>
      <c r="N4" s="187"/>
      <c r="O4" s="187"/>
      <c r="P4" s="322"/>
    </row>
    <row r="5" spans="1:16" x14ac:dyDescent="0.3">
      <c r="A5" s="203"/>
      <c r="B5" s="164" t="s">
        <v>388</v>
      </c>
      <c r="C5" s="268">
        <v>1</v>
      </c>
      <c r="D5" s="268">
        <v>6</v>
      </c>
      <c r="E5" s="268">
        <v>12</v>
      </c>
      <c r="F5" s="188">
        <v>91</v>
      </c>
      <c r="G5" s="268">
        <v>27</v>
      </c>
      <c r="H5" s="269">
        <v>29</v>
      </c>
      <c r="I5" s="268">
        <v>9</v>
      </c>
      <c r="J5" s="268">
        <v>0</v>
      </c>
      <c r="K5" s="188">
        <v>20</v>
      </c>
      <c r="L5" s="268">
        <v>0</v>
      </c>
      <c r="M5" s="188">
        <v>0</v>
      </c>
      <c r="N5" s="188">
        <v>0</v>
      </c>
      <c r="O5" s="188">
        <v>132</v>
      </c>
      <c r="P5" s="270">
        <v>327</v>
      </c>
    </row>
    <row r="6" spans="1:16" x14ac:dyDescent="0.3">
      <c r="A6" s="203"/>
      <c r="B6" s="164"/>
      <c r="C6" s="190">
        <v>0.3058103975535168</v>
      </c>
      <c r="D6" s="190">
        <v>1.8348623853211008</v>
      </c>
      <c r="E6" s="190">
        <v>3.6697247706422016</v>
      </c>
      <c r="F6" s="308">
        <v>27.828746177370032</v>
      </c>
      <c r="G6" s="190">
        <v>8.2568807339449535</v>
      </c>
      <c r="H6" s="271">
        <v>8.8685015290519882</v>
      </c>
      <c r="I6" s="190">
        <v>2.7522935779816513</v>
      </c>
      <c r="J6" s="190">
        <v>0</v>
      </c>
      <c r="K6" s="308">
        <v>6.1162079510703364</v>
      </c>
      <c r="L6" s="190">
        <v>0</v>
      </c>
      <c r="M6" s="308">
        <v>0</v>
      </c>
      <c r="N6" s="308">
        <v>0</v>
      </c>
      <c r="O6" s="308">
        <v>40.366972477064223</v>
      </c>
      <c r="P6" s="272">
        <v>100</v>
      </c>
    </row>
    <row r="7" spans="1:16" x14ac:dyDescent="0.3">
      <c r="A7" s="203"/>
      <c r="B7" s="166" t="s">
        <v>268</v>
      </c>
      <c r="C7" s="268"/>
      <c r="D7" s="268"/>
      <c r="E7" s="268"/>
      <c r="F7" s="188"/>
      <c r="G7" s="268"/>
      <c r="H7" s="269"/>
      <c r="I7" s="268"/>
      <c r="J7" s="268"/>
      <c r="K7" s="188"/>
      <c r="L7" s="268"/>
      <c r="M7" s="188"/>
      <c r="N7" s="188"/>
      <c r="O7" s="188"/>
      <c r="P7" s="270"/>
    </row>
    <row r="8" spans="1:16" ht="27.6" x14ac:dyDescent="0.3">
      <c r="A8" s="203"/>
      <c r="B8" s="323" t="s">
        <v>329</v>
      </c>
      <c r="C8" s="309">
        <v>2</v>
      </c>
      <c r="D8" s="309">
        <v>0</v>
      </c>
      <c r="E8" s="309">
        <v>0</v>
      </c>
      <c r="F8" s="310">
        <v>2</v>
      </c>
      <c r="G8" s="309">
        <v>0</v>
      </c>
      <c r="H8" s="311">
        <v>0</v>
      </c>
      <c r="I8" s="309">
        <v>0</v>
      </c>
      <c r="J8" s="309">
        <v>0</v>
      </c>
      <c r="K8" s="310">
        <v>0</v>
      </c>
      <c r="L8" s="309">
        <v>0</v>
      </c>
      <c r="M8" s="310">
        <v>0</v>
      </c>
      <c r="N8" s="310">
        <v>0</v>
      </c>
      <c r="O8" s="310">
        <v>2</v>
      </c>
      <c r="P8" s="324">
        <v>6</v>
      </c>
    </row>
    <row r="9" spans="1:16" x14ac:dyDescent="0.3">
      <c r="A9" s="203"/>
      <c r="B9" s="164"/>
      <c r="C9" s="190">
        <v>33.333333333333336</v>
      </c>
      <c r="D9" s="190">
        <v>0</v>
      </c>
      <c r="E9" s="190">
        <v>0</v>
      </c>
      <c r="F9" s="308">
        <v>33.333333333333336</v>
      </c>
      <c r="G9" s="190">
        <v>0</v>
      </c>
      <c r="H9" s="271">
        <v>0</v>
      </c>
      <c r="I9" s="190">
        <v>0</v>
      </c>
      <c r="J9" s="190">
        <v>0</v>
      </c>
      <c r="K9" s="308">
        <v>0</v>
      </c>
      <c r="L9" s="190">
        <v>0</v>
      </c>
      <c r="M9" s="308">
        <v>0</v>
      </c>
      <c r="N9" s="308">
        <v>0</v>
      </c>
      <c r="O9" s="308">
        <v>33.333333333333336</v>
      </c>
      <c r="P9" s="272">
        <v>100</v>
      </c>
    </row>
    <row r="10" spans="1:16" x14ac:dyDescent="0.3">
      <c r="A10" s="203"/>
      <c r="B10" s="166" t="s">
        <v>275</v>
      </c>
      <c r="C10" s="190"/>
      <c r="D10" s="190"/>
      <c r="E10" s="190"/>
      <c r="F10" s="308"/>
      <c r="G10" s="190"/>
      <c r="H10" s="271"/>
      <c r="I10" s="190"/>
      <c r="J10" s="190"/>
      <c r="K10" s="308"/>
      <c r="L10" s="190"/>
      <c r="M10" s="308"/>
      <c r="N10" s="308"/>
      <c r="O10" s="308"/>
      <c r="P10" s="272"/>
    </row>
    <row r="11" spans="1:16" x14ac:dyDescent="0.3">
      <c r="A11" s="203"/>
      <c r="B11" s="164" t="s">
        <v>389</v>
      </c>
      <c r="C11" s="268">
        <v>0</v>
      </c>
      <c r="D11" s="268">
        <v>0</v>
      </c>
      <c r="E11" s="268">
        <v>2</v>
      </c>
      <c r="F11" s="188">
        <v>27</v>
      </c>
      <c r="G11" s="268">
        <v>1</v>
      </c>
      <c r="H11" s="269">
        <v>4</v>
      </c>
      <c r="I11" s="268">
        <v>0</v>
      </c>
      <c r="J11" s="268">
        <v>0</v>
      </c>
      <c r="K11" s="188">
        <v>1</v>
      </c>
      <c r="L11" s="268">
        <v>0</v>
      </c>
      <c r="M11" s="188">
        <v>0</v>
      </c>
      <c r="N11" s="188">
        <v>0</v>
      </c>
      <c r="O11" s="188">
        <v>0</v>
      </c>
      <c r="P11" s="270">
        <v>35</v>
      </c>
    </row>
    <row r="12" spans="1:16" x14ac:dyDescent="0.3">
      <c r="A12" s="203"/>
      <c r="B12" s="164"/>
      <c r="C12" s="190">
        <v>0</v>
      </c>
      <c r="D12" s="190">
        <v>0</v>
      </c>
      <c r="E12" s="190">
        <v>5.7142857142857144</v>
      </c>
      <c r="F12" s="308">
        <v>77.142857142857153</v>
      </c>
      <c r="G12" s="190">
        <v>2.8571428571428572</v>
      </c>
      <c r="H12" s="271">
        <v>11.428571428571429</v>
      </c>
      <c r="I12" s="190">
        <v>0</v>
      </c>
      <c r="J12" s="190">
        <v>0</v>
      </c>
      <c r="K12" s="308">
        <v>2.8571428571428572</v>
      </c>
      <c r="L12" s="190">
        <v>0</v>
      </c>
      <c r="M12" s="308">
        <v>0</v>
      </c>
      <c r="N12" s="308">
        <v>0</v>
      </c>
      <c r="O12" s="308">
        <v>0</v>
      </c>
      <c r="P12" s="272">
        <v>100</v>
      </c>
    </row>
    <row r="13" spans="1:16" x14ac:dyDescent="0.3">
      <c r="A13" s="203"/>
      <c r="B13" s="164" t="s">
        <v>332</v>
      </c>
      <c r="C13" s="268">
        <v>2</v>
      </c>
      <c r="D13" s="268">
        <v>0</v>
      </c>
      <c r="E13" s="268">
        <v>0</v>
      </c>
      <c r="F13" s="188">
        <v>0</v>
      </c>
      <c r="G13" s="268">
        <v>0</v>
      </c>
      <c r="H13" s="269">
        <v>0</v>
      </c>
      <c r="I13" s="268">
        <v>0</v>
      </c>
      <c r="J13" s="268">
        <v>0</v>
      </c>
      <c r="K13" s="188">
        <v>0</v>
      </c>
      <c r="L13" s="268">
        <v>0</v>
      </c>
      <c r="M13" s="188">
        <v>0</v>
      </c>
      <c r="N13" s="188">
        <v>0</v>
      </c>
      <c r="O13" s="188">
        <v>0</v>
      </c>
      <c r="P13" s="270">
        <v>2</v>
      </c>
    </row>
    <row r="14" spans="1:16" x14ac:dyDescent="0.3">
      <c r="A14" s="203"/>
      <c r="B14" s="164"/>
      <c r="C14" s="190">
        <v>100</v>
      </c>
      <c r="D14" s="190">
        <v>0</v>
      </c>
      <c r="E14" s="190">
        <v>0</v>
      </c>
      <c r="F14" s="308">
        <v>0</v>
      </c>
      <c r="G14" s="190">
        <v>0</v>
      </c>
      <c r="H14" s="271">
        <v>0</v>
      </c>
      <c r="I14" s="190">
        <v>0</v>
      </c>
      <c r="J14" s="190">
        <v>0</v>
      </c>
      <c r="K14" s="308">
        <v>0</v>
      </c>
      <c r="L14" s="190">
        <v>0</v>
      </c>
      <c r="M14" s="308">
        <v>0</v>
      </c>
      <c r="N14" s="308">
        <v>0</v>
      </c>
      <c r="O14" s="308">
        <v>0</v>
      </c>
      <c r="P14" s="272">
        <v>100</v>
      </c>
    </row>
    <row r="15" spans="1:16" x14ac:dyDescent="0.3">
      <c r="A15" s="203"/>
      <c r="B15" s="166" t="s">
        <v>276</v>
      </c>
      <c r="C15" s="268"/>
      <c r="D15" s="268"/>
      <c r="E15" s="268"/>
      <c r="F15" s="188"/>
      <c r="G15" s="268"/>
      <c r="H15" s="269"/>
      <c r="I15" s="268"/>
      <c r="J15" s="268"/>
      <c r="K15" s="188"/>
      <c r="L15" s="268"/>
      <c r="M15" s="188"/>
      <c r="N15" s="188"/>
      <c r="O15" s="188"/>
      <c r="P15" s="270"/>
    </row>
    <row r="16" spans="1:16" x14ac:dyDescent="0.3">
      <c r="A16" s="203"/>
      <c r="B16" s="164" t="s">
        <v>333</v>
      </c>
      <c r="C16" s="268">
        <v>13</v>
      </c>
      <c r="D16" s="268">
        <v>20</v>
      </c>
      <c r="E16" s="268">
        <v>59</v>
      </c>
      <c r="F16" s="188">
        <v>109</v>
      </c>
      <c r="G16" s="268">
        <v>70</v>
      </c>
      <c r="H16" s="269">
        <v>44</v>
      </c>
      <c r="I16" s="268">
        <v>29</v>
      </c>
      <c r="J16" s="268">
        <v>2</v>
      </c>
      <c r="K16" s="188">
        <v>108</v>
      </c>
      <c r="L16" s="268">
        <v>2</v>
      </c>
      <c r="M16" s="188">
        <v>0</v>
      </c>
      <c r="N16" s="188">
        <v>2</v>
      </c>
      <c r="O16" s="188">
        <v>9</v>
      </c>
      <c r="P16" s="270">
        <v>467</v>
      </c>
    </row>
    <row r="17" spans="1:16" x14ac:dyDescent="0.3">
      <c r="A17" s="203"/>
      <c r="B17" s="164"/>
      <c r="C17" s="190">
        <v>2.78372591006424</v>
      </c>
      <c r="D17" s="190">
        <v>4.282655246252677</v>
      </c>
      <c r="E17" s="190">
        <v>12.633832976445396</v>
      </c>
      <c r="F17" s="308">
        <v>23.340471092077088</v>
      </c>
      <c r="G17" s="190">
        <v>14.989293361884368</v>
      </c>
      <c r="H17" s="271">
        <v>9.4218415417558887</v>
      </c>
      <c r="I17" s="190">
        <v>6.209850107066381</v>
      </c>
      <c r="J17" s="190">
        <v>0.42826552462526768</v>
      </c>
      <c r="K17" s="308">
        <v>23.126338329764454</v>
      </c>
      <c r="L17" s="190">
        <v>0.42826552462526768</v>
      </c>
      <c r="M17" s="308">
        <v>0</v>
      </c>
      <c r="N17" s="308">
        <v>0.42826552462526768</v>
      </c>
      <c r="O17" s="308">
        <v>1.9271948608137046</v>
      </c>
      <c r="P17" s="272">
        <v>100</v>
      </c>
    </row>
    <row r="18" spans="1:16" x14ac:dyDescent="0.3">
      <c r="A18" s="203"/>
      <c r="B18" s="166" t="s">
        <v>277</v>
      </c>
      <c r="C18" s="268"/>
      <c r="D18" s="268"/>
      <c r="E18" s="268"/>
      <c r="F18" s="188"/>
      <c r="G18" s="268"/>
      <c r="H18" s="269"/>
      <c r="I18" s="268"/>
      <c r="J18" s="268"/>
      <c r="K18" s="188"/>
      <c r="L18" s="268"/>
      <c r="M18" s="188"/>
      <c r="N18" s="188"/>
      <c r="O18" s="188"/>
      <c r="P18" s="270"/>
    </row>
    <row r="19" spans="1:16" ht="27.6" x14ac:dyDescent="0.3">
      <c r="A19" s="203"/>
      <c r="B19" s="323" t="s">
        <v>334</v>
      </c>
      <c r="C19" s="268">
        <v>2</v>
      </c>
      <c r="D19" s="268">
        <v>0</v>
      </c>
      <c r="E19" s="268">
        <v>0</v>
      </c>
      <c r="F19" s="188">
        <v>2</v>
      </c>
      <c r="G19" s="268">
        <v>1</v>
      </c>
      <c r="H19" s="269">
        <v>1</v>
      </c>
      <c r="I19" s="268">
        <v>0</v>
      </c>
      <c r="J19" s="268">
        <v>0</v>
      </c>
      <c r="K19" s="188">
        <v>0</v>
      </c>
      <c r="L19" s="268">
        <v>0</v>
      </c>
      <c r="M19" s="188">
        <v>0</v>
      </c>
      <c r="N19" s="188">
        <v>0</v>
      </c>
      <c r="O19" s="188">
        <v>0</v>
      </c>
      <c r="P19" s="270">
        <v>6</v>
      </c>
    </row>
    <row r="20" spans="1:16" x14ac:dyDescent="0.3">
      <c r="A20" s="203"/>
      <c r="B20" s="164"/>
      <c r="C20" s="190">
        <v>33.333333333333336</v>
      </c>
      <c r="D20" s="190">
        <v>0</v>
      </c>
      <c r="E20" s="190">
        <v>0</v>
      </c>
      <c r="F20" s="308">
        <v>33.333333333333336</v>
      </c>
      <c r="G20" s="190">
        <v>16.666666666666668</v>
      </c>
      <c r="H20" s="271">
        <v>16.666666666666668</v>
      </c>
      <c r="I20" s="190">
        <v>0</v>
      </c>
      <c r="J20" s="190">
        <v>0</v>
      </c>
      <c r="K20" s="308">
        <v>0</v>
      </c>
      <c r="L20" s="190">
        <v>0</v>
      </c>
      <c r="M20" s="308">
        <v>0</v>
      </c>
      <c r="N20" s="308">
        <v>0</v>
      </c>
      <c r="O20" s="308">
        <v>0</v>
      </c>
      <c r="P20" s="272">
        <v>100</v>
      </c>
    </row>
    <row r="21" spans="1:16" x14ac:dyDescent="0.3">
      <c r="A21" s="203"/>
      <c r="B21" s="166" t="s">
        <v>196</v>
      </c>
      <c r="C21" s="268"/>
      <c r="D21" s="268"/>
      <c r="E21" s="268"/>
      <c r="F21" s="188"/>
      <c r="G21" s="268"/>
      <c r="H21" s="269"/>
      <c r="I21" s="268"/>
      <c r="J21" s="268"/>
      <c r="K21" s="188"/>
      <c r="L21" s="268"/>
      <c r="M21" s="188"/>
      <c r="N21" s="188"/>
      <c r="O21" s="188"/>
      <c r="P21" s="270"/>
    </row>
    <row r="22" spans="1:16" x14ac:dyDescent="0.3">
      <c r="A22" s="203"/>
      <c r="B22" s="164" t="s">
        <v>335</v>
      </c>
      <c r="C22" s="268">
        <v>0</v>
      </c>
      <c r="D22" s="268">
        <v>13</v>
      </c>
      <c r="E22" s="268">
        <v>21</v>
      </c>
      <c r="F22" s="188">
        <v>126</v>
      </c>
      <c r="G22" s="268">
        <v>71</v>
      </c>
      <c r="H22" s="269">
        <v>35</v>
      </c>
      <c r="I22" s="268">
        <v>19</v>
      </c>
      <c r="J22" s="268">
        <v>0</v>
      </c>
      <c r="K22" s="188">
        <v>33</v>
      </c>
      <c r="L22" s="268">
        <v>0</v>
      </c>
      <c r="M22" s="188">
        <v>1</v>
      </c>
      <c r="N22" s="188">
        <v>0</v>
      </c>
      <c r="O22" s="188">
        <v>53</v>
      </c>
      <c r="P22" s="270">
        <v>372</v>
      </c>
    </row>
    <row r="23" spans="1:16" x14ac:dyDescent="0.3">
      <c r="A23" s="203"/>
      <c r="B23" s="164"/>
      <c r="C23" s="190">
        <v>0</v>
      </c>
      <c r="D23" s="190">
        <v>3.4946236559139785</v>
      </c>
      <c r="E23" s="190">
        <v>5.6451612903225801</v>
      </c>
      <c r="F23" s="308">
        <v>33.87096774193548</v>
      </c>
      <c r="G23" s="190">
        <v>19.086021505376344</v>
      </c>
      <c r="H23" s="271">
        <v>9.408602150537634</v>
      </c>
      <c r="I23" s="190">
        <v>5.10752688172043</v>
      </c>
      <c r="J23" s="190">
        <v>0</v>
      </c>
      <c r="K23" s="308">
        <v>8.870967741935484</v>
      </c>
      <c r="L23" s="190">
        <v>0</v>
      </c>
      <c r="M23" s="308">
        <v>0.26881720430107525</v>
      </c>
      <c r="N23" s="308">
        <v>0</v>
      </c>
      <c r="O23" s="308">
        <v>14.247311827956988</v>
      </c>
      <c r="P23" s="272">
        <v>100</v>
      </c>
    </row>
    <row r="24" spans="1:16" x14ac:dyDescent="0.3">
      <c r="A24" s="203"/>
      <c r="B24" s="166" t="s">
        <v>306</v>
      </c>
      <c r="C24" s="190"/>
      <c r="D24" s="190"/>
      <c r="E24" s="190"/>
      <c r="F24" s="308"/>
      <c r="G24" s="190"/>
      <c r="H24" s="271"/>
      <c r="I24" s="190"/>
      <c r="J24" s="190"/>
      <c r="K24" s="308"/>
      <c r="L24" s="190"/>
      <c r="M24" s="308"/>
      <c r="N24" s="308"/>
      <c r="O24" s="308"/>
      <c r="P24" s="272"/>
    </row>
    <row r="25" spans="1:16" x14ac:dyDescent="0.3">
      <c r="A25" s="203"/>
      <c r="B25" s="164" t="s">
        <v>336</v>
      </c>
      <c r="C25" s="268">
        <v>8</v>
      </c>
      <c r="D25" s="268">
        <v>0</v>
      </c>
      <c r="E25" s="268">
        <v>0</v>
      </c>
      <c r="F25" s="188">
        <v>7</v>
      </c>
      <c r="G25" s="268">
        <v>1</v>
      </c>
      <c r="H25" s="269">
        <v>7</v>
      </c>
      <c r="I25" s="268">
        <v>0</v>
      </c>
      <c r="J25" s="268">
        <v>0</v>
      </c>
      <c r="K25" s="188">
        <v>1</v>
      </c>
      <c r="L25" s="268">
        <v>0</v>
      </c>
      <c r="M25" s="188">
        <v>0</v>
      </c>
      <c r="N25" s="188">
        <v>0</v>
      </c>
      <c r="O25" s="188">
        <v>0</v>
      </c>
      <c r="P25" s="270">
        <v>24</v>
      </c>
    </row>
    <row r="26" spans="1:16" x14ac:dyDescent="0.3">
      <c r="A26" s="203"/>
      <c r="B26" s="164"/>
      <c r="C26" s="190">
        <v>33.333333333333336</v>
      </c>
      <c r="D26" s="190">
        <v>0</v>
      </c>
      <c r="E26" s="190">
        <v>0</v>
      </c>
      <c r="F26" s="308">
        <v>29.166666666666668</v>
      </c>
      <c r="G26" s="190">
        <v>4.166666666666667</v>
      </c>
      <c r="H26" s="271">
        <v>29.166666666666668</v>
      </c>
      <c r="I26" s="190">
        <v>0</v>
      </c>
      <c r="J26" s="190">
        <v>0</v>
      </c>
      <c r="K26" s="308">
        <v>4.166666666666667</v>
      </c>
      <c r="L26" s="190">
        <v>0</v>
      </c>
      <c r="M26" s="308">
        <v>0</v>
      </c>
      <c r="N26" s="308">
        <v>0</v>
      </c>
      <c r="O26" s="308">
        <v>0</v>
      </c>
      <c r="P26" s="272">
        <v>100</v>
      </c>
    </row>
    <row r="27" spans="1:16" x14ac:dyDescent="0.3">
      <c r="A27" s="203"/>
      <c r="B27" s="166" t="s">
        <v>274</v>
      </c>
      <c r="C27" s="190"/>
      <c r="D27" s="190"/>
      <c r="E27" s="190"/>
      <c r="F27" s="308"/>
      <c r="G27" s="190"/>
      <c r="H27" s="271"/>
      <c r="I27" s="190"/>
      <c r="J27" s="190"/>
      <c r="K27" s="308"/>
      <c r="L27" s="190"/>
      <c r="M27" s="308"/>
      <c r="N27" s="308"/>
      <c r="O27" s="308"/>
      <c r="P27" s="272"/>
    </row>
    <row r="28" spans="1:16" x14ac:dyDescent="0.3">
      <c r="A28" s="203"/>
      <c r="B28" s="164" t="s">
        <v>338</v>
      </c>
      <c r="C28" s="268">
        <v>4</v>
      </c>
      <c r="D28" s="268">
        <v>19</v>
      </c>
      <c r="E28" s="268">
        <v>20</v>
      </c>
      <c r="F28" s="188">
        <v>91</v>
      </c>
      <c r="G28" s="268">
        <v>35</v>
      </c>
      <c r="H28" s="269">
        <v>24</v>
      </c>
      <c r="I28" s="268">
        <v>10</v>
      </c>
      <c r="J28" s="268">
        <v>1</v>
      </c>
      <c r="K28" s="188">
        <v>23</v>
      </c>
      <c r="L28" s="268">
        <v>4</v>
      </c>
      <c r="M28" s="188">
        <v>0</v>
      </c>
      <c r="N28" s="188">
        <v>1</v>
      </c>
      <c r="O28" s="188">
        <v>5</v>
      </c>
      <c r="P28" s="270">
        <v>237</v>
      </c>
    </row>
    <row r="29" spans="1:16" x14ac:dyDescent="0.3">
      <c r="A29" s="203"/>
      <c r="B29" s="164"/>
      <c r="C29" s="190">
        <v>1.6877637130801686</v>
      </c>
      <c r="D29" s="190">
        <v>8.0168776371308006</v>
      </c>
      <c r="E29" s="190">
        <v>8.4388185654008439</v>
      </c>
      <c r="F29" s="308">
        <v>38.396624472573841</v>
      </c>
      <c r="G29" s="190">
        <v>14.767932489451477</v>
      </c>
      <c r="H29" s="271">
        <v>10.126582278481012</v>
      </c>
      <c r="I29" s="190">
        <v>4.2194092827004219</v>
      </c>
      <c r="J29" s="190">
        <v>0.42194092827004215</v>
      </c>
      <c r="K29" s="308">
        <v>9.7046413502109701</v>
      </c>
      <c r="L29" s="190">
        <v>1.6877637130801686</v>
      </c>
      <c r="M29" s="308">
        <v>0</v>
      </c>
      <c r="N29" s="308">
        <v>0.42194092827004215</v>
      </c>
      <c r="O29" s="308">
        <v>2.109704641350211</v>
      </c>
      <c r="P29" s="272">
        <v>100</v>
      </c>
    </row>
    <row r="30" spans="1:16" x14ac:dyDescent="0.3">
      <c r="A30" s="203"/>
      <c r="B30" s="164" t="s">
        <v>339</v>
      </c>
      <c r="C30" s="190">
        <v>53</v>
      </c>
      <c r="D30" s="190">
        <v>3</v>
      </c>
      <c r="E30" s="190">
        <v>0</v>
      </c>
      <c r="F30" s="308">
        <v>10</v>
      </c>
      <c r="G30" s="190">
        <v>18</v>
      </c>
      <c r="H30" s="271">
        <v>3</v>
      </c>
      <c r="I30" s="190">
        <v>2</v>
      </c>
      <c r="J30" s="190">
        <v>0</v>
      </c>
      <c r="K30" s="308">
        <v>1</v>
      </c>
      <c r="L30" s="190">
        <v>1</v>
      </c>
      <c r="M30" s="308">
        <v>0</v>
      </c>
      <c r="N30" s="308">
        <v>0</v>
      </c>
      <c r="O30" s="308">
        <v>0</v>
      </c>
      <c r="P30" s="272">
        <v>91</v>
      </c>
    </row>
    <row r="31" spans="1:16" x14ac:dyDescent="0.3">
      <c r="A31" s="203"/>
      <c r="B31" s="164"/>
      <c r="C31" s="190">
        <v>58.241758241758241</v>
      </c>
      <c r="D31" s="190">
        <v>3.2967032967032965</v>
      </c>
      <c r="E31" s="190">
        <v>0</v>
      </c>
      <c r="F31" s="308">
        <v>10.989010989010989</v>
      </c>
      <c r="G31" s="190">
        <v>19.780219780219781</v>
      </c>
      <c r="H31" s="271">
        <v>3.2967032967032965</v>
      </c>
      <c r="I31" s="190">
        <v>2.1978021978021975</v>
      </c>
      <c r="J31" s="190">
        <v>0</v>
      </c>
      <c r="K31" s="308">
        <v>1.0989010989010988</v>
      </c>
      <c r="L31" s="190">
        <v>1.0989010989010988</v>
      </c>
      <c r="M31" s="308">
        <v>0</v>
      </c>
      <c r="N31" s="308">
        <v>0</v>
      </c>
      <c r="O31" s="308">
        <v>0</v>
      </c>
      <c r="P31" s="272">
        <v>100</v>
      </c>
    </row>
    <row r="32" spans="1:16" x14ac:dyDescent="0.3">
      <c r="A32" s="203"/>
      <c r="B32" s="166" t="s">
        <v>278</v>
      </c>
      <c r="C32" s="190"/>
      <c r="D32" s="190"/>
      <c r="E32" s="190"/>
      <c r="F32" s="308"/>
      <c r="G32" s="190"/>
      <c r="H32" s="271"/>
      <c r="I32" s="190"/>
      <c r="J32" s="190"/>
      <c r="K32" s="308"/>
      <c r="L32" s="190"/>
      <c r="M32" s="308"/>
      <c r="N32" s="308"/>
      <c r="O32" s="308"/>
      <c r="P32" s="272"/>
    </row>
    <row r="33" spans="1:16" x14ac:dyDescent="0.3">
      <c r="A33" s="203"/>
      <c r="B33" s="164" t="s">
        <v>340</v>
      </c>
      <c r="C33" s="268">
        <v>0</v>
      </c>
      <c r="D33" s="268">
        <v>0</v>
      </c>
      <c r="E33" s="268">
        <v>0</v>
      </c>
      <c r="F33" s="188">
        <v>0</v>
      </c>
      <c r="G33" s="268">
        <v>0</v>
      </c>
      <c r="H33" s="269">
        <v>0</v>
      </c>
      <c r="I33" s="268">
        <v>0</v>
      </c>
      <c r="J33" s="268">
        <v>0</v>
      </c>
      <c r="K33" s="188">
        <v>0</v>
      </c>
      <c r="L33" s="268">
        <v>0</v>
      </c>
      <c r="M33" s="188">
        <v>0</v>
      </c>
      <c r="N33" s="188">
        <v>0</v>
      </c>
      <c r="O33" s="188">
        <v>0</v>
      </c>
      <c r="P33" s="270">
        <v>0</v>
      </c>
    </row>
    <row r="34" spans="1:16" x14ac:dyDescent="0.3">
      <c r="A34" s="203"/>
      <c r="B34" s="164"/>
      <c r="C34" s="190">
        <v>0</v>
      </c>
      <c r="D34" s="190">
        <v>0</v>
      </c>
      <c r="E34" s="190">
        <v>0</v>
      </c>
      <c r="F34" s="308">
        <v>0</v>
      </c>
      <c r="G34" s="190">
        <v>0</v>
      </c>
      <c r="H34" s="271">
        <v>0</v>
      </c>
      <c r="I34" s="190">
        <v>0</v>
      </c>
      <c r="J34" s="190">
        <v>0</v>
      </c>
      <c r="K34" s="308">
        <v>0</v>
      </c>
      <c r="L34" s="190">
        <v>0</v>
      </c>
      <c r="M34" s="308">
        <v>0</v>
      </c>
      <c r="N34" s="308">
        <v>0</v>
      </c>
      <c r="O34" s="308">
        <v>0</v>
      </c>
      <c r="P34" s="272">
        <v>0</v>
      </c>
    </row>
    <row r="35" spans="1:16" x14ac:dyDescent="0.3">
      <c r="A35" s="203"/>
      <c r="B35" s="166" t="s">
        <v>372</v>
      </c>
      <c r="C35" s="190"/>
      <c r="D35" s="190"/>
      <c r="E35" s="190"/>
      <c r="F35" s="308"/>
      <c r="G35" s="190"/>
      <c r="H35" s="271"/>
      <c r="I35" s="190"/>
      <c r="J35" s="190"/>
      <c r="K35" s="308"/>
      <c r="L35" s="190"/>
      <c r="M35" s="308"/>
      <c r="N35" s="308"/>
      <c r="O35" s="308"/>
      <c r="P35" s="272"/>
    </row>
    <row r="36" spans="1:16" x14ac:dyDescent="0.3">
      <c r="A36" s="203"/>
      <c r="B36" s="164" t="s">
        <v>341</v>
      </c>
      <c r="C36" s="268">
        <v>0</v>
      </c>
      <c r="D36" s="268">
        <v>0</v>
      </c>
      <c r="E36" s="268">
        <v>0</v>
      </c>
      <c r="F36" s="188">
        <v>2</v>
      </c>
      <c r="G36" s="268">
        <v>0</v>
      </c>
      <c r="H36" s="269">
        <v>0</v>
      </c>
      <c r="I36" s="268">
        <v>0</v>
      </c>
      <c r="J36" s="268">
        <v>0</v>
      </c>
      <c r="K36" s="188">
        <v>0</v>
      </c>
      <c r="L36" s="268">
        <v>0</v>
      </c>
      <c r="M36" s="188">
        <v>0</v>
      </c>
      <c r="N36" s="188">
        <v>0</v>
      </c>
      <c r="O36" s="188">
        <v>0</v>
      </c>
      <c r="P36" s="270">
        <v>2</v>
      </c>
    </row>
    <row r="37" spans="1:16" x14ac:dyDescent="0.3">
      <c r="A37" s="203"/>
      <c r="B37" s="164"/>
      <c r="C37" s="190">
        <v>0</v>
      </c>
      <c r="D37" s="190">
        <v>0</v>
      </c>
      <c r="E37" s="190">
        <v>0</v>
      </c>
      <c r="F37" s="308">
        <v>100</v>
      </c>
      <c r="G37" s="190">
        <v>0</v>
      </c>
      <c r="H37" s="271">
        <v>0</v>
      </c>
      <c r="I37" s="190">
        <v>0</v>
      </c>
      <c r="J37" s="190">
        <v>0</v>
      </c>
      <c r="K37" s="308">
        <v>0</v>
      </c>
      <c r="L37" s="190">
        <v>0</v>
      </c>
      <c r="M37" s="308">
        <v>0</v>
      </c>
      <c r="N37" s="308">
        <v>0</v>
      </c>
      <c r="O37" s="308">
        <v>0</v>
      </c>
      <c r="P37" s="272">
        <v>100</v>
      </c>
    </row>
    <row r="38" spans="1:16" x14ac:dyDescent="0.3">
      <c r="A38" s="203"/>
      <c r="B38" s="166" t="s">
        <v>374</v>
      </c>
      <c r="C38" s="190"/>
      <c r="D38" s="190"/>
      <c r="E38" s="190"/>
      <c r="F38" s="308"/>
      <c r="G38" s="190"/>
      <c r="H38" s="271"/>
      <c r="I38" s="190"/>
      <c r="J38" s="190"/>
      <c r="K38" s="308"/>
      <c r="L38" s="190"/>
      <c r="M38" s="308"/>
      <c r="N38" s="308"/>
      <c r="O38" s="308"/>
      <c r="P38" s="272"/>
    </row>
    <row r="39" spans="1:16" x14ac:dyDescent="0.3">
      <c r="A39" s="203"/>
      <c r="B39" s="164" t="s">
        <v>342</v>
      </c>
      <c r="C39" s="268">
        <v>5</v>
      </c>
      <c r="D39" s="268">
        <v>6</v>
      </c>
      <c r="E39" s="268">
        <v>4</v>
      </c>
      <c r="F39" s="188">
        <v>25</v>
      </c>
      <c r="G39" s="268">
        <v>39</v>
      </c>
      <c r="H39" s="269">
        <v>19</v>
      </c>
      <c r="I39" s="268">
        <v>20</v>
      </c>
      <c r="J39" s="268">
        <v>0</v>
      </c>
      <c r="K39" s="188">
        <v>21</v>
      </c>
      <c r="L39" s="268">
        <v>1</v>
      </c>
      <c r="M39" s="188">
        <v>4</v>
      </c>
      <c r="N39" s="188">
        <v>0</v>
      </c>
      <c r="O39" s="188">
        <v>99</v>
      </c>
      <c r="P39" s="270">
        <v>243</v>
      </c>
    </row>
    <row r="40" spans="1:16" x14ac:dyDescent="0.3">
      <c r="A40" s="203"/>
      <c r="B40" s="164"/>
      <c r="C40" s="190">
        <v>2.0576131687242798</v>
      </c>
      <c r="D40" s="190">
        <v>2.4691358024691357</v>
      </c>
      <c r="E40" s="190">
        <v>1.6460905349794237</v>
      </c>
      <c r="F40" s="308">
        <v>10.288065843621398</v>
      </c>
      <c r="G40" s="190">
        <v>16.049382716049383</v>
      </c>
      <c r="H40" s="271">
        <v>7.8189300411522629</v>
      </c>
      <c r="I40" s="190">
        <v>8.2304526748971192</v>
      </c>
      <c r="J40" s="190">
        <v>0</v>
      </c>
      <c r="K40" s="308">
        <v>8.6419753086419746</v>
      </c>
      <c r="L40" s="190">
        <v>0.41152263374485593</v>
      </c>
      <c r="M40" s="308">
        <v>1.6460905349794237</v>
      </c>
      <c r="N40" s="308">
        <v>0</v>
      </c>
      <c r="O40" s="308">
        <v>40.74074074074074</v>
      </c>
      <c r="P40" s="272">
        <v>100</v>
      </c>
    </row>
    <row r="41" spans="1:16" x14ac:dyDescent="0.3">
      <c r="A41" s="203"/>
      <c r="B41" s="166" t="s">
        <v>280</v>
      </c>
      <c r="C41" s="190"/>
      <c r="D41" s="190"/>
      <c r="E41" s="190"/>
      <c r="F41" s="308"/>
      <c r="G41" s="190"/>
      <c r="H41" s="271"/>
      <c r="I41" s="190"/>
      <c r="J41" s="190"/>
      <c r="K41" s="308"/>
      <c r="L41" s="190"/>
      <c r="M41" s="308"/>
      <c r="N41" s="308"/>
      <c r="O41" s="308"/>
      <c r="P41" s="272"/>
    </row>
    <row r="42" spans="1:16" x14ac:dyDescent="0.3">
      <c r="A42" s="203"/>
      <c r="B42" s="164" t="s">
        <v>343</v>
      </c>
      <c r="C42" s="190">
        <v>0</v>
      </c>
      <c r="D42" s="190">
        <v>0</v>
      </c>
      <c r="E42" s="190">
        <v>0</v>
      </c>
      <c r="F42" s="308">
        <v>49</v>
      </c>
      <c r="G42" s="190">
        <v>10</v>
      </c>
      <c r="H42" s="271">
        <v>14</v>
      </c>
      <c r="I42" s="190">
        <v>1</v>
      </c>
      <c r="J42" s="190">
        <v>0</v>
      </c>
      <c r="K42" s="308">
        <v>3</v>
      </c>
      <c r="L42" s="190">
        <v>0</v>
      </c>
      <c r="M42" s="308">
        <v>0</v>
      </c>
      <c r="N42" s="308">
        <v>0</v>
      </c>
      <c r="O42" s="308">
        <v>0</v>
      </c>
      <c r="P42" s="272">
        <v>77</v>
      </c>
    </row>
    <row r="43" spans="1:16" x14ac:dyDescent="0.3">
      <c r="A43" s="203"/>
      <c r="B43" s="164"/>
      <c r="C43" s="190">
        <v>0</v>
      </c>
      <c r="D43" s="190">
        <v>0</v>
      </c>
      <c r="E43" s="190">
        <v>0</v>
      </c>
      <c r="F43" s="308">
        <v>63.636363636363633</v>
      </c>
      <c r="G43" s="190">
        <v>12.987012987012987</v>
      </c>
      <c r="H43" s="271">
        <v>18.18181818181818</v>
      </c>
      <c r="I43" s="190">
        <v>1.2987012987012987</v>
      </c>
      <c r="J43" s="190">
        <v>0</v>
      </c>
      <c r="K43" s="308">
        <v>3.8961038961038961</v>
      </c>
      <c r="L43" s="190">
        <v>0</v>
      </c>
      <c r="M43" s="308">
        <v>0</v>
      </c>
      <c r="N43" s="308">
        <v>0</v>
      </c>
      <c r="O43" s="308">
        <v>0</v>
      </c>
      <c r="P43" s="272">
        <v>100</v>
      </c>
    </row>
    <row r="44" spans="1:16" x14ac:dyDescent="0.3">
      <c r="A44" s="203"/>
      <c r="B44" s="166" t="s">
        <v>373</v>
      </c>
      <c r="C44" s="190"/>
      <c r="D44" s="190"/>
      <c r="E44" s="190"/>
      <c r="F44" s="308"/>
      <c r="G44" s="190"/>
      <c r="H44" s="271"/>
      <c r="I44" s="190"/>
      <c r="J44" s="190"/>
      <c r="K44" s="308"/>
      <c r="L44" s="190"/>
      <c r="M44" s="308"/>
      <c r="N44" s="308"/>
      <c r="O44" s="308"/>
      <c r="P44" s="272"/>
    </row>
    <row r="45" spans="1:16" x14ac:dyDescent="0.3">
      <c r="A45" s="203"/>
      <c r="B45" s="164" t="s">
        <v>344</v>
      </c>
      <c r="C45" s="268">
        <v>0</v>
      </c>
      <c r="D45" s="268">
        <v>0</v>
      </c>
      <c r="E45" s="268">
        <v>0</v>
      </c>
      <c r="F45" s="188">
        <v>6</v>
      </c>
      <c r="G45" s="268">
        <v>0</v>
      </c>
      <c r="H45" s="269">
        <v>0</v>
      </c>
      <c r="I45" s="268">
        <v>0</v>
      </c>
      <c r="J45" s="268">
        <v>0</v>
      </c>
      <c r="K45" s="188">
        <v>0</v>
      </c>
      <c r="L45" s="268">
        <v>0</v>
      </c>
      <c r="M45" s="188">
        <v>0</v>
      </c>
      <c r="N45" s="188">
        <v>0</v>
      </c>
      <c r="O45" s="188">
        <v>0</v>
      </c>
      <c r="P45" s="270">
        <v>6</v>
      </c>
    </row>
    <row r="46" spans="1:16" x14ac:dyDescent="0.3">
      <c r="A46" s="203"/>
      <c r="B46" s="164"/>
      <c r="C46" s="190">
        <v>0</v>
      </c>
      <c r="D46" s="190">
        <v>0</v>
      </c>
      <c r="E46" s="190">
        <v>0</v>
      </c>
      <c r="F46" s="308">
        <v>100</v>
      </c>
      <c r="G46" s="190">
        <v>0</v>
      </c>
      <c r="H46" s="271">
        <v>0</v>
      </c>
      <c r="I46" s="190">
        <v>0</v>
      </c>
      <c r="J46" s="190">
        <v>0</v>
      </c>
      <c r="K46" s="308">
        <v>0</v>
      </c>
      <c r="L46" s="190">
        <v>0</v>
      </c>
      <c r="M46" s="308">
        <v>0</v>
      </c>
      <c r="N46" s="308">
        <v>0</v>
      </c>
      <c r="O46" s="308">
        <v>0</v>
      </c>
      <c r="P46" s="272">
        <v>100</v>
      </c>
    </row>
    <row r="47" spans="1:16" x14ac:dyDescent="0.3">
      <c r="A47" s="203"/>
      <c r="B47" s="166" t="s">
        <v>201</v>
      </c>
      <c r="C47" s="190"/>
      <c r="D47" s="190"/>
      <c r="E47" s="190"/>
      <c r="F47" s="308"/>
      <c r="G47" s="190"/>
      <c r="H47" s="271"/>
      <c r="I47" s="190"/>
      <c r="J47" s="190"/>
      <c r="K47" s="308"/>
      <c r="L47" s="190"/>
      <c r="M47" s="308"/>
      <c r="N47" s="308"/>
      <c r="O47" s="308"/>
      <c r="P47" s="272"/>
    </row>
    <row r="48" spans="1:16" ht="27.6" x14ac:dyDescent="0.3">
      <c r="A48" s="203"/>
      <c r="B48" s="323" t="s">
        <v>401</v>
      </c>
      <c r="C48" s="268">
        <v>1</v>
      </c>
      <c r="D48" s="268">
        <v>0</v>
      </c>
      <c r="E48" s="268">
        <v>1</v>
      </c>
      <c r="F48" s="188">
        <v>5</v>
      </c>
      <c r="G48" s="268">
        <v>0</v>
      </c>
      <c r="H48" s="269">
        <v>2</v>
      </c>
      <c r="I48" s="268">
        <v>0</v>
      </c>
      <c r="J48" s="268">
        <v>0</v>
      </c>
      <c r="K48" s="188">
        <v>0</v>
      </c>
      <c r="L48" s="268">
        <v>0</v>
      </c>
      <c r="M48" s="188">
        <v>0</v>
      </c>
      <c r="N48" s="188">
        <v>0</v>
      </c>
      <c r="O48" s="188">
        <v>0</v>
      </c>
      <c r="P48" s="270">
        <v>9</v>
      </c>
    </row>
    <row r="49" spans="1:16" x14ac:dyDescent="0.3">
      <c r="A49" s="203"/>
      <c r="B49" s="164"/>
      <c r="C49" s="190">
        <v>11.111111111111111</v>
      </c>
      <c r="D49" s="190">
        <v>0</v>
      </c>
      <c r="E49" s="190">
        <v>11.111111111111111</v>
      </c>
      <c r="F49" s="308">
        <v>55.555555555555557</v>
      </c>
      <c r="G49" s="190">
        <v>0</v>
      </c>
      <c r="H49" s="271">
        <v>22.222222222222221</v>
      </c>
      <c r="I49" s="190">
        <v>0</v>
      </c>
      <c r="J49" s="190">
        <v>0</v>
      </c>
      <c r="K49" s="308">
        <v>0</v>
      </c>
      <c r="L49" s="190">
        <v>0</v>
      </c>
      <c r="M49" s="308">
        <v>0</v>
      </c>
      <c r="N49" s="308">
        <v>0</v>
      </c>
      <c r="O49" s="308">
        <v>0</v>
      </c>
      <c r="P49" s="272">
        <v>100</v>
      </c>
    </row>
    <row r="50" spans="1:16" x14ac:dyDescent="0.3">
      <c r="A50" s="203"/>
      <c r="B50" s="166" t="s">
        <v>376</v>
      </c>
      <c r="C50" s="190"/>
      <c r="D50" s="190"/>
      <c r="E50" s="190"/>
      <c r="F50" s="308"/>
      <c r="G50" s="190"/>
      <c r="H50" s="271"/>
      <c r="I50" s="190"/>
      <c r="J50" s="190"/>
      <c r="K50" s="308"/>
      <c r="L50" s="190"/>
      <c r="M50" s="308"/>
      <c r="N50" s="308"/>
      <c r="O50" s="308"/>
      <c r="P50" s="272"/>
    </row>
    <row r="51" spans="1:16" x14ac:dyDescent="0.3">
      <c r="A51" s="203"/>
      <c r="B51" s="164" t="s">
        <v>391</v>
      </c>
      <c r="C51" s="268">
        <v>5</v>
      </c>
      <c r="D51" s="268">
        <v>3</v>
      </c>
      <c r="E51" s="268">
        <v>0</v>
      </c>
      <c r="F51" s="188">
        <v>12</v>
      </c>
      <c r="G51" s="268">
        <v>2</v>
      </c>
      <c r="H51" s="269">
        <v>2</v>
      </c>
      <c r="I51" s="268">
        <v>0</v>
      </c>
      <c r="J51" s="268">
        <v>0</v>
      </c>
      <c r="K51" s="188">
        <v>0</v>
      </c>
      <c r="L51" s="268">
        <v>0</v>
      </c>
      <c r="M51" s="188">
        <v>0</v>
      </c>
      <c r="N51" s="188">
        <v>0</v>
      </c>
      <c r="O51" s="188">
        <v>1</v>
      </c>
      <c r="P51" s="270">
        <v>25</v>
      </c>
    </row>
    <row r="52" spans="1:16" x14ac:dyDescent="0.3">
      <c r="A52" s="203"/>
      <c r="B52" s="164"/>
      <c r="C52" s="190">
        <v>20</v>
      </c>
      <c r="D52" s="190">
        <v>12</v>
      </c>
      <c r="E52" s="190">
        <v>0</v>
      </c>
      <c r="F52" s="308">
        <v>48</v>
      </c>
      <c r="G52" s="190">
        <v>8</v>
      </c>
      <c r="H52" s="271">
        <v>8</v>
      </c>
      <c r="I52" s="190">
        <v>0</v>
      </c>
      <c r="J52" s="190">
        <v>0</v>
      </c>
      <c r="K52" s="308">
        <v>0</v>
      </c>
      <c r="L52" s="190">
        <v>0</v>
      </c>
      <c r="M52" s="308">
        <v>0</v>
      </c>
      <c r="N52" s="308">
        <v>0</v>
      </c>
      <c r="O52" s="308">
        <v>4</v>
      </c>
      <c r="P52" s="272">
        <v>100</v>
      </c>
    </row>
    <row r="53" spans="1:16" ht="27.6" x14ac:dyDescent="0.3">
      <c r="A53" s="203"/>
      <c r="B53" s="323" t="s">
        <v>392</v>
      </c>
      <c r="C53" s="268">
        <v>3</v>
      </c>
      <c r="D53" s="268">
        <v>0</v>
      </c>
      <c r="E53" s="268">
        <v>0</v>
      </c>
      <c r="F53" s="188">
        <v>0</v>
      </c>
      <c r="G53" s="268">
        <v>1</v>
      </c>
      <c r="H53" s="269">
        <v>0</v>
      </c>
      <c r="I53" s="268">
        <v>0</v>
      </c>
      <c r="J53" s="268">
        <v>0</v>
      </c>
      <c r="K53" s="188">
        <v>0</v>
      </c>
      <c r="L53" s="268">
        <v>0</v>
      </c>
      <c r="M53" s="188">
        <v>0</v>
      </c>
      <c r="N53" s="188">
        <v>0</v>
      </c>
      <c r="O53" s="188">
        <v>0</v>
      </c>
      <c r="P53" s="270">
        <v>4</v>
      </c>
    </row>
    <row r="54" spans="1:16" x14ac:dyDescent="0.3">
      <c r="A54" s="203"/>
      <c r="B54" s="164"/>
      <c r="C54" s="190">
        <v>75</v>
      </c>
      <c r="D54" s="190">
        <v>0</v>
      </c>
      <c r="E54" s="190">
        <v>0</v>
      </c>
      <c r="F54" s="308">
        <v>0</v>
      </c>
      <c r="G54" s="190">
        <v>25</v>
      </c>
      <c r="H54" s="271">
        <v>0</v>
      </c>
      <c r="I54" s="190">
        <v>0</v>
      </c>
      <c r="J54" s="190">
        <v>0</v>
      </c>
      <c r="K54" s="308">
        <v>0</v>
      </c>
      <c r="L54" s="190">
        <v>0</v>
      </c>
      <c r="M54" s="308">
        <v>0</v>
      </c>
      <c r="N54" s="308">
        <v>0</v>
      </c>
      <c r="O54" s="308">
        <v>0</v>
      </c>
      <c r="P54" s="272">
        <v>100</v>
      </c>
    </row>
    <row r="55" spans="1:16" x14ac:dyDescent="0.3">
      <c r="A55" s="203"/>
      <c r="B55" s="166" t="s">
        <v>377</v>
      </c>
      <c r="C55" s="190"/>
      <c r="D55" s="190"/>
      <c r="E55" s="190"/>
      <c r="F55" s="308"/>
      <c r="G55" s="190"/>
      <c r="H55" s="271"/>
      <c r="I55" s="190"/>
      <c r="J55" s="190"/>
      <c r="K55" s="308"/>
      <c r="L55" s="190"/>
      <c r="M55" s="308"/>
      <c r="N55" s="308"/>
      <c r="O55" s="308"/>
      <c r="P55" s="272"/>
    </row>
    <row r="56" spans="1:16" x14ac:dyDescent="0.3">
      <c r="A56" s="203"/>
      <c r="B56" s="164" t="s">
        <v>346</v>
      </c>
      <c r="C56" s="268">
        <v>21</v>
      </c>
      <c r="D56" s="268">
        <v>0</v>
      </c>
      <c r="E56" s="268">
        <v>0</v>
      </c>
      <c r="F56" s="188">
        <v>1</v>
      </c>
      <c r="G56" s="268">
        <v>2</v>
      </c>
      <c r="H56" s="269">
        <v>0</v>
      </c>
      <c r="I56" s="268">
        <v>0</v>
      </c>
      <c r="J56" s="268">
        <v>0</v>
      </c>
      <c r="K56" s="188">
        <v>0</v>
      </c>
      <c r="L56" s="268">
        <v>1</v>
      </c>
      <c r="M56" s="188">
        <v>0</v>
      </c>
      <c r="N56" s="188">
        <v>0</v>
      </c>
      <c r="O56" s="188">
        <v>4</v>
      </c>
      <c r="P56" s="270">
        <v>29</v>
      </c>
    </row>
    <row r="57" spans="1:16" x14ac:dyDescent="0.3">
      <c r="A57" s="203"/>
      <c r="B57" s="164"/>
      <c r="C57" s="190">
        <v>72.413793103448285</v>
      </c>
      <c r="D57" s="190">
        <v>0</v>
      </c>
      <c r="E57" s="190">
        <v>0</v>
      </c>
      <c r="F57" s="308">
        <v>3.4482758620689657</v>
      </c>
      <c r="G57" s="190">
        <v>6.8965517241379315</v>
      </c>
      <c r="H57" s="271">
        <v>0</v>
      </c>
      <c r="I57" s="190">
        <v>0</v>
      </c>
      <c r="J57" s="190">
        <v>0</v>
      </c>
      <c r="K57" s="308">
        <v>0</v>
      </c>
      <c r="L57" s="190">
        <v>3.4482758620689657</v>
      </c>
      <c r="M57" s="308">
        <v>0</v>
      </c>
      <c r="N57" s="308">
        <v>0</v>
      </c>
      <c r="O57" s="308">
        <v>13.793103448275863</v>
      </c>
      <c r="P57" s="272">
        <v>100</v>
      </c>
    </row>
    <row r="58" spans="1:16" x14ac:dyDescent="0.3">
      <c r="A58" s="203"/>
      <c r="B58" s="164" t="s">
        <v>347</v>
      </c>
      <c r="C58" s="268">
        <v>11</v>
      </c>
      <c r="D58" s="268">
        <v>0</v>
      </c>
      <c r="E58" s="268">
        <v>0</v>
      </c>
      <c r="F58" s="188">
        <v>5</v>
      </c>
      <c r="G58" s="268">
        <v>0</v>
      </c>
      <c r="H58" s="269">
        <v>0</v>
      </c>
      <c r="I58" s="268">
        <v>0</v>
      </c>
      <c r="J58" s="268">
        <v>0</v>
      </c>
      <c r="K58" s="188">
        <v>0</v>
      </c>
      <c r="L58" s="268">
        <v>0</v>
      </c>
      <c r="M58" s="188">
        <v>0</v>
      </c>
      <c r="N58" s="188">
        <v>0</v>
      </c>
      <c r="O58" s="188">
        <v>0</v>
      </c>
      <c r="P58" s="270">
        <v>16</v>
      </c>
    </row>
    <row r="59" spans="1:16" x14ac:dyDescent="0.3">
      <c r="A59" s="203"/>
      <c r="B59" s="164"/>
      <c r="C59" s="190">
        <v>68.75</v>
      </c>
      <c r="D59" s="190">
        <v>0</v>
      </c>
      <c r="E59" s="190">
        <v>0</v>
      </c>
      <c r="F59" s="308">
        <v>31.25</v>
      </c>
      <c r="G59" s="190">
        <v>0</v>
      </c>
      <c r="H59" s="271">
        <v>0</v>
      </c>
      <c r="I59" s="190">
        <v>0</v>
      </c>
      <c r="J59" s="190">
        <v>0</v>
      </c>
      <c r="K59" s="308">
        <v>0</v>
      </c>
      <c r="L59" s="190">
        <v>0</v>
      </c>
      <c r="M59" s="308">
        <v>0</v>
      </c>
      <c r="N59" s="308">
        <v>0</v>
      </c>
      <c r="O59" s="308">
        <v>0</v>
      </c>
      <c r="P59" s="272">
        <v>100</v>
      </c>
    </row>
    <row r="60" spans="1:16" x14ac:dyDescent="0.3">
      <c r="A60" s="203"/>
      <c r="B60" s="166" t="s">
        <v>203</v>
      </c>
      <c r="C60" s="190"/>
      <c r="D60" s="190"/>
      <c r="E60" s="190"/>
      <c r="F60" s="308"/>
      <c r="G60" s="190"/>
      <c r="H60" s="271"/>
      <c r="I60" s="190"/>
      <c r="J60" s="190"/>
      <c r="K60" s="308"/>
      <c r="L60" s="190"/>
      <c r="M60" s="308"/>
      <c r="N60" s="308"/>
      <c r="O60" s="308"/>
      <c r="P60" s="272"/>
    </row>
    <row r="61" spans="1:16" x14ac:dyDescent="0.3">
      <c r="A61" s="203"/>
      <c r="B61" s="164" t="s">
        <v>349</v>
      </c>
      <c r="C61" s="268">
        <v>0</v>
      </c>
      <c r="D61" s="268">
        <v>0</v>
      </c>
      <c r="E61" s="268">
        <v>0</v>
      </c>
      <c r="F61" s="188">
        <v>1</v>
      </c>
      <c r="G61" s="268">
        <v>0</v>
      </c>
      <c r="H61" s="269">
        <v>0</v>
      </c>
      <c r="I61" s="268">
        <v>0</v>
      </c>
      <c r="J61" s="268">
        <v>0</v>
      </c>
      <c r="K61" s="188">
        <v>0</v>
      </c>
      <c r="L61" s="268">
        <v>0</v>
      </c>
      <c r="M61" s="188">
        <v>0</v>
      </c>
      <c r="N61" s="188">
        <v>0</v>
      </c>
      <c r="O61" s="188">
        <v>0</v>
      </c>
      <c r="P61" s="270">
        <v>1</v>
      </c>
    </row>
    <row r="62" spans="1:16" x14ac:dyDescent="0.3">
      <c r="A62" s="203"/>
      <c r="B62" s="164"/>
      <c r="C62" s="190">
        <v>0</v>
      </c>
      <c r="D62" s="190">
        <v>0</v>
      </c>
      <c r="E62" s="190">
        <v>0</v>
      </c>
      <c r="F62" s="308">
        <v>100</v>
      </c>
      <c r="G62" s="190">
        <v>0</v>
      </c>
      <c r="H62" s="271">
        <v>0</v>
      </c>
      <c r="I62" s="190">
        <v>0</v>
      </c>
      <c r="J62" s="190">
        <v>0</v>
      </c>
      <c r="K62" s="308">
        <v>0</v>
      </c>
      <c r="L62" s="190">
        <v>0</v>
      </c>
      <c r="M62" s="308">
        <v>0</v>
      </c>
      <c r="N62" s="308">
        <v>0</v>
      </c>
      <c r="O62" s="308">
        <v>0</v>
      </c>
      <c r="P62" s="272">
        <v>100</v>
      </c>
    </row>
    <row r="63" spans="1:16" x14ac:dyDescent="0.3">
      <c r="A63" s="203"/>
      <c r="B63" s="164" t="s">
        <v>393</v>
      </c>
      <c r="C63" s="273">
        <v>0</v>
      </c>
      <c r="D63" s="273">
        <v>0</v>
      </c>
      <c r="E63" s="273">
        <v>0</v>
      </c>
      <c r="F63" s="312">
        <v>1</v>
      </c>
      <c r="G63" s="273">
        <v>0</v>
      </c>
      <c r="H63" s="274">
        <v>0</v>
      </c>
      <c r="I63" s="273">
        <v>0</v>
      </c>
      <c r="J63" s="273">
        <v>0</v>
      </c>
      <c r="K63" s="312">
        <v>0</v>
      </c>
      <c r="L63" s="273">
        <v>0</v>
      </c>
      <c r="M63" s="312">
        <v>0</v>
      </c>
      <c r="N63" s="312">
        <v>0</v>
      </c>
      <c r="O63" s="312">
        <v>0</v>
      </c>
      <c r="P63" s="275">
        <v>1</v>
      </c>
    </row>
    <row r="64" spans="1:16" x14ac:dyDescent="0.3">
      <c r="A64" s="203"/>
      <c r="B64" s="164"/>
      <c r="C64" s="190">
        <v>0</v>
      </c>
      <c r="D64" s="190">
        <v>0</v>
      </c>
      <c r="E64" s="190">
        <v>0</v>
      </c>
      <c r="F64" s="308">
        <v>100</v>
      </c>
      <c r="G64" s="190">
        <v>0</v>
      </c>
      <c r="H64" s="271">
        <v>0</v>
      </c>
      <c r="I64" s="190">
        <v>0</v>
      </c>
      <c r="J64" s="190">
        <v>0</v>
      </c>
      <c r="K64" s="308">
        <v>0</v>
      </c>
      <c r="L64" s="190">
        <v>0</v>
      </c>
      <c r="M64" s="308">
        <v>0</v>
      </c>
      <c r="N64" s="308">
        <v>0</v>
      </c>
      <c r="O64" s="308">
        <v>0</v>
      </c>
      <c r="P64" s="272">
        <v>100</v>
      </c>
    </row>
    <row r="65" spans="1:16" x14ac:dyDescent="0.3">
      <c r="A65" s="203"/>
      <c r="B65" s="166" t="s">
        <v>198</v>
      </c>
      <c r="C65" s="279"/>
      <c r="D65" s="279"/>
      <c r="E65" s="279"/>
      <c r="F65" s="298"/>
      <c r="G65" s="279"/>
      <c r="H65" s="280"/>
      <c r="I65" s="279"/>
      <c r="J65" s="279"/>
      <c r="K65" s="298"/>
      <c r="L65" s="279"/>
      <c r="M65" s="298"/>
      <c r="N65" s="298"/>
      <c r="O65" s="298"/>
      <c r="P65" s="281"/>
    </row>
    <row r="66" spans="1:16" x14ac:dyDescent="0.3">
      <c r="A66" s="203"/>
      <c r="B66" s="164" t="s">
        <v>351</v>
      </c>
      <c r="C66" s="268">
        <v>0</v>
      </c>
      <c r="D66" s="268">
        <v>0</v>
      </c>
      <c r="E66" s="268">
        <v>0</v>
      </c>
      <c r="F66" s="188">
        <v>4</v>
      </c>
      <c r="G66" s="268">
        <v>1</v>
      </c>
      <c r="H66" s="269">
        <v>0</v>
      </c>
      <c r="I66" s="268">
        <v>0</v>
      </c>
      <c r="J66" s="268">
        <v>0</v>
      </c>
      <c r="K66" s="188">
        <v>0</v>
      </c>
      <c r="L66" s="268">
        <v>0</v>
      </c>
      <c r="M66" s="188">
        <v>0</v>
      </c>
      <c r="N66" s="188">
        <v>0</v>
      </c>
      <c r="O66" s="188">
        <v>0</v>
      </c>
      <c r="P66" s="270">
        <v>5</v>
      </c>
    </row>
    <row r="67" spans="1:16" x14ac:dyDescent="0.3">
      <c r="A67" s="203"/>
      <c r="B67" s="164"/>
      <c r="C67" s="190">
        <v>0</v>
      </c>
      <c r="D67" s="190">
        <v>0</v>
      </c>
      <c r="E67" s="190">
        <v>0</v>
      </c>
      <c r="F67" s="308">
        <v>80</v>
      </c>
      <c r="G67" s="190">
        <v>20</v>
      </c>
      <c r="H67" s="271">
        <v>0</v>
      </c>
      <c r="I67" s="190">
        <v>0</v>
      </c>
      <c r="J67" s="190">
        <v>0</v>
      </c>
      <c r="K67" s="308">
        <v>0</v>
      </c>
      <c r="L67" s="190">
        <v>0</v>
      </c>
      <c r="M67" s="308">
        <v>0</v>
      </c>
      <c r="N67" s="308">
        <v>0</v>
      </c>
      <c r="O67" s="308">
        <v>0</v>
      </c>
      <c r="P67" s="272">
        <v>100</v>
      </c>
    </row>
    <row r="68" spans="1:16" x14ac:dyDescent="0.3">
      <c r="A68" s="203"/>
      <c r="B68" s="164" t="s">
        <v>352</v>
      </c>
      <c r="C68" s="268">
        <v>0</v>
      </c>
      <c r="D68" s="268">
        <v>0</v>
      </c>
      <c r="E68" s="268">
        <v>0</v>
      </c>
      <c r="F68" s="188">
        <v>1</v>
      </c>
      <c r="G68" s="268">
        <v>0</v>
      </c>
      <c r="H68" s="269">
        <v>1</v>
      </c>
      <c r="I68" s="268">
        <v>0</v>
      </c>
      <c r="J68" s="268">
        <v>0</v>
      </c>
      <c r="K68" s="188">
        <v>0</v>
      </c>
      <c r="L68" s="268">
        <v>0</v>
      </c>
      <c r="M68" s="188">
        <v>0</v>
      </c>
      <c r="N68" s="188">
        <v>0</v>
      </c>
      <c r="O68" s="188">
        <v>0</v>
      </c>
      <c r="P68" s="270">
        <v>2</v>
      </c>
    </row>
    <row r="69" spans="1:16" x14ac:dyDescent="0.3">
      <c r="A69" s="203"/>
      <c r="B69" s="164"/>
      <c r="C69" s="190">
        <v>0</v>
      </c>
      <c r="D69" s="190">
        <v>0</v>
      </c>
      <c r="E69" s="190">
        <v>0</v>
      </c>
      <c r="F69" s="308">
        <v>50</v>
      </c>
      <c r="G69" s="190">
        <v>0</v>
      </c>
      <c r="H69" s="271">
        <v>50</v>
      </c>
      <c r="I69" s="190">
        <v>0</v>
      </c>
      <c r="J69" s="190">
        <v>0</v>
      </c>
      <c r="K69" s="308">
        <v>0</v>
      </c>
      <c r="L69" s="190">
        <v>0</v>
      </c>
      <c r="M69" s="308">
        <v>0</v>
      </c>
      <c r="N69" s="308">
        <v>0</v>
      </c>
      <c r="O69" s="308">
        <v>0</v>
      </c>
      <c r="P69" s="272">
        <v>100</v>
      </c>
    </row>
    <row r="70" spans="1:16" ht="27.6" x14ac:dyDescent="0.3">
      <c r="A70" s="203"/>
      <c r="B70" s="323" t="s">
        <v>353</v>
      </c>
      <c r="C70" s="273">
        <v>8</v>
      </c>
      <c r="D70" s="273">
        <v>1</v>
      </c>
      <c r="E70" s="273">
        <v>0</v>
      </c>
      <c r="F70" s="312">
        <v>1</v>
      </c>
      <c r="G70" s="273">
        <v>6</v>
      </c>
      <c r="H70" s="274">
        <v>1</v>
      </c>
      <c r="I70" s="273">
        <v>0</v>
      </c>
      <c r="J70" s="273">
        <v>0</v>
      </c>
      <c r="K70" s="312">
        <v>0</v>
      </c>
      <c r="L70" s="273">
        <v>0</v>
      </c>
      <c r="M70" s="312">
        <v>0</v>
      </c>
      <c r="N70" s="312">
        <v>0</v>
      </c>
      <c r="O70" s="312">
        <v>0</v>
      </c>
      <c r="P70" s="275">
        <v>17</v>
      </c>
    </row>
    <row r="71" spans="1:16" x14ac:dyDescent="0.3">
      <c r="A71" s="203"/>
      <c r="B71" s="165"/>
      <c r="C71" s="190">
        <v>47.058823529411761</v>
      </c>
      <c r="D71" s="190">
        <v>5.8823529411764701</v>
      </c>
      <c r="E71" s="190">
        <v>0</v>
      </c>
      <c r="F71" s="308">
        <v>5.8823529411764701</v>
      </c>
      <c r="G71" s="190">
        <v>35.294117647058819</v>
      </c>
      <c r="H71" s="271">
        <v>5.8823529411764701</v>
      </c>
      <c r="I71" s="190">
        <v>0</v>
      </c>
      <c r="J71" s="190">
        <v>0</v>
      </c>
      <c r="K71" s="308">
        <v>0</v>
      </c>
      <c r="L71" s="190">
        <v>0</v>
      </c>
      <c r="M71" s="308">
        <v>0</v>
      </c>
      <c r="N71" s="308">
        <v>0</v>
      </c>
      <c r="O71" s="308">
        <v>0</v>
      </c>
      <c r="P71" s="272">
        <v>99.999999999999986</v>
      </c>
    </row>
    <row r="72" spans="1:16" x14ac:dyDescent="0.3">
      <c r="A72" s="203"/>
      <c r="B72" s="166" t="s">
        <v>379</v>
      </c>
      <c r="C72" s="268"/>
      <c r="D72" s="268"/>
      <c r="E72" s="268"/>
      <c r="F72" s="188"/>
      <c r="G72" s="268"/>
      <c r="H72" s="269"/>
      <c r="I72" s="268"/>
      <c r="J72" s="268"/>
      <c r="K72" s="188"/>
      <c r="L72" s="268"/>
      <c r="M72" s="188"/>
      <c r="N72" s="188"/>
      <c r="O72" s="188"/>
      <c r="P72" s="270"/>
    </row>
    <row r="73" spans="1:16" ht="27.6" x14ac:dyDescent="0.3">
      <c r="A73" s="203"/>
      <c r="B73" s="323" t="s">
        <v>354</v>
      </c>
      <c r="C73" s="273">
        <v>5</v>
      </c>
      <c r="D73" s="273">
        <v>45</v>
      </c>
      <c r="E73" s="273">
        <v>22</v>
      </c>
      <c r="F73" s="312">
        <v>104</v>
      </c>
      <c r="G73" s="273">
        <v>97</v>
      </c>
      <c r="H73" s="274">
        <v>54</v>
      </c>
      <c r="I73" s="273">
        <v>25</v>
      </c>
      <c r="J73" s="273">
        <v>0</v>
      </c>
      <c r="K73" s="312">
        <v>50</v>
      </c>
      <c r="L73" s="273">
        <v>8</v>
      </c>
      <c r="M73" s="312">
        <v>4</v>
      </c>
      <c r="N73" s="312">
        <v>0</v>
      </c>
      <c r="O73" s="312">
        <v>33</v>
      </c>
      <c r="P73" s="275">
        <v>447</v>
      </c>
    </row>
    <row r="74" spans="1:16" x14ac:dyDescent="0.3">
      <c r="A74" s="203"/>
      <c r="B74" s="164"/>
      <c r="C74" s="190">
        <v>1.1185682326621924</v>
      </c>
      <c r="D74" s="190">
        <v>10.067114093959733</v>
      </c>
      <c r="E74" s="190">
        <v>4.9217002237136471</v>
      </c>
      <c r="F74" s="308">
        <v>23.266219239373601</v>
      </c>
      <c r="G74" s="190">
        <v>21.700223713646533</v>
      </c>
      <c r="H74" s="271">
        <v>12.080536912751679</v>
      </c>
      <c r="I74" s="190">
        <v>5.592841163310962</v>
      </c>
      <c r="J74" s="190">
        <v>0</v>
      </c>
      <c r="K74" s="308">
        <v>11.185682326621924</v>
      </c>
      <c r="L74" s="190">
        <v>1.789709172259508</v>
      </c>
      <c r="M74" s="308">
        <v>0.89485458612975399</v>
      </c>
      <c r="N74" s="308">
        <v>0</v>
      </c>
      <c r="O74" s="308">
        <v>7.3825503355704702</v>
      </c>
      <c r="P74" s="272">
        <v>100</v>
      </c>
    </row>
    <row r="75" spans="1:16" s="215" customFormat="1" ht="27.6" x14ac:dyDescent="0.3">
      <c r="B75" s="791" t="s">
        <v>355</v>
      </c>
      <c r="C75" s="326">
        <v>0</v>
      </c>
      <c r="D75" s="326">
        <v>0</v>
      </c>
      <c r="E75" s="326">
        <v>0</v>
      </c>
      <c r="F75" s="327">
        <v>0</v>
      </c>
      <c r="G75" s="326">
        <v>0</v>
      </c>
      <c r="H75" s="328">
        <v>0</v>
      </c>
      <c r="I75" s="326">
        <v>0</v>
      </c>
      <c r="J75" s="326">
        <v>0</v>
      </c>
      <c r="K75" s="327">
        <v>0</v>
      </c>
      <c r="L75" s="326">
        <v>0</v>
      </c>
      <c r="M75" s="327">
        <v>0</v>
      </c>
      <c r="N75" s="327">
        <v>0</v>
      </c>
      <c r="O75" s="327">
        <v>0</v>
      </c>
      <c r="P75" s="329">
        <v>0</v>
      </c>
    </row>
    <row r="76" spans="1:16" x14ac:dyDescent="0.3">
      <c r="B76" s="165"/>
      <c r="C76" s="190">
        <v>0</v>
      </c>
      <c r="D76" s="190">
        <v>0</v>
      </c>
      <c r="E76" s="190">
        <v>0</v>
      </c>
      <c r="F76" s="308">
        <v>0</v>
      </c>
      <c r="G76" s="190">
        <v>0</v>
      </c>
      <c r="H76" s="271">
        <v>0</v>
      </c>
      <c r="I76" s="190">
        <v>0</v>
      </c>
      <c r="J76" s="190">
        <v>0</v>
      </c>
      <c r="K76" s="308">
        <v>0</v>
      </c>
      <c r="L76" s="190">
        <v>0</v>
      </c>
      <c r="M76" s="308">
        <v>0</v>
      </c>
      <c r="N76" s="308">
        <v>0</v>
      </c>
      <c r="O76" s="308">
        <v>0</v>
      </c>
      <c r="P76" s="272">
        <v>0</v>
      </c>
    </row>
    <row r="77" spans="1:16" x14ac:dyDescent="0.3">
      <c r="B77" s="330" t="s">
        <v>209</v>
      </c>
      <c r="C77" s="331"/>
      <c r="D77" s="331"/>
      <c r="E77" s="331"/>
      <c r="F77" s="332"/>
      <c r="G77" s="331"/>
      <c r="H77" s="333"/>
      <c r="I77" s="331"/>
      <c r="J77" s="331"/>
      <c r="K77" s="332"/>
      <c r="L77" s="331"/>
      <c r="M77" s="332"/>
      <c r="N77" s="332"/>
      <c r="O77" s="332"/>
      <c r="P77" s="334"/>
    </row>
    <row r="78" spans="1:16" ht="27.6" x14ac:dyDescent="0.3">
      <c r="B78" s="323" t="s">
        <v>356</v>
      </c>
      <c r="C78" s="273">
        <v>25</v>
      </c>
      <c r="D78" s="273">
        <v>0</v>
      </c>
      <c r="E78" s="273">
        <v>0</v>
      </c>
      <c r="F78" s="312">
        <v>0</v>
      </c>
      <c r="G78" s="273">
        <v>2</v>
      </c>
      <c r="H78" s="274">
        <v>0</v>
      </c>
      <c r="I78" s="273">
        <v>0</v>
      </c>
      <c r="J78" s="273">
        <v>0</v>
      </c>
      <c r="K78" s="312">
        <v>0</v>
      </c>
      <c r="L78" s="273">
        <v>0</v>
      </c>
      <c r="M78" s="312">
        <v>0</v>
      </c>
      <c r="N78" s="312">
        <v>0</v>
      </c>
      <c r="O78" s="312">
        <v>6</v>
      </c>
      <c r="P78" s="275">
        <v>33</v>
      </c>
    </row>
    <row r="79" spans="1:16" x14ac:dyDescent="0.3">
      <c r="B79" s="335"/>
      <c r="C79" s="336">
        <v>75.757575757575751</v>
      </c>
      <c r="D79" s="336">
        <v>0</v>
      </c>
      <c r="E79" s="336">
        <v>0</v>
      </c>
      <c r="F79" s="337">
        <v>0</v>
      </c>
      <c r="G79" s="336">
        <v>6.0606060606060606</v>
      </c>
      <c r="H79" s="338">
        <v>0</v>
      </c>
      <c r="I79" s="336">
        <v>0</v>
      </c>
      <c r="J79" s="336">
        <v>0</v>
      </c>
      <c r="K79" s="337">
        <v>0</v>
      </c>
      <c r="L79" s="336">
        <v>0</v>
      </c>
      <c r="M79" s="337">
        <v>0</v>
      </c>
      <c r="N79" s="337">
        <v>0</v>
      </c>
      <c r="O79" s="337">
        <v>18.18181818181818</v>
      </c>
      <c r="P79" s="339">
        <v>100</v>
      </c>
    </row>
    <row r="80" spans="1:16" x14ac:dyDescent="0.3">
      <c r="A80" s="203"/>
      <c r="B80" s="166" t="s">
        <v>192</v>
      </c>
      <c r="C80" s="279"/>
      <c r="D80" s="279"/>
      <c r="E80" s="279"/>
      <c r="F80" s="298"/>
      <c r="G80" s="279"/>
      <c r="H80" s="280"/>
      <c r="I80" s="279"/>
      <c r="J80" s="279"/>
      <c r="K80" s="298"/>
      <c r="L80" s="279"/>
      <c r="M80" s="298"/>
      <c r="N80" s="298"/>
      <c r="O80" s="298"/>
      <c r="P80" s="281"/>
    </row>
    <row r="81" spans="1:16" x14ac:dyDescent="0.3">
      <c r="A81" s="203"/>
      <c r="B81" s="164" t="s">
        <v>357</v>
      </c>
      <c r="C81" s="268">
        <v>0</v>
      </c>
      <c r="D81" s="268">
        <v>0</v>
      </c>
      <c r="E81" s="268">
        <v>0</v>
      </c>
      <c r="F81" s="188">
        <v>3</v>
      </c>
      <c r="G81" s="268">
        <v>2</v>
      </c>
      <c r="H81" s="269">
        <v>0</v>
      </c>
      <c r="I81" s="268">
        <v>0</v>
      </c>
      <c r="J81" s="268">
        <v>0</v>
      </c>
      <c r="K81" s="188">
        <v>0</v>
      </c>
      <c r="L81" s="268">
        <v>1</v>
      </c>
      <c r="M81" s="188">
        <v>0</v>
      </c>
      <c r="N81" s="188">
        <v>0</v>
      </c>
      <c r="O81" s="188">
        <v>0</v>
      </c>
      <c r="P81" s="270">
        <v>6</v>
      </c>
    </row>
    <row r="82" spans="1:16" x14ac:dyDescent="0.3">
      <c r="A82" s="203"/>
      <c r="B82" s="164"/>
      <c r="C82" s="190">
        <v>0</v>
      </c>
      <c r="D82" s="190">
        <v>0</v>
      </c>
      <c r="E82" s="190">
        <v>0</v>
      </c>
      <c r="F82" s="308">
        <v>50</v>
      </c>
      <c r="G82" s="190">
        <v>33.333333333333336</v>
      </c>
      <c r="H82" s="271">
        <v>0</v>
      </c>
      <c r="I82" s="190">
        <v>0</v>
      </c>
      <c r="J82" s="190">
        <v>0</v>
      </c>
      <c r="K82" s="308">
        <v>0</v>
      </c>
      <c r="L82" s="190">
        <v>16.666666666666668</v>
      </c>
      <c r="M82" s="308">
        <v>0</v>
      </c>
      <c r="N82" s="308">
        <v>0</v>
      </c>
      <c r="O82" s="308">
        <v>0</v>
      </c>
      <c r="P82" s="272">
        <v>100</v>
      </c>
    </row>
    <row r="83" spans="1:16" x14ac:dyDescent="0.3">
      <c r="B83" s="330" t="s">
        <v>358</v>
      </c>
      <c r="C83" s="336"/>
      <c r="D83" s="336"/>
      <c r="E83" s="336"/>
      <c r="F83" s="337"/>
      <c r="G83" s="336"/>
      <c r="H83" s="338"/>
      <c r="I83" s="336"/>
      <c r="J83" s="336"/>
      <c r="K83" s="337"/>
      <c r="L83" s="336"/>
      <c r="M83" s="337"/>
      <c r="N83" s="337"/>
      <c r="O83" s="337"/>
      <c r="P83" s="339"/>
    </row>
    <row r="84" spans="1:16" x14ac:dyDescent="0.3">
      <c r="B84" s="164" t="s">
        <v>359</v>
      </c>
      <c r="C84" s="268">
        <v>0</v>
      </c>
      <c r="D84" s="268">
        <v>0</v>
      </c>
      <c r="E84" s="268">
        <v>0</v>
      </c>
      <c r="F84" s="188">
        <v>23</v>
      </c>
      <c r="G84" s="268">
        <v>1</v>
      </c>
      <c r="H84" s="269">
        <v>3</v>
      </c>
      <c r="I84" s="268">
        <v>0</v>
      </c>
      <c r="J84" s="268">
        <v>0</v>
      </c>
      <c r="K84" s="188">
        <v>0</v>
      </c>
      <c r="L84" s="268">
        <v>0</v>
      </c>
      <c r="M84" s="188">
        <v>0</v>
      </c>
      <c r="N84" s="188">
        <v>0</v>
      </c>
      <c r="O84" s="188">
        <v>0</v>
      </c>
      <c r="P84" s="270">
        <v>27</v>
      </c>
    </row>
    <row r="85" spans="1:16" x14ac:dyDescent="0.3">
      <c r="B85" s="325"/>
      <c r="C85" s="336">
        <v>0</v>
      </c>
      <c r="D85" s="336">
        <v>0</v>
      </c>
      <c r="E85" s="336">
        <v>0</v>
      </c>
      <c r="F85" s="337">
        <v>85.185185185185176</v>
      </c>
      <c r="G85" s="336">
        <v>3.7037037037037033</v>
      </c>
      <c r="H85" s="338">
        <v>11.111111111111111</v>
      </c>
      <c r="I85" s="336">
        <v>0</v>
      </c>
      <c r="J85" s="336">
        <v>0</v>
      </c>
      <c r="K85" s="337">
        <v>0</v>
      </c>
      <c r="L85" s="336">
        <v>0</v>
      </c>
      <c r="M85" s="337">
        <v>0</v>
      </c>
      <c r="N85" s="337">
        <v>0</v>
      </c>
      <c r="O85" s="337">
        <v>0</v>
      </c>
      <c r="P85" s="339">
        <v>100</v>
      </c>
    </row>
    <row r="86" spans="1:16" ht="27.6" customHeight="1" x14ac:dyDescent="0.3">
      <c r="B86" s="323" t="s">
        <v>360</v>
      </c>
      <c r="C86" s="268">
        <v>0</v>
      </c>
      <c r="D86" s="268">
        <v>0</v>
      </c>
      <c r="E86" s="268">
        <v>0</v>
      </c>
      <c r="F86" s="188">
        <v>0</v>
      </c>
      <c r="G86" s="268">
        <v>1</v>
      </c>
      <c r="H86" s="269">
        <v>0</v>
      </c>
      <c r="I86" s="268">
        <v>0</v>
      </c>
      <c r="J86" s="268">
        <v>0</v>
      </c>
      <c r="K86" s="188">
        <v>0</v>
      </c>
      <c r="L86" s="268">
        <v>3</v>
      </c>
      <c r="M86" s="188">
        <v>0</v>
      </c>
      <c r="N86" s="188">
        <v>0</v>
      </c>
      <c r="O86" s="188">
        <v>2</v>
      </c>
      <c r="P86" s="270">
        <v>6</v>
      </c>
    </row>
    <row r="87" spans="1:16" x14ac:dyDescent="0.3">
      <c r="B87" s="325"/>
      <c r="C87" s="336">
        <v>0</v>
      </c>
      <c r="D87" s="336">
        <v>0</v>
      </c>
      <c r="E87" s="336">
        <v>0</v>
      </c>
      <c r="F87" s="337">
        <v>0</v>
      </c>
      <c r="G87" s="336">
        <v>16.666666666666668</v>
      </c>
      <c r="H87" s="338">
        <v>0</v>
      </c>
      <c r="I87" s="336">
        <v>0</v>
      </c>
      <c r="J87" s="336">
        <v>0</v>
      </c>
      <c r="K87" s="337">
        <v>0</v>
      </c>
      <c r="L87" s="336">
        <v>50</v>
      </c>
      <c r="M87" s="337">
        <v>0</v>
      </c>
      <c r="N87" s="337">
        <v>0</v>
      </c>
      <c r="O87" s="337">
        <v>33.333333333333336</v>
      </c>
      <c r="P87" s="339">
        <v>100</v>
      </c>
    </row>
    <row r="88" spans="1:16" x14ac:dyDescent="0.3">
      <c r="B88" s="164" t="s">
        <v>361</v>
      </c>
      <c r="C88" s="268">
        <v>0</v>
      </c>
      <c r="D88" s="268">
        <v>0</v>
      </c>
      <c r="E88" s="268">
        <v>4</v>
      </c>
      <c r="F88" s="188">
        <v>26</v>
      </c>
      <c r="G88" s="268">
        <v>16</v>
      </c>
      <c r="H88" s="269">
        <v>15</v>
      </c>
      <c r="I88" s="268">
        <v>1</v>
      </c>
      <c r="J88" s="268">
        <v>0</v>
      </c>
      <c r="K88" s="188">
        <v>6</v>
      </c>
      <c r="L88" s="268">
        <v>1</v>
      </c>
      <c r="M88" s="188">
        <v>0</v>
      </c>
      <c r="N88" s="188">
        <v>0</v>
      </c>
      <c r="O88" s="188">
        <v>1</v>
      </c>
      <c r="P88" s="270">
        <v>70</v>
      </c>
    </row>
    <row r="89" spans="1:16" ht="15" thickBot="1" x14ac:dyDescent="0.35">
      <c r="B89" s="340"/>
      <c r="C89" s="336">
        <v>0</v>
      </c>
      <c r="D89" s="336">
        <v>0</v>
      </c>
      <c r="E89" s="336">
        <v>5.7142857142857144</v>
      </c>
      <c r="F89" s="337">
        <v>37.142857142857146</v>
      </c>
      <c r="G89" s="336">
        <v>22.857142857142858</v>
      </c>
      <c r="H89" s="338">
        <v>21.428571428571431</v>
      </c>
      <c r="I89" s="336">
        <v>1.4285714285714286</v>
      </c>
      <c r="J89" s="336">
        <v>0</v>
      </c>
      <c r="K89" s="337">
        <v>8.5714285714285712</v>
      </c>
      <c r="L89" s="336">
        <v>1.4285714285714286</v>
      </c>
      <c r="M89" s="337">
        <v>0</v>
      </c>
      <c r="N89" s="337">
        <v>0</v>
      </c>
      <c r="O89" s="337">
        <v>1.4285714285714286</v>
      </c>
      <c r="P89" s="339">
        <v>100</v>
      </c>
    </row>
    <row r="90" spans="1:16" ht="25.2" customHeight="1" x14ac:dyDescent="0.3">
      <c r="B90" s="318" t="s">
        <v>593</v>
      </c>
      <c r="C90" s="313">
        <v>169</v>
      </c>
      <c r="D90" s="313">
        <v>116</v>
      </c>
      <c r="E90" s="313">
        <v>145</v>
      </c>
      <c r="F90" s="314">
        <v>734</v>
      </c>
      <c r="G90" s="313">
        <v>404</v>
      </c>
      <c r="H90" s="315">
        <v>258</v>
      </c>
      <c r="I90" s="313">
        <v>116</v>
      </c>
      <c r="J90" s="313">
        <v>3</v>
      </c>
      <c r="K90" s="314">
        <v>267</v>
      </c>
      <c r="L90" s="313">
        <v>22</v>
      </c>
      <c r="M90" s="314">
        <v>9</v>
      </c>
      <c r="N90" s="314">
        <v>3</v>
      </c>
      <c r="O90" s="314">
        <v>347</v>
      </c>
      <c r="P90" s="341">
        <v>2593</v>
      </c>
    </row>
    <row r="91" spans="1:16" ht="25.2" customHeight="1" thickBot="1" x14ac:dyDescent="0.35">
      <c r="B91" s="790" t="s">
        <v>595</v>
      </c>
      <c r="C91" s="785">
        <v>6.5175472425761702</v>
      </c>
      <c r="D91" s="786">
        <v>4.473582722715002</v>
      </c>
      <c r="E91" s="786">
        <v>5.5919784033937523</v>
      </c>
      <c r="F91" s="787">
        <v>28.306980331662167</v>
      </c>
      <c r="G91" s="786">
        <v>15.580408792903972</v>
      </c>
      <c r="H91" s="788">
        <v>9.9498650212109521</v>
      </c>
      <c r="I91" s="786">
        <v>4.473582722715002</v>
      </c>
      <c r="J91" s="786">
        <v>0.11569610489780177</v>
      </c>
      <c r="K91" s="787">
        <v>10.296953335904359</v>
      </c>
      <c r="L91" s="786">
        <v>0.84843810258387964</v>
      </c>
      <c r="M91" s="787">
        <v>0.34708831469340534</v>
      </c>
      <c r="N91" s="787">
        <v>0.11569610489780177</v>
      </c>
      <c r="O91" s="787">
        <v>13.382182799845738</v>
      </c>
      <c r="P91" s="789">
        <v>100</v>
      </c>
    </row>
    <row r="92" spans="1:16" ht="30" customHeight="1" x14ac:dyDescent="0.3">
      <c r="B92" s="1096" t="s">
        <v>82</v>
      </c>
      <c r="C92" s="1096"/>
      <c r="D92" s="1096"/>
      <c r="E92" s="1096"/>
      <c r="F92" s="1096"/>
      <c r="G92" s="1096"/>
      <c r="H92" s="1096"/>
      <c r="I92" s="1096"/>
      <c r="J92" s="1096"/>
      <c r="K92" s="1096"/>
      <c r="L92" s="1096"/>
      <c r="M92" s="1096"/>
      <c r="N92" s="1096"/>
      <c r="O92" s="1096"/>
      <c r="P92" s="1096"/>
    </row>
  </sheetData>
  <mergeCells count="3">
    <mergeCell ref="B1:P1"/>
    <mergeCell ref="C2:P2"/>
    <mergeCell ref="B92:P92"/>
  </mergeCells>
  <conditionalFormatting sqref="C73:P74 B4:P71">
    <cfRule type="expression" dxfId="221" priority="11">
      <formula>MOD(ROW(), 2)</formula>
    </cfRule>
    <cfRule type="expression" dxfId="220" priority="12">
      <formula>MOD(ROW(), 2)</formula>
    </cfRule>
  </conditionalFormatting>
  <conditionalFormatting sqref="B73:B74">
    <cfRule type="expression" dxfId="219" priority="9">
      <formula>MOD(ROW(), 2)</formula>
    </cfRule>
    <cfRule type="expression" dxfId="218" priority="10">
      <formula>MOD(ROW(), 2)</formula>
    </cfRule>
  </conditionalFormatting>
  <conditionalFormatting sqref="B72:N72">
    <cfRule type="expression" dxfId="217" priority="7">
      <formula>MOD(ROW(), 2)</formula>
    </cfRule>
    <cfRule type="expression" dxfId="216" priority="8">
      <formula>MOD(ROW(), 2)</formula>
    </cfRule>
  </conditionalFormatting>
  <conditionalFormatting sqref="B91">
    <cfRule type="expression" dxfId="215" priority="5">
      <formula>MOD(ROW(), 2)</formula>
    </cfRule>
    <cfRule type="expression" dxfId="214" priority="6">
      <formula>MOD(ROW(), 2)</formula>
    </cfRule>
  </conditionalFormatting>
  <conditionalFormatting sqref="B90">
    <cfRule type="expression" dxfId="213" priority="3">
      <formula>MOD(ROW(), 2)</formula>
    </cfRule>
    <cfRule type="expression" dxfId="212" priority="4">
      <formula>MOD(ROW(), 2)</formula>
    </cfRule>
  </conditionalFormatting>
  <conditionalFormatting sqref="B80:P82">
    <cfRule type="expression" dxfId="211" priority="1">
      <formula>MOD(ROW(), 2)</formula>
    </cfRule>
    <cfRule type="expression" dxfId="210" priority="2">
      <formula>MOD(ROW(), 2)</formula>
    </cfRule>
  </conditionalFormatting>
  <pageMargins left="0.31496062992125984" right="0.31496062992125984" top="0.51181102362204722" bottom="0.39370078740157483" header="0.31496062992125984" footer="0.31496062992125984"/>
  <pageSetup paperSize="9" scale="61" fitToHeight="0" orientation="landscape" r:id="rId1"/>
  <rowBreaks count="1" manualBreakCount="1">
    <brk id="49"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P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6640625" style="205" customWidth="1"/>
    <col min="3" max="3" width="13.109375" style="205" customWidth="1"/>
    <col min="4" max="4" width="13" style="205" customWidth="1"/>
    <col min="5" max="5" width="12.109375" style="205" customWidth="1"/>
    <col min="6" max="6" width="18.33203125" style="205" customWidth="1"/>
    <col min="7" max="7" width="13.6640625" style="205" customWidth="1"/>
    <col min="8" max="8" width="9.6640625" style="205" customWidth="1"/>
    <col min="9" max="9" width="12.44140625" style="205" bestFit="1" customWidth="1"/>
    <col min="10" max="10" width="12.5546875" style="205" customWidth="1"/>
    <col min="11" max="11" width="14.6640625" style="205" customWidth="1"/>
    <col min="12" max="12" width="14" style="205" customWidth="1"/>
    <col min="13" max="13" width="16" style="205" customWidth="1"/>
    <col min="14" max="14" width="14.6640625" style="205" customWidth="1"/>
    <col min="15" max="15" width="15" style="205" customWidth="1"/>
    <col min="16" max="16" width="10.6640625" style="205" customWidth="1"/>
    <col min="17" max="16384" width="8.88671875" style="205"/>
  </cols>
  <sheetData>
    <row r="1" spans="1:16" s="213" customFormat="1" ht="40.200000000000003" customHeight="1" x14ac:dyDescent="0.3">
      <c r="A1" s="305"/>
      <c r="B1" s="1095" t="s">
        <v>402</v>
      </c>
      <c r="C1" s="1095"/>
      <c r="D1" s="1095"/>
      <c r="E1" s="1095"/>
      <c r="F1" s="1095"/>
      <c r="G1" s="1095"/>
      <c r="H1" s="1095"/>
      <c r="I1" s="1095"/>
      <c r="J1" s="1095"/>
      <c r="K1" s="1095"/>
      <c r="L1" s="1095"/>
      <c r="M1" s="1095"/>
      <c r="N1" s="1095"/>
      <c r="O1" s="1095"/>
      <c r="P1" s="1095"/>
    </row>
    <row r="2" spans="1:16" s="307" customFormat="1" ht="30" customHeight="1" x14ac:dyDescent="0.3">
      <c r="A2" s="306"/>
      <c r="B2" s="795"/>
      <c r="C2" s="1125" t="s">
        <v>84</v>
      </c>
      <c r="D2" s="1125"/>
      <c r="E2" s="1125"/>
      <c r="F2" s="1125"/>
      <c r="G2" s="1125"/>
      <c r="H2" s="1125"/>
      <c r="I2" s="1125"/>
      <c r="J2" s="1125"/>
      <c r="K2" s="1125"/>
      <c r="L2" s="1125"/>
      <c r="M2" s="1125"/>
      <c r="N2" s="1125"/>
      <c r="O2" s="1125"/>
      <c r="P2" s="1126"/>
    </row>
    <row r="3" spans="1:16" s="207" customFormat="1" ht="79.95" customHeight="1" x14ac:dyDescent="0.3">
      <c r="A3" s="206"/>
      <c r="B3" s="749"/>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38" t="s">
        <v>88</v>
      </c>
    </row>
    <row r="4" spans="1:16" ht="18" customHeight="1" x14ac:dyDescent="0.3">
      <c r="A4" s="203"/>
      <c r="B4" s="796" t="s">
        <v>364</v>
      </c>
      <c r="C4" s="792">
        <v>8</v>
      </c>
      <c r="D4" s="792">
        <v>0</v>
      </c>
      <c r="E4" s="792">
        <v>0</v>
      </c>
      <c r="F4" s="792">
        <v>7</v>
      </c>
      <c r="G4" s="792">
        <v>0</v>
      </c>
      <c r="H4" s="792">
        <v>0</v>
      </c>
      <c r="I4" s="792">
        <v>0</v>
      </c>
      <c r="J4" s="792">
        <v>0</v>
      </c>
      <c r="K4" s="792">
        <v>0</v>
      </c>
      <c r="L4" s="792">
        <v>0</v>
      </c>
      <c r="M4" s="792">
        <v>0</v>
      </c>
      <c r="N4" s="792">
        <v>0</v>
      </c>
      <c r="O4" s="794">
        <v>1</v>
      </c>
      <c r="P4" s="797">
        <v>16</v>
      </c>
    </row>
    <row r="5" spans="1:16" ht="18" customHeight="1" x14ac:dyDescent="0.3">
      <c r="A5" s="203"/>
      <c r="B5" s="214"/>
      <c r="C5" s="793">
        <v>50</v>
      </c>
      <c r="D5" s="793">
        <v>0</v>
      </c>
      <c r="E5" s="793">
        <v>0</v>
      </c>
      <c r="F5" s="793">
        <v>43.75</v>
      </c>
      <c r="G5" s="793">
        <v>0</v>
      </c>
      <c r="H5" s="793">
        <v>0</v>
      </c>
      <c r="I5" s="793">
        <v>0</v>
      </c>
      <c r="J5" s="793">
        <v>0</v>
      </c>
      <c r="K5" s="793">
        <v>0</v>
      </c>
      <c r="L5" s="793">
        <v>0</v>
      </c>
      <c r="M5" s="793">
        <v>0</v>
      </c>
      <c r="N5" s="793">
        <v>0</v>
      </c>
      <c r="O5" s="793">
        <v>6.25</v>
      </c>
      <c r="P5" s="798">
        <v>100</v>
      </c>
    </row>
    <row r="6" spans="1:16" ht="18" customHeight="1" x14ac:dyDescent="0.3">
      <c r="A6" s="203"/>
      <c r="B6" s="796" t="s">
        <v>365</v>
      </c>
      <c r="C6" s="792">
        <v>38</v>
      </c>
      <c r="D6" s="792">
        <v>1</v>
      </c>
      <c r="E6" s="792">
        <v>1</v>
      </c>
      <c r="F6" s="792">
        <v>10</v>
      </c>
      <c r="G6" s="792">
        <v>56</v>
      </c>
      <c r="H6" s="792">
        <v>18</v>
      </c>
      <c r="I6" s="792">
        <v>39</v>
      </c>
      <c r="J6" s="792">
        <v>1</v>
      </c>
      <c r="K6" s="792">
        <v>1</v>
      </c>
      <c r="L6" s="792">
        <v>0</v>
      </c>
      <c r="M6" s="792">
        <v>0</v>
      </c>
      <c r="N6" s="792">
        <v>0</v>
      </c>
      <c r="O6" s="792">
        <v>0</v>
      </c>
      <c r="P6" s="799">
        <v>165</v>
      </c>
    </row>
    <row r="7" spans="1:16" ht="18" customHeight="1" x14ac:dyDescent="0.3">
      <c r="A7" s="203"/>
      <c r="B7" s="214"/>
      <c r="C7" s="793">
        <v>23.030303030303031</v>
      </c>
      <c r="D7" s="793">
        <v>0.60606060606060608</v>
      </c>
      <c r="E7" s="793">
        <v>0.60606060606060608</v>
      </c>
      <c r="F7" s="793">
        <v>6.0606060606060606</v>
      </c>
      <c r="G7" s="793">
        <v>33.939393939393938</v>
      </c>
      <c r="H7" s="793">
        <v>10.90909090909091</v>
      </c>
      <c r="I7" s="793">
        <v>23.636363636363637</v>
      </c>
      <c r="J7" s="793">
        <v>0.60606060606060608</v>
      </c>
      <c r="K7" s="793">
        <v>0.60606060606060608</v>
      </c>
      <c r="L7" s="793">
        <v>0</v>
      </c>
      <c r="M7" s="793">
        <v>0</v>
      </c>
      <c r="N7" s="793">
        <v>0</v>
      </c>
      <c r="O7" s="793">
        <v>0</v>
      </c>
      <c r="P7" s="798">
        <v>100</v>
      </c>
    </row>
    <row r="8" spans="1:16" ht="18" customHeight="1" x14ac:dyDescent="0.3">
      <c r="A8" s="203"/>
      <c r="B8" s="214" t="s">
        <v>366</v>
      </c>
      <c r="C8" s="792">
        <v>33</v>
      </c>
      <c r="D8" s="792">
        <v>238</v>
      </c>
      <c r="E8" s="792">
        <v>54</v>
      </c>
      <c r="F8" s="792">
        <v>73</v>
      </c>
      <c r="G8" s="792">
        <v>277</v>
      </c>
      <c r="H8" s="792">
        <v>62</v>
      </c>
      <c r="I8" s="792">
        <v>85</v>
      </c>
      <c r="J8" s="792">
        <v>17</v>
      </c>
      <c r="K8" s="792">
        <v>40</v>
      </c>
      <c r="L8" s="792">
        <v>0</v>
      </c>
      <c r="M8" s="792">
        <v>6</v>
      </c>
      <c r="N8" s="792">
        <v>4</v>
      </c>
      <c r="O8" s="792">
        <v>140</v>
      </c>
      <c r="P8" s="799">
        <v>1029</v>
      </c>
    </row>
    <row r="9" spans="1:16" ht="18" customHeight="1" x14ac:dyDescent="0.3">
      <c r="A9" s="203"/>
      <c r="B9" s="214"/>
      <c r="C9" s="793">
        <v>3.2069970845481053</v>
      </c>
      <c r="D9" s="793">
        <v>23.129251700680275</v>
      </c>
      <c r="E9" s="793">
        <v>5.2478134110787176</v>
      </c>
      <c r="F9" s="793">
        <v>7.0942662779397478</v>
      </c>
      <c r="G9" s="793">
        <v>26.919339164237126</v>
      </c>
      <c r="H9" s="793">
        <v>6.0252672497570465</v>
      </c>
      <c r="I9" s="793">
        <v>8.2604470359572399</v>
      </c>
      <c r="J9" s="793">
        <v>1.652089407191448</v>
      </c>
      <c r="K9" s="793">
        <v>3.8872691933916426</v>
      </c>
      <c r="L9" s="793">
        <v>0</v>
      </c>
      <c r="M9" s="793">
        <v>0.58309037900874638</v>
      </c>
      <c r="N9" s="793">
        <v>0.38872691933916426</v>
      </c>
      <c r="O9" s="793">
        <v>13.605442176870749</v>
      </c>
      <c r="P9" s="798">
        <v>100.00000000000001</v>
      </c>
    </row>
    <row r="10" spans="1:16" ht="18" customHeight="1" x14ac:dyDescent="0.3">
      <c r="A10" s="203"/>
      <c r="B10" s="214" t="s">
        <v>367</v>
      </c>
      <c r="C10" s="792">
        <v>48</v>
      </c>
      <c r="D10" s="792">
        <v>341</v>
      </c>
      <c r="E10" s="792">
        <v>63</v>
      </c>
      <c r="F10" s="792">
        <v>233</v>
      </c>
      <c r="G10" s="792">
        <v>972</v>
      </c>
      <c r="H10" s="792">
        <v>238</v>
      </c>
      <c r="I10" s="792">
        <v>274</v>
      </c>
      <c r="J10" s="792">
        <v>57</v>
      </c>
      <c r="K10" s="792">
        <v>119</v>
      </c>
      <c r="L10" s="792">
        <v>0</v>
      </c>
      <c r="M10" s="792">
        <v>4</v>
      </c>
      <c r="N10" s="792">
        <v>0</v>
      </c>
      <c r="O10" s="792">
        <v>18</v>
      </c>
      <c r="P10" s="799">
        <v>2367</v>
      </c>
    </row>
    <row r="11" spans="1:16" ht="18" customHeight="1" x14ac:dyDescent="0.3">
      <c r="A11" s="203"/>
      <c r="B11" s="214"/>
      <c r="C11" s="793">
        <v>2.0278833967046892</v>
      </c>
      <c r="D11" s="793">
        <v>14.406421630756231</v>
      </c>
      <c r="E11" s="793">
        <v>2.6615969581749046</v>
      </c>
      <c r="F11" s="793">
        <v>9.8436839881706799</v>
      </c>
      <c r="G11" s="793">
        <v>41.064638783269956</v>
      </c>
      <c r="H11" s="793">
        <v>10.054921841994085</v>
      </c>
      <c r="I11" s="793">
        <v>11.575834389522601</v>
      </c>
      <c r="J11" s="793">
        <v>2.4081115335868186</v>
      </c>
      <c r="K11" s="793">
        <v>5.0274609209970427</v>
      </c>
      <c r="L11" s="793">
        <v>0</v>
      </c>
      <c r="M11" s="793">
        <v>0.1689902830587241</v>
      </c>
      <c r="N11" s="793">
        <v>0</v>
      </c>
      <c r="O11" s="793">
        <v>0.76045627376425851</v>
      </c>
      <c r="P11" s="798">
        <v>99.999999999999986</v>
      </c>
    </row>
    <row r="12" spans="1:16" ht="18" customHeight="1" x14ac:dyDescent="0.3">
      <c r="A12" s="203"/>
      <c r="B12" s="796" t="s">
        <v>368</v>
      </c>
      <c r="C12" s="792">
        <v>2</v>
      </c>
      <c r="D12" s="792">
        <v>23</v>
      </c>
      <c r="E12" s="792">
        <v>5</v>
      </c>
      <c r="F12" s="792">
        <v>26</v>
      </c>
      <c r="G12" s="792">
        <v>253</v>
      </c>
      <c r="H12" s="792">
        <v>63</v>
      </c>
      <c r="I12" s="792">
        <v>83</v>
      </c>
      <c r="J12" s="792">
        <v>1</v>
      </c>
      <c r="K12" s="792">
        <v>20</v>
      </c>
      <c r="L12" s="792">
        <v>0</v>
      </c>
      <c r="M12" s="792">
        <v>0</v>
      </c>
      <c r="N12" s="792">
        <v>0</v>
      </c>
      <c r="O12" s="792">
        <v>2</v>
      </c>
      <c r="P12" s="799">
        <v>478</v>
      </c>
    </row>
    <row r="13" spans="1:16" ht="18" customHeight="1" x14ac:dyDescent="0.3">
      <c r="A13" s="203"/>
      <c r="B13" s="214"/>
      <c r="C13" s="793">
        <v>0.41841004184100417</v>
      </c>
      <c r="D13" s="793">
        <v>4.8117154811715475</v>
      </c>
      <c r="E13" s="793">
        <v>1.0460251046025104</v>
      </c>
      <c r="F13" s="793">
        <v>5.4393305439330542</v>
      </c>
      <c r="G13" s="793">
        <v>52.928870292887026</v>
      </c>
      <c r="H13" s="793">
        <v>13.179916317991632</v>
      </c>
      <c r="I13" s="793">
        <v>17.364016736401673</v>
      </c>
      <c r="J13" s="793">
        <v>0.20920502092050208</v>
      </c>
      <c r="K13" s="793">
        <v>4.1841004184100417</v>
      </c>
      <c r="L13" s="793">
        <v>0</v>
      </c>
      <c r="M13" s="793">
        <v>0</v>
      </c>
      <c r="N13" s="793">
        <v>0</v>
      </c>
      <c r="O13" s="793">
        <v>0.41841004184100417</v>
      </c>
      <c r="P13" s="798">
        <v>100</v>
      </c>
    </row>
    <row r="14" spans="1:16" ht="18" customHeight="1" x14ac:dyDescent="0.3">
      <c r="A14" s="203"/>
      <c r="B14" s="796" t="s">
        <v>369</v>
      </c>
      <c r="C14" s="792">
        <v>0</v>
      </c>
      <c r="D14" s="792">
        <v>0</v>
      </c>
      <c r="E14" s="792">
        <v>0</v>
      </c>
      <c r="F14" s="792">
        <v>0</v>
      </c>
      <c r="G14" s="792">
        <v>0</v>
      </c>
      <c r="H14" s="792">
        <v>0</v>
      </c>
      <c r="I14" s="792">
        <v>0</v>
      </c>
      <c r="J14" s="792">
        <v>39</v>
      </c>
      <c r="K14" s="792">
        <v>0</v>
      </c>
      <c r="L14" s="792">
        <v>0</v>
      </c>
      <c r="M14" s="792">
        <v>0</v>
      </c>
      <c r="N14" s="792">
        <v>0</v>
      </c>
      <c r="O14" s="792">
        <v>0</v>
      </c>
      <c r="P14" s="799">
        <v>39</v>
      </c>
    </row>
    <row r="15" spans="1:16" ht="18" customHeight="1" x14ac:dyDescent="0.3">
      <c r="A15" s="203"/>
      <c r="B15" s="214"/>
      <c r="C15" s="793">
        <v>0</v>
      </c>
      <c r="D15" s="793">
        <v>0</v>
      </c>
      <c r="E15" s="793">
        <v>0</v>
      </c>
      <c r="F15" s="793">
        <v>0</v>
      </c>
      <c r="G15" s="793">
        <v>0</v>
      </c>
      <c r="H15" s="793">
        <v>0</v>
      </c>
      <c r="I15" s="793">
        <v>0</v>
      </c>
      <c r="J15" s="793">
        <v>100</v>
      </c>
      <c r="K15" s="793">
        <v>0</v>
      </c>
      <c r="L15" s="793">
        <v>0</v>
      </c>
      <c r="M15" s="793">
        <v>0</v>
      </c>
      <c r="N15" s="793">
        <v>0</v>
      </c>
      <c r="O15" s="793">
        <v>0</v>
      </c>
      <c r="P15" s="798">
        <v>100</v>
      </c>
    </row>
    <row r="16" spans="1:16" ht="18" customHeight="1" x14ac:dyDescent="0.3">
      <c r="A16" s="203"/>
      <c r="B16" s="800" t="s">
        <v>593</v>
      </c>
      <c r="C16" s="802">
        <v>129</v>
      </c>
      <c r="D16" s="631">
        <v>603</v>
      </c>
      <c r="E16" s="631">
        <v>123</v>
      </c>
      <c r="F16" s="631">
        <v>349</v>
      </c>
      <c r="G16" s="631">
        <v>1558</v>
      </c>
      <c r="H16" s="631">
        <v>381</v>
      </c>
      <c r="I16" s="631">
        <v>481</v>
      </c>
      <c r="J16" s="631">
        <v>115</v>
      </c>
      <c r="K16" s="631">
        <v>180</v>
      </c>
      <c r="L16" s="631">
        <v>0</v>
      </c>
      <c r="M16" s="631">
        <v>10</v>
      </c>
      <c r="N16" s="631">
        <v>4</v>
      </c>
      <c r="O16" s="631">
        <v>161</v>
      </c>
      <c r="P16" s="803">
        <v>4094</v>
      </c>
    </row>
    <row r="17" spans="1:16" ht="18" customHeight="1" x14ac:dyDescent="0.3">
      <c r="A17" s="267"/>
      <c r="B17" s="801" t="s">
        <v>595</v>
      </c>
      <c r="C17" s="804">
        <v>3.1509526135808503</v>
      </c>
      <c r="D17" s="805">
        <v>14.728871519296533</v>
      </c>
      <c r="E17" s="805">
        <v>3.0043966780654618</v>
      </c>
      <c r="F17" s="805">
        <v>8.5246702491450908</v>
      </c>
      <c r="G17" s="805">
        <v>38.055691255495852</v>
      </c>
      <c r="H17" s="805">
        <v>9.3063019052271621</v>
      </c>
      <c r="I17" s="805">
        <v>11.748900830483635</v>
      </c>
      <c r="J17" s="805">
        <v>2.808988764044944</v>
      </c>
      <c r="K17" s="805">
        <v>4.3966780654616517</v>
      </c>
      <c r="L17" s="806">
        <v>0</v>
      </c>
      <c r="M17" s="806">
        <v>0.24425989252564731</v>
      </c>
      <c r="N17" s="806">
        <v>9.7703957010258927E-2</v>
      </c>
      <c r="O17" s="806">
        <v>3.9325842696629216</v>
      </c>
      <c r="P17" s="807">
        <v>100</v>
      </c>
    </row>
    <row r="18" spans="1:16" ht="30" customHeight="1" x14ac:dyDescent="0.3">
      <c r="B18" s="1096" t="s">
        <v>82</v>
      </c>
      <c r="C18" s="1096"/>
      <c r="D18" s="1096"/>
      <c r="E18" s="1096"/>
      <c r="F18" s="1096"/>
      <c r="G18" s="1096"/>
      <c r="H18" s="1096"/>
      <c r="I18" s="1096"/>
      <c r="J18" s="1096"/>
      <c r="K18" s="1096"/>
      <c r="L18" s="1096"/>
      <c r="M18" s="1096"/>
      <c r="N18" s="1096"/>
      <c r="O18" s="1096"/>
      <c r="P18" s="1096"/>
    </row>
  </sheetData>
  <mergeCells count="3">
    <mergeCell ref="B1:P1"/>
    <mergeCell ref="C2:P2"/>
    <mergeCell ref="B18:P18"/>
  </mergeCells>
  <conditionalFormatting sqref="B4:N15 C16:N17 P4:P17">
    <cfRule type="expression" dxfId="209" priority="7">
      <formula>MOD(ROW(), 2)</formula>
    </cfRule>
    <cfRule type="expression" dxfId="208" priority="8">
      <formula>MOD(ROW(), 2)</formula>
    </cfRule>
  </conditionalFormatting>
  <conditionalFormatting sqref="B17">
    <cfRule type="expression" dxfId="207" priority="5">
      <formula>MOD(ROW(), 2)</formula>
    </cfRule>
    <cfRule type="expression" dxfId="206" priority="6">
      <formula>MOD(ROW(), 2)</formula>
    </cfRule>
  </conditionalFormatting>
  <conditionalFormatting sqref="B16">
    <cfRule type="expression" dxfId="205" priority="3">
      <formula>MOD(ROW(), 2)</formula>
    </cfRule>
    <cfRule type="expression" dxfId="204" priority="4">
      <formula>MOD(ROW(), 2)</formula>
    </cfRule>
  </conditionalFormatting>
  <conditionalFormatting sqref="O4:O17">
    <cfRule type="expression" dxfId="203" priority="1">
      <formula>MOD(ROW(), 2)</formula>
    </cfRule>
    <cfRule type="expression" dxfId="202" priority="2">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1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2.33203125" style="205" customWidth="1"/>
    <col min="3" max="14" width="10.6640625" style="205" customWidth="1"/>
    <col min="15" max="16384" width="8.88671875" style="205"/>
  </cols>
  <sheetData>
    <row r="1" spans="1:14" s="213" customFormat="1" ht="40.200000000000003" customHeight="1" x14ac:dyDescent="0.3">
      <c r="B1" s="1099" t="s">
        <v>662</v>
      </c>
      <c r="C1" s="1099"/>
      <c r="D1" s="1099"/>
      <c r="E1" s="1099"/>
      <c r="F1" s="1099"/>
      <c r="G1" s="1099"/>
      <c r="H1" s="1099"/>
      <c r="I1" s="1099"/>
      <c r="J1" s="1099"/>
      <c r="K1" s="1099"/>
      <c r="L1" s="1099"/>
      <c r="M1" s="1099"/>
      <c r="N1" s="1099"/>
    </row>
    <row r="2" spans="1:14" s="248" customFormat="1" ht="30" customHeight="1" x14ac:dyDescent="0.35">
      <c r="A2" s="247"/>
      <c r="B2" s="613"/>
      <c r="C2" s="1107" t="s">
        <v>84</v>
      </c>
      <c r="D2" s="1107"/>
      <c r="E2" s="1107"/>
      <c r="F2" s="1107"/>
      <c r="G2" s="1107"/>
      <c r="H2" s="1107"/>
      <c r="I2" s="1107" t="s">
        <v>85</v>
      </c>
      <c r="J2" s="1107"/>
      <c r="K2" s="1107"/>
      <c r="L2" s="1107"/>
      <c r="M2" s="1107"/>
      <c r="N2" s="1108"/>
    </row>
    <row r="3" spans="1:14" s="241" customFormat="1" ht="19.95" customHeight="1" x14ac:dyDescent="0.3">
      <c r="A3" s="240"/>
      <c r="B3" s="424"/>
      <c r="C3" s="1105" t="s">
        <v>13</v>
      </c>
      <c r="D3" s="1109"/>
      <c r="E3" s="1109"/>
      <c r="F3" s="1109" t="s">
        <v>11</v>
      </c>
      <c r="G3" s="1109"/>
      <c r="H3" s="1109"/>
      <c r="I3" s="1106" t="s">
        <v>13</v>
      </c>
      <c r="J3" s="1104"/>
      <c r="K3" s="1105"/>
      <c r="L3" s="1106" t="s">
        <v>11</v>
      </c>
      <c r="M3" s="1104"/>
      <c r="N3" s="1105"/>
    </row>
    <row r="4" spans="1:14" s="207" customFormat="1" ht="25.2" customHeight="1" x14ac:dyDescent="0.3">
      <c r="A4" s="206"/>
      <c r="B4" s="19"/>
      <c r="C4" s="20" t="s">
        <v>86</v>
      </c>
      <c r="D4" s="20" t="s">
        <v>87</v>
      </c>
      <c r="E4" s="20" t="s">
        <v>88</v>
      </c>
      <c r="F4" s="20" t="s">
        <v>86</v>
      </c>
      <c r="G4" s="20" t="s">
        <v>87</v>
      </c>
      <c r="H4" s="20" t="s">
        <v>88</v>
      </c>
      <c r="I4" s="20" t="s">
        <v>86</v>
      </c>
      <c r="J4" s="20" t="s">
        <v>87</v>
      </c>
      <c r="K4" s="20" t="s">
        <v>88</v>
      </c>
      <c r="L4" s="20" t="s">
        <v>86</v>
      </c>
      <c r="M4" s="20" t="s">
        <v>87</v>
      </c>
      <c r="N4" s="20" t="s">
        <v>88</v>
      </c>
    </row>
    <row r="5" spans="1:14" ht="18" customHeight="1" x14ac:dyDescent="0.3">
      <c r="A5" s="203"/>
      <c r="B5" s="208" t="s">
        <v>104</v>
      </c>
      <c r="C5" s="217">
        <v>283</v>
      </c>
      <c r="D5" s="217">
        <v>41</v>
      </c>
      <c r="E5" s="217">
        <v>324</v>
      </c>
      <c r="F5" s="217">
        <v>96</v>
      </c>
      <c r="G5" s="217">
        <v>11</v>
      </c>
      <c r="H5" s="217">
        <v>107</v>
      </c>
      <c r="I5" s="140">
        <v>263.80059285221574</v>
      </c>
      <c r="J5" s="140">
        <v>87.711791887728907</v>
      </c>
      <c r="K5" s="140">
        <v>210.35955902403552</v>
      </c>
      <c r="L5" s="140">
        <v>89.487126903931838</v>
      </c>
      <c r="M5" s="140">
        <v>23.532431969878488</v>
      </c>
      <c r="N5" s="354">
        <v>69.470595109789514</v>
      </c>
    </row>
    <row r="6" spans="1:14" ht="18" customHeight="1" x14ac:dyDescent="0.3">
      <c r="A6" s="203"/>
      <c r="B6" s="208" t="s">
        <v>105</v>
      </c>
      <c r="C6" s="217">
        <v>46</v>
      </c>
      <c r="D6" s="217">
        <v>24</v>
      </c>
      <c r="E6" s="217">
        <v>70</v>
      </c>
      <c r="F6" s="217">
        <v>13</v>
      </c>
      <c r="G6" s="217">
        <v>4</v>
      </c>
      <c r="H6" s="217">
        <v>17</v>
      </c>
      <c r="I6" s="140">
        <v>299.90872343199896</v>
      </c>
      <c r="J6" s="140">
        <v>307.41642116049701</v>
      </c>
      <c r="K6" s="140">
        <v>302.44113199395116</v>
      </c>
      <c r="L6" s="140">
        <v>84.756813143825795</v>
      </c>
      <c r="M6" s="140">
        <v>51.236070193416161</v>
      </c>
      <c r="N6" s="354">
        <v>73.449989198531</v>
      </c>
    </row>
    <row r="7" spans="1:14" ht="18" customHeight="1" x14ac:dyDescent="0.3">
      <c r="A7" s="203"/>
      <c r="B7" s="208" t="s">
        <v>106</v>
      </c>
      <c r="C7" s="217">
        <v>305</v>
      </c>
      <c r="D7" s="217">
        <v>297</v>
      </c>
      <c r="E7" s="217">
        <v>602</v>
      </c>
      <c r="F7" s="217">
        <v>95</v>
      </c>
      <c r="G7" s="217">
        <v>94</v>
      </c>
      <c r="H7" s="217">
        <v>189</v>
      </c>
      <c r="I7" s="140">
        <v>165.46949935982292</v>
      </c>
      <c r="J7" s="140">
        <v>192.14222406241711</v>
      </c>
      <c r="K7" s="140">
        <v>177.63509266827384</v>
      </c>
      <c r="L7" s="140">
        <v>51.539680128469428</v>
      </c>
      <c r="M7" s="140">
        <v>60.81269044399734</v>
      </c>
      <c r="N7" s="354">
        <v>55.769157000504578</v>
      </c>
    </row>
    <row r="8" spans="1:14" ht="18" customHeight="1" x14ac:dyDescent="0.3">
      <c r="A8" s="203"/>
      <c r="B8" s="208" t="s">
        <v>107</v>
      </c>
      <c r="C8" s="217">
        <v>386</v>
      </c>
      <c r="D8" s="217">
        <v>943</v>
      </c>
      <c r="E8" s="217">
        <v>1329</v>
      </c>
      <c r="F8" s="217">
        <v>134</v>
      </c>
      <c r="G8" s="217">
        <v>255</v>
      </c>
      <c r="H8" s="217">
        <v>389</v>
      </c>
      <c r="I8" s="140">
        <v>153.93450206575315</v>
      </c>
      <c r="J8" s="140">
        <v>252.81501340482575</v>
      </c>
      <c r="K8" s="140">
        <v>213.06408275030623</v>
      </c>
      <c r="L8" s="140">
        <v>53.438402271530883</v>
      </c>
      <c r="M8" s="140">
        <v>68.364611260053621</v>
      </c>
      <c r="N8" s="354">
        <v>62.364129563483161</v>
      </c>
    </row>
    <row r="9" spans="1:14" ht="18" customHeight="1" x14ac:dyDescent="0.3">
      <c r="A9" s="203"/>
      <c r="B9" s="208" t="s">
        <v>108</v>
      </c>
      <c r="C9" s="217">
        <v>257</v>
      </c>
      <c r="D9" s="217">
        <v>229</v>
      </c>
      <c r="E9" s="217">
        <v>486</v>
      </c>
      <c r="F9" s="217">
        <v>84</v>
      </c>
      <c r="G9" s="217">
        <v>64</v>
      </c>
      <c r="H9" s="217">
        <v>148</v>
      </c>
      <c r="I9" s="140">
        <v>65.284597661439662</v>
      </c>
      <c r="J9" s="140">
        <v>67.082637607288277</v>
      </c>
      <c r="K9" s="140">
        <v>66.11966025922716</v>
      </c>
      <c r="L9" s="140">
        <v>21.338156434089228</v>
      </c>
      <c r="M9" s="140">
        <v>18.747986056185372</v>
      </c>
      <c r="N9" s="354">
        <v>20.135205181822265</v>
      </c>
    </row>
    <row r="10" spans="1:14" ht="18" customHeight="1" x14ac:dyDescent="0.3">
      <c r="A10" s="203"/>
      <c r="B10" s="208" t="s">
        <v>109</v>
      </c>
      <c r="C10" s="217">
        <v>82</v>
      </c>
      <c r="D10" s="217">
        <v>54</v>
      </c>
      <c r="E10" s="217">
        <v>136</v>
      </c>
      <c r="F10" s="217">
        <v>36</v>
      </c>
      <c r="G10" s="217">
        <v>16</v>
      </c>
      <c r="H10" s="217">
        <v>52</v>
      </c>
      <c r="I10" s="140">
        <v>70.795848945832546</v>
      </c>
      <c r="J10" s="140">
        <v>85.099676936411626</v>
      </c>
      <c r="K10" s="140">
        <v>75.858568392635021</v>
      </c>
      <c r="L10" s="140">
        <v>31.081104415243555</v>
      </c>
      <c r="M10" s="140">
        <v>25.214719092270112</v>
      </c>
      <c r="N10" s="354">
        <v>29.004746738360453</v>
      </c>
    </row>
    <row r="11" spans="1:14" ht="18" customHeight="1" x14ac:dyDescent="0.3">
      <c r="A11" s="203"/>
      <c r="B11" s="208" t="s">
        <v>110</v>
      </c>
      <c r="C11" s="217">
        <v>826</v>
      </c>
      <c r="D11" s="217">
        <v>1501</v>
      </c>
      <c r="E11" s="217">
        <v>2327</v>
      </c>
      <c r="F11" s="217">
        <v>297</v>
      </c>
      <c r="G11" s="217">
        <v>431</v>
      </c>
      <c r="H11" s="217">
        <v>728</v>
      </c>
      <c r="I11" s="140">
        <v>229.60772104607722</v>
      </c>
      <c r="J11" s="140">
        <v>235.65355003202751</v>
      </c>
      <c r="K11" s="140">
        <v>233.47138947081157</v>
      </c>
      <c r="L11" s="140">
        <v>82.558708414872797</v>
      </c>
      <c r="M11" s="140">
        <v>67.666009369622827</v>
      </c>
      <c r="N11" s="354">
        <v>73.041328549527634</v>
      </c>
    </row>
    <row r="12" spans="1:14" ht="18" customHeight="1" x14ac:dyDescent="0.3">
      <c r="A12" s="203"/>
      <c r="B12" s="208" t="s">
        <v>111</v>
      </c>
      <c r="C12" s="217">
        <v>774</v>
      </c>
      <c r="D12" s="217">
        <v>167</v>
      </c>
      <c r="E12" s="217">
        <v>941</v>
      </c>
      <c r="F12" s="217">
        <v>305</v>
      </c>
      <c r="G12" s="217">
        <v>37</v>
      </c>
      <c r="H12" s="217">
        <v>342</v>
      </c>
      <c r="I12" s="140">
        <v>293.24735452241219</v>
      </c>
      <c r="J12" s="140">
        <v>174.60400439123842</v>
      </c>
      <c r="K12" s="140">
        <v>261.68983219591422</v>
      </c>
      <c r="L12" s="140">
        <v>115.55612807407717</v>
      </c>
      <c r="M12" s="140">
        <v>38.684719535783366</v>
      </c>
      <c r="N12" s="354">
        <v>95.109375782149471</v>
      </c>
    </row>
    <row r="13" spans="1:14" ht="18" customHeight="1" x14ac:dyDescent="0.3">
      <c r="A13" s="203"/>
      <c r="B13" s="208" t="s">
        <v>112</v>
      </c>
      <c r="C13" s="217">
        <v>503</v>
      </c>
      <c r="D13" s="217">
        <v>375</v>
      </c>
      <c r="E13" s="217">
        <v>878</v>
      </c>
      <c r="F13" s="217">
        <v>186</v>
      </c>
      <c r="G13" s="217">
        <v>114</v>
      </c>
      <c r="H13" s="217">
        <v>300</v>
      </c>
      <c r="I13" s="140">
        <v>250.29109401590318</v>
      </c>
      <c r="J13" s="140">
        <v>222.50571097991514</v>
      </c>
      <c r="K13" s="140">
        <v>237.61776016844337</v>
      </c>
      <c r="L13" s="140">
        <v>92.552969158962213</v>
      </c>
      <c r="M13" s="140">
        <v>67.641736137894213</v>
      </c>
      <c r="N13" s="354">
        <v>81.190578645254007</v>
      </c>
    </row>
    <row r="14" spans="1:14" ht="18" customHeight="1" x14ac:dyDescent="0.3">
      <c r="A14" s="203"/>
      <c r="B14" s="208" t="s">
        <v>113</v>
      </c>
      <c r="C14" s="217">
        <v>569</v>
      </c>
      <c r="D14" s="217">
        <v>385</v>
      </c>
      <c r="E14" s="217">
        <v>954</v>
      </c>
      <c r="F14" s="217">
        <v>180</v>
      </c>
      <c r="G14" s="217">
        <v>79</v>
      </c>
      <c r="H14" s="217">
        <v>259</v>
      </c>
      <c r="I14" s="140">
        <v>688.29535007499885</v>
      </c>
      <c r="J14" s="140">
        <v>541.36903087912708</v>
      </c>
      <c r="K14" s="140">
        <v>620.35062165114698</v>
      </c>
      <c r="L14" s="140">
        <v>217.73842357381332</v>
      </c>
      <c r="M14" s="140">
        <v>111.08611282974296</v>
      </c>
      <c r="N14" s="354">
        <v>168.41804088851896</v>
      </c>
    </row>
    <row r="15" spans="1:14" ht="18" customHeight="1" x14ac:dyDescent="0.3">
      <c r="A15" s="203"/>
      <c r="B15" s="208" t="s">
        <v>99</v>
      </c>
      <c r="C15" s="217">
        <v>4300</v>
      </c>
      <c r="D15" s="217">
        <v>4396</v>
      </c>
      <c r="E15" s="217">
        <v>8696</v>
      </c>
      <c r="F15" s="217">
        <v>1709</v>
      </c>
      <c r="G15" s="217">
        <v>1665</v>
      </c>
      <c r="H15" s="217">
        <v>3374</v>
      </c>
      <c r="I15" s="140" t="s">
        <v>90</v>
      </c>
      <c r="J15" s="140" t="s">
        <v>90</v>
      </c>
      <c r="K15" s="140" t="s">
        <v>90</v>
      </c>
      <c r="L15" s="140" t="s">
        <v>90</v>
      </c>
      <c r="M15" s="140" t="s">
        <v>90</v>
      </c>
      <c r="N15" s="354" t="s">
        <v>90</v>
      </c>
    </row>
    <row r="16" spans="1:14" ht="25.2" customHeight="1" x14ac:dyDescent="0.3">
      <c r="A16" s="203"/>
      <c r="B16" s="369" t="s">
        <v>88</v>
      </c>
      <c r="C16" s="370">
        <v>8331</v>
      </c>
      <c r="D16" s="370">
        <v>8412</v>
      </c>
      <c r="E16" s="370">
        <v>16743</v>
      </c>
      <c r="F16" s="370">
        <v>3135</v>
      </c>
      <c r="G16" s="370">
        <v>2770</v>
      </c>
      <c r="H16" s="370">
        <v>5905</v>
      </c>
      <c r="I16" s="374">
        <v>353.843906035776</v>
      </c>
      <c r="J16" s="374">
        <v>349.41724331727062</v>
      </c>
      <c r="K16" s="374">
        <v>351.60593590956483</v>
      </c>
      <c r="L16" s="374">
        <v>133.15336039156855</v>
      </c>
      <c r="M16" s="374">
        <v>115.06012410708983</v>
      </c>
      <c r="N16" s="375">
        <v>124.00603545039601</v>
      </c>
    </row>
    <row r="17" spans="2:14" ht="30" customHeight="1" x14ac:dyDescent="0.3">
      <c r="B17" s="1098" t="s">
        <v>82</v>
      </c>
      <c r="C17" s="1098"/>
      <c r="D17" s="1098"/>
      <c r="E17" s="1098"/>
      <c r="F17" s="1098"/>
      <c r="G17" s="1098"/>
      <c r="H17" s="1098"/>
      <c r="I17" s="1098"/>
      <c r="J17" s="1098"/>
      <c r="K17" s="1098"/>
      <c r="L17" s="1098"/>
      <c r="M17" s="1098"/>
      <c r="N17" s="1098"/>
    </row>
  </sheetData>
  <mergeCells count="8">
    <mergeCell ref="B17:N17"/>
    <mergeCell ref="B1:N1"/>
    <mergeCell ref="C2:H2"/>
    <mergeCell ref="I2:N2"/>
    <mergeCell ref="C3:E3"/>
    <mergeCell ref="F3:H3"/>
    <mergeCell ref="I3:K3"/>
    <mergeCell ref="L3:N3"/>
  </mergeCells>
  <conditionalFormatting sqref="B16:N16">
    <cfRule type="expression" dxfId="443" priority="3">
      <formula>MOD(ROW(), 2)</formula>
    </cfRule>
    <cfRule type="expression" dxfId="442" priority="4">
      <formula>MOD(ROW(), 2)</formula>
    </cfRule>
  </conditionalFormatting>
  <conditionalFormatting sqref="B5:N15">
    <cfRule type="expression" dxfId="441" priority="1">
      <formula>MOD(ROW(), 2)</formula>
    </cfRule>
    <cfRule type="expression" dxfId="44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P72"/>
  <sheetViews>
    <sheetView showGridLines="0" topLeftCell="B1" zoomScaleNormal="100" zoomScaleSheetLayoutView="100" workbookViewId="0">
      <selection activeCell="B1" sqref="B1:P1"/>
    </sheetView>
  </sheetViews>
  <sheetFormatPr defaultColWidth="8.88671875" defaultRowHeight="14.4" x14ac:dyDescent="0.3"/>
  <cols>
    <col min="1" max="1" width="0.109375" style="205" customWidth="1"/>
    <col min="2" max="2" width="39.6640625" style="205" customWidth="1"/>
    <col min="3" max="3" width="13.109375" style="205" customWidth="1"/>
    <col min="4" max="4" width="13" style="205" customWidth="1"/>
    <col min="5" max="5" width="12.109375" style="205" customWidth="1"/>
    <col min="6" max="6" width="16.6640625" style="205" customWidth="1"/>
    <col min="7" max="7" width="13.6640625" style="205" customWidth="1"/>
    <col min="8" max="8" width="9.6640625" style="205" bestFit="1" customWidth="1"/>
    <col min="9" max="9" width="12.44140625" style="205" bestFit="1" customWidth="1"/>
    <col min="10" max="10" width="12.5546875" style="205" customWidth="1"/>
    <col min="11" max="11" width="14.6640625" style="205" customWidth="1"/>
    <col min="12" max="12" width="14" style="205" customWidth="1"/>
    <col min="13" max="13" width="16" style="205" customWidth="1"/>
    <col min="14" max="14" width="14.6640625" style="205" customWidth="1"/>
    <col min="15" max="15" width="15" style="205" customWidth="1"/>
    <col min="16" max="16" width="10.6640625" style="205" customWidth="1"/>
    <col min="17" max="16384" width="8.88671875" style="205"/>
  </cols>
  <sheetData>
    <row r="1" spans="1:16" s="213" customFormat="1" ht="40.200000000000003" customHeight="1" x14ac:dyDescent="0.3">
      <c r="A1" s="305"/>
      <c r="B1" s="1095" t="s">
        <v>403</v>
      </c>
      <c r="C1" s="1095"/>
      <c r="D1" s="1095"/>
      <c r="E1" s="1095"/>
      <c r="F1" s="1095"/>
      <c r="G1" s="1095"/>
      <c r="H1" s="1095"/>
      <c r="I1" s="1095"/>
      <c r="J1" s="1095"/>
      <c r="K1" s="1095"/>
      <c r="L1" s="1095"/>
      <c r="M1" s="1095"/>
      <c r="N1" s="1095"/>
      <c r="O1" s="1095"/>
      <c r="P1" s="1095"/>
    </row>
    <row r="2" spans="1:16" s="207" customFormat="1" ht="30" customHeight="1" x14ac:dyDescent="0.3">
      <c r="A2" s="246"/>
      <c r="B2" s="37"/>
      <c r="C2" s="1125" t="s">
        <v>84</v>
      </c>
      <c r="D2" s="1125"/>
      <c r="E2" s="1125"/>
      <c r="F2" s="1125"/>
      <c r="G2" s="1125"/>
      <c r="H2" s="1125"/>
      <c r="I2" s="1125"/>
      <c r="J2" s="1125"/>
      <c r="K2" s="1125"/>
      <c r="L2" s="1125"/>
      <c r="M2" s="1125"/>
      <c r="N2" s="1125"/>
      <c r="O2" s="1125"/>
      <c r="P2" s="1126"/>
    </row>
    <row r="3" spans="1:16" s="207" customFormat="1" ht="79.95" customHeight="1" x14ac:dyDescent="0.3">
      <c r="A3" s="206"/>
      <c r="B3" s="749"/>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38" t="s">
        <v>88</v>
      </c>
    </row>
    <row r="4" spans="1:16" s="245" customFormat="1" ht="18" customHeight="1" x14ac:dyDescent="0.3">
      <c r="A4" s="316"/>
      <c r="B4" s="378" t="s">
        <v>268</v>
      </c>
      <c r="C4" s="116"/>
      <c r="D4" s="116"/>
      <c r="E4" s="116"/>
      <c r="F4" s="116"/>
      <c r="G4" s="116"/>
      <c r="H4" s="116"/>
      <c r="I4" s="116"/>
      <c r="J4" s="116"/>
      <c r="K4" s="116"/>
      <c r="L4" s="116"/>
      <c r="M4" s="116"/>
      <c r="N4" s="116"/>
      <c r="O4" s="116"/>
      <c r="P4" s="777"/>
    </row>
    <row r="5" spans="1:16" s="245" customFormat="1" ht="18" customHeight="1" x14ac:dyDescent="0.3">
      <c r="A5" s="316"/>
      <c r="B5" s="380" t="s">
        <v>298</v>
      </c>
      <c r="C5" s="116">
        <v>2</v>
      </c>
      <c r="D5" s="116">
        <v>3</v>
      </c>
      <c r="E5" s="116">
        <v>7</v>
      </c>
      <c r="F5" s="116">
        <v>11</v>
      </c>
      <c r="G5" s="116">
        <v>12</v>
      </c>
      <c r="H5" s="116">
        <v>3</v>
      </c>
      <c r="I5" s="116">
        <v>9</v>
      </c>
      <c r="J5" s="116">
        <v>2</v>
      </c>
      <c r="K5" s="116">
        <v>3</v>
      </c>
      <c r="L5" s="116">
        <v>0</v>
      </c>
      <c r="M5" s="116">
        <v>0</v>
      </c>
      <c r="N5" s="116">
        <v>0</v>
      </c>
      <c r="O5" s="116">
        <v>63</v>
      </c>
      <c r="P5" s="777">
        <v>115</v>
      </c>
    </row>
    <row r="6" spans="1:16" s="245" customFormat="1" ht="18" customHeight="1" x14ac:dyDescent="0.3">
      <c r="A6" s="316"/>
      <c r="B6" s="380"/>
      <c r="C6" s="117">
        <v>1.7391304347826089</v>
      </c>
      <c r="D6" s="117">
        <v>2.6086956521739131</v>
      </c>
      <c r="E6" s="117">
        <v>6.0869565217391308</v>
      </c>
      <c r="F6" s="117">
        <v>9.5652173913043494</v>
      </c>
      <c r="G6" s="117">
        <v>10.434782608695652</v>
      </c>
      <c r="H6" s="117">
        <v>2.6086956521739131</v>
      </c>
      <c r="I6" s="117">
        <v>7.8260869565217401</v>
      </c>
      <c r="J6" s="117">
        <v>1.7391304347826089</v>
      </c>
      <c r="K6" s="117">
        <v>2.6086956521739131</v>
      </c>
      <c r="L6" s="117">
        <v>0</v>
      </c>
      <c r="M6" s="117">
        <v>0</v>
      </c>
      <c r="N6" s="117">
        <v>0</v>
      </c>
      <c r="O6" s="117">
        <v>54.782608695652179</v>
      </c>
      <c r="P6" s="597">
        <v>100.00000000000001</v>
      </c>
    </row>
    <row r="7" spans="1:16" s="245" customFormat="1" ht="18" customHeight="1" x14ac:dyDescent="0.3">
      <c r="A7" s="316"/>
      <c r="B7" s="378" t="s">
        <v>269</v>
      </c>
      <c r="C7" s="116"/>
      <c r="D7" s="116"/>
      <c r="E7" s="116"/>
      <c r="F7" s="116"/>
      <c r="G7" s="116"/>
      <c r="H7" s="116"/>
      <c r="I7" s="116"/>
      <c r="J7" s="116"/>
      <c r="K7" s="116"/>
      <c r="L7" s="116"/>
      <c r="M7" s="116"/>
      <c r="N7" s="116"/>
      <c r="O7" s="116"/>
      <c r="P7" s="777"/>
    </row>
    <row r="8" spans="1:16" s="245" customFormat="1" ht="18" customHeight="1" x14ac:dyDescent="0.3">
      <c r="A8" s="316"/>
      <c r="B8" s="380" t="s">
        <v>299</v>
      </c>
      <c r="C8" s="116">
        <v>1</v>
      </c>
      <c r="D8" s="116">
        <v>13</v>
      </c>
      <c r="E8" s="116">
        <v>13</v>
      </c>
      <c r="F8" s="116">
        <v>36</v>
      </c>
      <c r="G8" s="116">
        <v>42</v>
      </c>
      <c r="H8" s="116">
        <v>14</v>
      </c>
      <c r="I8" s="116">
        <v>13</v>
      </c>
      <c r="J8" s="116">
        <v>0</v>
      </c>
      <c r="K8" s="116">
        <v>12</v>
      </c>
      <c r="L8" s="116">
        <v>2</v>
      </c>
      <c r="M8" s="116">
        <v>0</v>
      </c>
      <c r="N8" s="116">
        <v>0</v>
      </c>
      <c r="O8" s="116">
        <v>4</v>
      </c>
      <c r="P8" s="777">
        <v>150</v>
      </c>
    </row>
    <row r="9" spans="1:16" s="245" customFormat="1" ht="18" customHeight="1" x14ac:dyDescent="0.3">
      <c r="A9" s="316"/>
      <c r="B9" s="380"/>
      <c r="C9" s="117">
        <v>0.66666666666666663</v>
      </c>
      <c r="D9" s="117">
        <v>8.6666666666666661</v>
      </c>
      <c r="E9" s="117">
        <v>8.6666666666666661</v>
      </c>
      <c r="F9" s="117">
        <v>24</v>
      </c>
      <c r="G9" s="117">
        <v>28</v>
      </c>
      <c r="H9" s="117">
        <v>9.3333333333333339</v>
      </c>
      <c r="I9" s="117">
        <v>8.6666666666666661</v>
      </c>
      <c r="J9" s="117">
        <v>0</v>
      </c>
      <c r="K9" s="117">
        <v>8</v>
      </c>
      <c r="L9" s="117">
        <v>1.3333333333333333</v>
      </c>
      <c r="M9" s="117">
        <v>0</v>
      </c>
      <c r="N9" s="117">
        <v>0</v>
      </c>
      <c r="O9" s="117">
        <v>2.6666666666666665</v>
      </c>
      <c r="P9" s="597">
        <v>100</v>
      </c>
    </row>
    <row r="10" spans="1:16" s="245" customFormat="1" ht="18" customHeight="1" x14ac:dyDescent="0.3">
      <c r="A10" s="316"/>
      <c r="B10" s="378" t="s">
        <v>270</v>
      </c>
      <c r="C10" s="116"/>
      <c r="D10" s="116"/>
      <c r="E10" s="116"/>
      <c r="F10" s="116"/>
      <c r="G10" s="116"/>
      <c r="H10" s="116"/>
      <c r="I10" s="116"/>
      <c r="J10" s="116"/>
      <c r="K10" s="116"/>
      <c r="L10" s="116"/>
      <c r="M10" s="116"/>
      <c r="N10" s="116"/>
      <c r="O10" s="116"/>
      <c r="P10" s="777"/>
    </row>
    <row r="11" spans="1:16" s="245" customFormat="1" ht="18" customHeight="1" x14ac:dyDescent="0.3">
      <c r="A11" s="316"/>
      <c r="B11" s="380" t="s">
        <v>300</v>
      </c>
      <c r="C11" s="116">
        <v>2</v>
      </c>
      <c r="D11" s="116">
        <v>10</v>
      </c>
      <c r="E11" s="116">
        <v>17</v>
      </c>
      <c r="F11" s="116">
        <v>43</v>
      </c>
      <c r="G11" s="116">
        <v>29</v>
      </c>
      <c r="H11" s="116">
        <v>17</v>
      </c>
      <c r="I11" s="116">
        <v>47</v>
      </c>
      <c r="J11" s="116">
        <v>0</v>
      </c>
      <c r="K11" s="116">
        <v>20</v>
      </c>
      <c r="L11" s="116">
        <v>2</v>
      </c>
      <c r="M11" s="116">
        <v>3</v>
      </c>
      <c r="N11" s="116">
        <v>1</v>
      </c>
      <c r="O11" s="116">
        <v>11</v>
      </c>
      <c r="P11" s="777">
        <v>202</v>
      </c>
    </row>
    <row r="12" spans="1:16" s="245" customFormat="1" ht="18" customHeight="1" x14ac:dyDescent="0.3">
      <c r="A12" s="316"/>
      <c r="B12" s="380"/>
      <c r="C12" s="117">
        <v>0.99009900990099009</v>
      </c>
      <c r="D12" s="117">
        <v>4.9504950495049505</v>
      </c>
      <c r="E12" s="117">
        <v>8.4158415841584162</v>
      </c>
      <c r="F12" s="117">
        <v>21.287128712871286</v>
      </c>
      <c r="G12" s="117">
        <v>14.356435643564357</v>
      </c>
      <c r="H12" s="117">
        <v>8.4158415841584162</v>
      </c>
      <c r="I12" s="117">
        <v>23.267326732673268</v>
      </c>
      <c r="J12" s="117">
        <v>0</v>
      </c>
      <c r="K12" s="117">
        <v>9.9009900990099009</v>
      </c>
      <c r="L12" s="117">
        <v>0.99009900990099009</v>
      </c>
      <c r="M12" s="117">
        <v>1.4851485148514851</v>
      </c>
      <c r="N12" s="117">
        <v>0.49504950495049505</v>
      </c>
      <c r="O12" s="117">
        <v>5.4455445544554459</v>
      </c>
      <c r="P12" s="597">
        <v>100</v>
      </c>
    </row>
    <row r="13" spans="1:16" s="245" customFormat="1" ht="18" customHeight="1" x14ac:dyDescent="0.3">
      <c r="A13" s="316"/>
      <c r="B13" s="378" t="s">
        <v>596</v>
      </c>
      <c r="C13" s="116"/>
      <c r="D13" s="116"/>
      <c r="E13" s="116"/>
      <c r="F13" s="116"/>
      <c r="G13" s="116"/>
      <c r="H13" s="116"/>
      <c r="I13" s="116"/>
      <c r="J13" s="116"/>
      <c r="K13" s="116"/>
      <c r="L13" s="116"/>
      <c r="M13" s="116"/>
      <c r="N13" s="116"/>
      <c r="O13" s="116"/>
      <c r="P13" s="777"/>
    </row>
    <row r="14" spans="1:16" s="245" customFormat="1" ht="18" customHeight="1" x14ac:dyDescent="0.3">
      <c r="A14" s="316"/>
      <c r="B14" s="380" t="s">
        <v>301</v>
      </c>
      <c r="C14" s="116">
        <v>2</v>
      </c>
      <c r="D14" s="116">
        <v>3</v>
      </c>
      <c r="E14" s="116">
        <v>16</v>
      </c>
      <c r="F14" s="116">
        <v>13</v>
      </c>
      <c r="G14" s="116">
        <v>22</v>
      </c>
      <c r="H14" s="116">
        <v>9</v>
      </c>
      <c r="I14" s="116">
        <v>17</v>
      </c>
      <c r="J14" s="116">
        <v>0</v>
      </c>
      <c r="K14" s="116">
        <v>10</v>
      </c>
      <c r="L14" s="116">
        <v>0</v>
      </c>
      <c r="M14" s="116">
        <v>0</v>
      </c>
      <c r="N14" s="116">
        <v>0</v>
      </c>
      <c r="O14" s="116">
        <v>36</v>
      </c>
      <c r="P14" s="777">
        <v>128</v>
      </c>
    </row>
    <row r="15" spans="1:16" s="245" customFormat="1" ht="18" customHeight="1" x14ac:dyDescent="0.3">
      <c r="A15" s="316"/>
      <c r="B15" s="380"/>
      <c r="C15" s="117">
        <v>1.5625</v>
      </c>
      <c r="D15" s="117">
        <v>2.34375</v>
      </c>
      <c r="E15" s="117">
        <v>12.5</v>
      </c>
      <c r="F15" s="117">
        <v>10.15625</v>
      </c>
      <c r="G15" s="117">
        <v>17.1875</v>
      </c>
      <c r="H15" s="117">
        <v>7.03125</v>
      </c>
      <c r="I15" s="117">
        <v>13.28125</v>
      </c>
      <c r="J15" s="117">
        <v>0</v>
      </c>
      <c r="K15" s="117">
        <v>7.8125</v>
      </c>
      <c r="L15" s="117">
        <v>0</v>
      </c>
      <c r="M15" s="117">
        <v>0</v>
      </c>
      <c r="N15" s="117">
        <v>0</v>
      </c>
      <c r="O15" s="117">
        <v>28.125</v>
      </c>
      <c r="P15" s="597">
        <v>100</v>
      </c>
    </row>
    <row r="16" spans="1:16" s="245" customFormat="1" ht="18" customHeight="1" x14ac:dyDescent="0.3">
      <c r="A16" s="316"/>
      <c r="B16" s="378" t="s">
        <v>275</v>
      </c>
      <c r="C16" s="116"/>
      <c r="D16" s="116"/>
      <c r="E16" s="116"/>
      <c r="F16" s="116"/>
      <c r="G16" s="116"/>
      <c r="H16" s="116"/>
      <c r="I16" s="116"/>
      <c r="J16" s="116"/>
      <c r="K16" s="116"/>
      <c r="L16" s="116"/>
      <c r="M16" s="116"/>
      <c r="N16" s="116"/>
      <c r="O16" s="116"/>
      <c r="P16" s="777"/>
    </row>
    <row r="17" spans="1:16" s="245" customFormat="1" ht="18" customHeight="1" x14ac:dyDescent="0.3">
      <c r="A17" s="316"/>
      <c r="B17" s="380" t="s">
        <v>302</v>
      </c>
      <c r="C17" s="116">
        <v>1</v>
      </c>
      <c r="D17" s="116">
        <v>17</v>
      </c>
      <c r="E17" s="116">
        <v>37</v>
      </c>
      <c r="F17" s="116">
        <v>50</v>
      </c>
      <c r="G17" s="116">
        <v>61</v>
      </c>
      <c r="H17" s="116">
        <v>18</v>
      </c>
      <c r="I17" s="116">
        <v>23</v>
      </c>
      <c r="J17" s="116">
        <v>1</v>
      </c>
      <c r="K17" s="116">
        <v>29</v>
      </c>
      <c r="L17" s="116">
        <v>3</v>
      </c>
      <c r="M17" s="116">
        <v>3</v>
      </c>
      <c r="N17" s="116">
        <v>1</v>
      </c>
      <c r="O17" s="116">
        <v>24</v>
      </c>
      <c r="P17" s="777">
        <v>268</v>
      </c>
    </row>
    <row r="18" spans="1:16" s="245" customFormat="1" ht="18" customHeight="1" x14ac:dyDescent="0.3">
      <c r="A18" s="316"/>
      <c r="B18" s="810"/>
      <c r="C18" s="117">
        <v>0.37313432835820892</v>
      </c>
      <c r="D18" s="117">
        <v>6.3432835820895521</v>
      </c>
      <c r="E18" s="117">
        <v>13.80597014925373</v>
      </c>
      <c r="F18" s="117">
        <v>18.656716417910445</v>
      </c>
      <c r="G18" s="117">
        <v>22.761194029850746</v>
      </c>
      <c r="H18" s="117">
        <v>6.7164179104477606</v>
      </c>
      <c r="I18" s="117">
        <v>8.5820895522388057</v>
      </c>
      <c r="J18" s="117">
        <v>0.37313432835820892</v>
      </c>
      <c r="K18" s="117">
        <v>10.820895522388058</v>
      </c>
      <c r="L18" s="117">
        <v>1.1194029850746268</v>
      </c>
      <c r="M18" s="117">
        <v>1.1194029850746268</v>
      </c>
      <c r="N18" s="117">
        <v>0.37313432835820892</v>
      </c>
      <c r="O18" s="117">
        <v>8.9552238805970141</v>
      </c>
      <c r="P18" s="597">
        <v>100</v>
      </c>
    </row>
    <row r="19" spans="1:16" s="245" customFormat="1" ht="18" customHeight="1" x14ac:dyDescent="0.3">
      <c r="A19" s="316"/>
      <c r="B19" s="378" t="s">
        <v>276</v>
      </c>
      <c r="C19" s="116"/>
      <c r="D19" s="116"/>
      <c r="E19" s="116"/>
      <c r="F19" s="116"/>
      <c r="G19" s="116"/>
      <c r="H19" s="116"/>
      <c r="I19" s="116"/>
      <c r="J19" s="116"/>
      <c r="K19" s="116"/>
      <c r="L19" s="116"/>
      <c r="M19" s="116"/>
      <c r="N19" s="116"/>
      <c r="O19" s="116"/>
      <c r="P19" s="777"/>
    </row>
    <row r="20" spans="1:16" s="245" customFormat="1" ht="18" customHeight="1" x14ac:dyDescent="0.3">
      <c r="A20" s="316"/>
      <c r="B20" s="380" t="s">
        <v>303</v>
      </c>
      <c r="C20" s="116">
        <v>0</v>
      </c>
      <c r="D20" s="116">
        <v>9</v>
      </c>
      <c r="E20" s="116">
        <v>14</v>
      </c>
      <c r="F20" s="116">
        <v>8</v>
      </c>
      <c r="G20" s="116">
        <v>12</v>
      </c>
      <c r="H20" s="116">
        <v>3</v>
      </c>
      <c r="I20" s="116">
        <v>3</v>
      </c>
      <c r="J20" s="116">
        <v>1</v>
      </c>
      <c r="K20" s="116">
        <v>2</v>
      </c>
      <c r="L20" s="116">
        <v>0</v>
      </c>
      <c r="M20" s="116">
        <v>0</v>
      </c>
      <c r="N20" s="116">
        <v>0</v>
      </c>
      <c r="O20" s="116">
        <v>27</v>
      </c>
      <c r="P20" s="777">
        <v>79</v>
      </c>
    </row>
    <row r="21" spans="1:16" s="245" customFormat="1" ht="18" customHeight="1" x14ac:dyDescent="0.3">
      <c r="A21" s="316"/>
      <c r="B21" s="380"/>
      <c r="C21" s="117">
        <v>0</v>
      </c>
      <c r="D21" s="117">
        <v>11.39240506329114</v>
      </c>
      <c r="E21" s="117">
        <v>17.721518987341771</v>
      </c>
      <c r="F21" s="117">
        <v>10.126582278481012</v>
      </c>
      <c r="G21" s="117">
        <v>15.189873417721518</v>
      </c>
      <c r="H21" s="117">
        <v>3.7974683544303796</v>
      </c>
      <c r="I21" s="117">
        <v>3.7974683544303796</v>
      </c>
      <c r="J21" s="117">
        <v>1.2658227848101264</v>
      </c>
      <c r="K21" s="117">
        <v>2.5316455696202529</v>
      </c>
      <c r="L21" s="117">
        <v>0</v>
      </c>
      <c r="M21" s="117">
        <v>0</v>
      </c>
      <c r="N21" s="117">
        <v>0</v>
      </c>
      <c r="O21" s="117">
        <v>34.177215189873415</v>
      </c>
      <c r="P21" s="597">
        <v>100</v>
      </c>
    </row>
    <row r="22" spans="1:16" s="245" customFormat="1" ht="18" customHeight="1" x14ac:dyDescent="0.3">
      <c r="A22" s="316"/>
      <c r="B22" s="378" t="s">
        <v>277</v>
      </c>
      <c r="C22" s="116"/>
      <c r="D22" s="116"/>
      <c r="E22" s="116"/>
      <c r="F22" s="116"/>
      <c r="G22" s="116"/>
      <c r="H22" s="116"/>
      <c r="I22" s="116"/>
      <c r="J22" s="116"/>
      <c r="K22" s="116"/>
      <c r="L22" s="116"/>
      <c r="M22" s="116"/>
      <c r="N22" s="116"/>
      <c r="O22" s="116"/>
      <c r="P22" s="777"/>
    </row>
    <row r="23" spans="1:16" s="245" customFormat="1" ht="18" customHeight="1" x14ac:dyDescent="0.3">
      <c r="A23" s="316"/>
      <c r="B23" s="380" t="s">
        <v>305</v>
      </c>
      <c r="C23" s="116">
        <v>3</v>
      </c>
      <c r="D23" s="116">
        <v>0</v>
      </c>
      <c r="E23" s="116">
        <v>4</v>
      </c>
      <c r="F23" s="116">
        <v>47</v>
      </c>
      <c r="G23" s="116">
        <v>66</v>
      </c>
      <c r="H23" s="116">
        <v>11</v>
      </c>
      <c r="I23" s="116">
        <v>0</v>
      </c>
      <c r="J23" s="116">
        <v>0</v>
      </c>
      <c r="K23" s="116">
        <v>0</v>
      </c>
      <c r="L23" s="116">
        <v>0</v>
      </c>
      <c r="M23" s="116">
        <v>0</v>
      </c>
      <c r="N23" s="116">
        <v>0</v>
      </c>
      <c r="O23" s="116">
        <v>9</v>
      </c>
      <c r="P23" s="777">
        <v>140</v>
      </c>
    </row>
    <row r="24" spans="1:16" s="245" customFormat="1" ht="18" customHeight="1" x14ac:dyDescent="0.3">
      <c r="A24" s="316"/>
      <c r="B24" s="380"/>
      <c r="C24" s="117">
        <v>2.1428571428571428</v>
      </c>
      <c r="D24" s="117">
        <v>0</v>
      </c>
      <c r="E24" s="117">
        <v>2.8571428571428572</v>
      </c>
      <c r="F24" s="117">
        <v>33.571428571428577</v>
      </c>
      <c r="G24" s="117">
        <v>47.142857142857146</v>
      </c>
      <c r="H24" s="117">
        <v>7.8571428571428577</v>
      </c>
      <c r="I24" s="117">
        <v>0</v>
      </c>
      <c r="J24" s="117">
        <v>0</v>
      </c>
      <c r="K24" s="117">
        <v>0</v>
      </c>
      <c r="L24" s="117">
        <v>0</v>
      </c>
      <c r="M24" s="117">
        <v>0</v>
      </c>
      <c r="N24" s="117">
        <v>0</v>
      </c>
      <c r="O24" s="117">
        <v>6.4285714285714288</v>
      </c>
      <c r="P24" s="597">
        <v>100</v>
      </c>
    </row>
    <row r="25" spans="1:16" s="245" customFormat="1" ht="18" customHeight="1" x14ac:dyDescent="0.3">
      <c r="A25" s="316"/>
      <c r="B25" s="378" t="s">
        <v>597</v>
      </c>
      <c r="C25" s="116"/>
      <c r="D25" s="116"/>
      <c r="E25" s="116"/>
      <c r="F25" s="116"/>
      <c r="G25" s="116"/>
      <c r="H25" s="116"/>
      <c r="I25" s="116"/>
      <c r="J25" s="116"/>
      <c r="K25" s="116"/>
      <c r="L25" s="116"/>
      <c r="M25" s="116"/>
      <c r="N25" s="116"/>
      <c r="O25" s="116"/>
      <c r="P25" s="777"/>
    </row>
    <row r="26" spans="1:16" s="245" customFormat="1" ht="18" customHeight="1" x14ac:dyDescent="0.3">
      <c r="A26" s="316"/>
      <c r="B26" s="380" t="s">
        <v>385</v>
      </c>
      <c r="C26" s="344">
        <v>13</v>
      </c>
      <c r="D26" s="344">
        <v>4</v>
      </c>
      <c r="E26" s="344">
        <v>44</v>
      </c>
      <c r="F26" s="344">
        <v>46</v>
      </c>
      <c r="G26" s="344">
        <v>83</v>
      </c>
      <c r="H26" s="344">
        <v>45</v>
      </c>
      <c r="I26" s="344">
        <v>57</v>
      </c>
      <c r="J26" s="344">
        <v>1</v>
      </c>
      <c r="K26" s="344">
        <v>22</v>
      </c>
      <c r="L26" s="344">
        <v>5</v>
      </c>
      <c r="M26" s="344">
        <v>1</v>
      </c>
      <c r="N26" s="344">
        <v>0</v>
      </c>
      <c r="O26" s="344">
        <v>6</v>
      </c>
      <c r="P26" s="778">
        <v>327</v>
      </c>
    </row>
    <row r="27" spans="1:16" s="245" customFormat="1" ht="18" customHeight="1" x14ac:dyDescent="0.3">
      <c r="A27" s="316"/>
      <c r="B27" s="810"/>
      <c r="C27" s="117">
        <v>3.9755351681957185</v>
      </c>
      <c r="D27" s="117">
        <v>1.2232415902140672</v>
      </c>
      <c r="E27" s="117">
        <v>13.455657492354741</v>
      </c>
      <c r="F27" s="117">
        <v>14.067278287461773</v>
      </c>
      <c r="G27" s="117">
        <v>25.382262996941897</v>
      </c>
      <c r="H27" s="117">
        <v>13.761467889908257</v>
      </c>
      <c r="I27" s="117">
        <v>17.431192660550458</v>
      </c>
      <c r="J27" s="117">
        <v>0.3058103975535168</v>
      </c>
      <c r="K27" s="117">
        <v>6.7278287461773703</v>
      </c>
      <c r="L27" s="117">
        <v>1.5290519877675841</v>
      </c>
      <c r="M27" s="117">
        <v>0.3058103975535168</v>
      </c>
      <c r="N27" s="117">
        <v>0</v>
      </c>
      <c r="O27" s="117">
        <v>1.8348623853211008</v>
      </c>
      <c r="P27" s="597">
        <v>100</v>
      </c>
    </row>
    <row r="28" spans="1:16" s="245" customFormat="1" ht="18" customHeight="1" x14ac:dyDescent="0.3">
      <c r="A28" s="316"/>
      <c r="B28" s="378" t="s">
        <v>192</v>
      </c>
      <c r="C28" s="344"/>
      <c r="D28" s="344"/>
      <c r="E28" s="344"/>
      <c r="F28" s="344"/>
      <c r="G28" s="344"/>
      <c r="H28" s="344"/>
      <c r="I28" s="344"/>
      <c r="J28" s="344"/>
      <c r="K28" s="344"/>
      <c r="L28" s="344"/>
      <c r="M28" s="344"/>
      <c r="N28" s="344"/>
      <c r="O28" s="344"/>
      <c r="P28" s="778"/>
    </row>
    <row r="29" spans="1:16" s="245" customFormat="1" ht="18" customHeight="1" x14ac:dyDescent="0.3">
      <c r="A29" s="316"/>
      <c r="B29" s="380" t="s">
        <v>308</v>
      </c>
      <c r="C29" s="344">
        <v>5</v>
      </c>
      <c r="D29" s="344">
        <v>12</v>
      </c>
      <c r="E29" s="344">
        <v>14</v>
      </c>
      <c r="F29" s="344">
        <v>10</v>
      </c>
      <c r="G29" s="344">
        <v>37</v>
      </c>
      <c r="H29" s="344">
        <v>9</v>
      </c>
      <c r="I29" s="344">
        <v>25</v>
      </c>
      <c r="J29" s="344">
        <v>0</v>
      </c>
      <c r="K29" s="344">
        <v>9</v>
      </c>
      <c r="L29" s="344">
        <v>0</v>
      </c>
      <c r="M29" s="344">
        <v>1</v>
      </c>
      <c r="N29" s="344">
        <v>0</v>
      </c>
      <c r="O29" s="344">
        <v>52</v>
      </c>
      <c r="P29" s="778">
        <v>174</v>
      </c>
    </row>
    <row r="30" spans="1:16" s="245" customFormat="1" ht="18" customHeight="1" x14ac:dyDescent="0.3">
      <c r="A30" s="316"/>
      <c r="B30" s="810"/>
      <c r="C30" s="117">
        <v>2.8735632183908044</v>
      </c>
      <c r="D30" s="117">
        <v>6.8965517241379315</v>
      </c>
      <c r="E30" s="117">
        <v>8.0459770114942533</v>
      </c>
      <c r="F30" s="117">
        <v>5.7471264367816088</v>
      </c>
      <c r="G30" s="117">
        <v>21.264367816091955</v>
      </c>
      <c r="H30" s="117">
        <v>5.1724137931034484</v>
      </c>
      <c r="I30" s="117">
        <v>14.367816091954023</v>
      </c>
      <c r="J30" s="117">
        <v>0</v>
      </c>
      <c r="K30" s="117">
        <v>5.1724137931034484</v>
      </c>
      <c r="L30" s="117">
        <v>0</v>
      </c>
      <c r="M30" s="117">
        <v>0.57471264367816088</v>
      </c>
      <c r="N30" s="117">
        <v>0</v>
      </c>
      <c r="O30" s="117">
        <v>29.885057471264368</v>
      </c>
      <c r="P30" s="597">
        <v>100</v>
      </c>
    </row>
    <row r="31" spans="1:16" s="245" customFormat="1" ht="18" customHeight="1" x14ac:dyDescent="0.3">
      <c r="A31" s="316"/>
      <c r="B31" s="378" t="s">
        <v>209</v>
      </c>
      <c r="C31" s="344"/>
      <c r="D31" s="344"/>
      <c r="E31" s="344"/>
      <c r="F31" s="344"/>
      <c r="G31" s="344"/>
      <c r="H31" s="344"/>
      <c r="I31" s="344"/>
      <c r="J31" s="344"/>
      <c r="K31" s="344"/>
      <c r="L31" s="344"/>
      <c r="M31" s="344"/>
      <c r="N31" s="344"/>
      <c r="O31" s="344"/>
      <c r="P31" s="778"/>
    </row>
    <row r="32" spans="1:16" s="245" customFormat="1" ht="18" customHeight="1" x14ac:dyDescent="0.3">
      <c r="A32" s="316"/>
      <c r="B32" s="380" t="s">
        <v>309</v>
      </c>
      <c r="C32" s="344">
        <v>8</v>
      </c>
      <c r="D32" s="344">
        <v>2</v>
      </c>
      <c r="E32" s="344">
        <v>9</v>
      </c>
      <c r="F32" s="344">
        <v>21</v>
      </c>
      <c r="G32" s="344">
        <v>32</v>
      </c>
      <c r="H32" s="344">
        <v>11</v>
      </c>
      <c r="I32" s="344">
        <v>26</v>
      </c>
      <c r="J32" s="344">
        <v>0</v>
      </c>
      <c r="K32" s="344">
        <v>1</v>
      </c>
      <c r="L32" s="344">
        <v>0</v>
      </c>
      <c r="M32" s="344">
        <v>0</v>
      </c>
      <c r="N32" s="344">
        <v>0</v>
      </c>
      <c r="O32" s="344">
        <v>16</v>
      </c>
      <c r="P32" s="778">
        <v>126</v>
      </c>
    </row>
    <row r="33" spans="1:16" s="245" customFormat="1" ht="18" customHeight="1" x14ac:dyDescent="0.3">
      <c r="A33" s="316"/>
      <c r="B33" s="810"/>
      <c r="C33" s="117">
        <v>6.3492063492063489</v>
      </c>
      <c r="D33" s="117">
        <v>1.5873015873015872</v>
      </c>
      <c r="E33" s="117">
        <v>7.1428571428571432</v>
      </c>
      <c r="F33" s="117">
        <v>16.666666666666668</v>
      </c>
      <c r="G33" s="117">
        <v>25.396825396825395</v>
      </c>
      <c r="H33" s="117">
        <v>8.7301587301587293</v>
      </c>
      <c r="I33" s="117">
        <v>20.634920634920636</v>
      </c>
      <c r="J33" s="117">
        <v>0</v>
      </c>
      <c r="K33" s="117">
        <v>0.79365079365079361</v>
      </c>
      <c r="L33" s="117">
        <v>0</v>
      </c>
      <c r="M33" s="117">
        <v>0</v>
      </c>
      <c r="N33" s="117">
        <v>0</v>
      </c>
      <c r="O33" s="117">
        <v>12.698412698412698</v>
      </c>
      <c r="P33" s="597">
        <v>100</v>
      </c>
    </row>
    <row r="34" spans="1:16" s="245" customFormat="1" ht="18" customHeight="1" x14ac:dyDescent="0.3">
      <c r="A34" s="316"/>
      <c r="B34" s="378" t="s">
        <v>598</v>
      </c>
      <c r="C34" s="344"/>
      <c r="D34" s="344"/>
      <c r="E34" s="344"/>
      <c r="F34" s="344"/>
      <c r="G34" s="344"/>
      <c r="H34" s="344"/>
      <c r="I34" s="344"/>
      <c r="J34" s="344"/>
      <c r="K34" s="344"/>
      <c r="L34" s="344"/>
      <c r="M34" s="344"/>
      <c r="N34" s="344"/>
      <c r="O34" s="344"/>
      <c r="P34" s="778"/>
    </row>
    <row r="35" spans="1:16" s="245" customFormat="1" ht="18" customHeight="1" x14ac:dyDescent="0.3">
      <c r="A35" s="316"/>
      <c r="B35" s="380" t="s">
        <v>310</v>
      </c>
      <c r="C35" s="344">
        <v>6</v>
      </c>
      <c r="D35" s="344">
        <v>1</v>
      </c>
      <c r="E35" s="344">
        <v>4</v>
      </c>
      <c r="F35" s="344">
        <v>16</v>
      </c>
      <c r="G35" s="344">
        <v>18</v>
      </c>
      <c r="H35" s="344">
        <v>8</v>
      </c>
      <c r="I35" s="344">
        <v>9</v>
      </c>
      <c r="J35" s="344">
        <v>0</v>
      </c>
      <c r="K35" s="344">
        <v>7</v>
      </c>
      <c r="L35" s="344">
        <v>0</v>
      </c>
      <c r="M35" s="344">
        <v>0</v>
      </c>
      <c r="N35" s="344">
        <v>0</v>
      </c>
      <c r="O35" s="344">
        <v>6</v>
      </c>
      <c r="P35" s="778">
        <v>75</v>
      </c>
    </row>
    <row r="36" spans="1:16" s="245" customFormat="1" ht="18" customHeight="1" x14ac:dyDescent="0.3">
      <c r="A36" s="316"/>
      <c r="B36" s="810"/>
      <c r="C36" s="117">
        <v>8</v>
      </c>
      <c r="D36" s="117">
        <v>1.3333333333333333</v>
      </c>
      <c r="E36" s="117">
        <v>5.333333333333333</v>
      </c>
      <c r="F36" s="117">
        <v>21.333333333333332</v>
      </c>
      <c r="G36" s="117">
        <v>24</v>
      </c>
      <c r="H36" s="117">
        <v>10.666666666666666</v>
      </c>
      <c r="I36" s="117">
        <v>12</v>
      </c>
      <c r="J36" s="117">
        <v>0</v>
      </c>
      <c r="K36" s="117">
        <v>9.3333333333333339</v>
      </c>
      <c r="L36" s="117">
        <v>0</v>
      </c>
      <c r="M36" s="117">
        <v>0</v>
      </c>
      <c r="N36" s="117">
        <v>0</v>
      </c>
      <c r="O36" s="117">
        <v>8</v>
      </c>
      <c r="P36" s="597">
        <v>100</v>
      </c>
    </row>
    <row r="37" spans="1:16" s="245" customFormat="1" ht="18" customHeight="1" x14ac:dyDescent="0.3">
      <c r="A37" s="316"/>
      <c r="B37" s="378" t="s">
        <v>599</v>
      </c>
      <c r="C37" s="344"/>
      <c r="D37" s="344"/>
      <c r="E37" s="344"/>
      <c r="F37" s="344"/>
      <c r="G37" s="344"/>
      <c r="H37" s="344"/>
      <c r="I37" s="344"/>
      <c r="J37" s="344"/>
      <c r="K37" s="344"/>
      <c r="L37" s="344"/>
      <c r="M37" s="344"/>
      <c r="N37" s="344"/>
      <c r="O37" s="344"/>
      <c r="P37" s="778"/>
    </row>
    <row r="38" spans="1:16" s="245" customFormat="1" ht="18" customHeight="1" x14ac:dyDescent="0.3">
      <c r="A38" s="316"/>
      <c r="B38" s="380" t="s">
        <v>312</v>
      </c>
      <c r="C38" s="344">
        <v>7</v>
      </c>
      <c r="D38" s="344">
        <v>12</v>
      </c>
      <c r="E38" s="344">
        <v>23</v>
      </c>
      <c r="F38" s="344">
        <v>52</v>
      </c>
      <c r="G38" s="344">
        <v>48</v>
      </c>
      <c r="H38" s="344">
        <v>23</v>
      </c>
      <c r="I38" s="344">
        <v>46</v>
      </c>
      <c r="J38" s="344">
        <v>0</v>
      </c>
      <c r="K38" s="344">
        <v>13</v>
      </c>
      <c r="L38" s="344">
        <v>2</v>
      </c>
      <c r="M38" s="344">
        <v>1</v>
      </c>
      <c r="N38" s="344">
        <v>0</v>
      </c>
      <c r="O38" s="344">
        <v>28</v>
      </c>
      <c r="P38" s="778">
        <v>255</v>
      </c>
    </row>
    <row r="39" spans="1:16" s="245" customFormat="1" ht="18" customHeight="1" x14ac:dyDescent="0.3">
      <c r="A39" s="316"/>
      <c r="B39" s="810"/>
      <c r="C39" s="117">
        <v>2.7450980392156863</v>
      </c>
      <c r="D39" s="117">
        <v>4.7058823529411766</v>
      </c>
      <c r="E39" s="117">
        <v>9.0196078431372548</v>
      </c>
      <c r="F39" s="117">
        <v>20.3921568627451</v>
      </c>
      <c r="G39" s="117">
        <v>18.823529411764707</v>
      </c>
      <c r="H39" s="117">
        <v>9.0196078431372548</v>
      </c>
      <c r="I39" s="117">
        <v>18.03921568627451</v>
      </c>
      <c r="J39" s="117">
        <v>0</v>
      </c>
      <c r="K39" s="117">
        <v>5.098039215686275</v>
      </c>
      <c r="L39" s="117">
        <v>0.78431372549019618</v>
      </c>
      <c r="M39" s="117">
        <v>0.39215686274509809</v>
      </c>
      <c r="N39" s="117">
        <v>0</v>
      </c>
      <c r="O39" s="117">
        <v>10.980392156862745</v>
      </c>
      <c r="P39" s="597">
        <v>100</v>
      </c>
    </row>
    <row r="40" spans="1:16" s="245" customFormat="1" ht="18" customHeight="1" x14ac:dyDescent="0.3">
      <c r="A40" s="316"/>
      <c r="B40" s="378" t="s">
        <v>188</v>
      </c>
      <c r="C40" s="116"/>
      <c r="D40" s="116"/>
      <c r="E40" s="116"/>
      <c r="F40" s="116"/>
      <c r="G40" s="116"/>
      <c r="H40" s="116"/>
      <c r="I40" s="116"/>
      <c r="J40" s="116"/>
      <c r="K40" s="116"/>
      <c r="L40" s="116"/>
      <c r="M40" s="116"/>
      <c r="N40" s="116"/>
      <c r="O40" s="116"/>
      <c r="P40" s="777"/>
    </row>
    <row r="41" spans="1:16" s="245" customFormat="1" ht="18" customHeight="1" x14ac:dyDescent="0.3">
      <c r="A41" s="316"/>
      <c r="B41" s="380" t="s">
        <v>313</v>
      </c>
      <c r="C41" s="117">
        <v>4</v>
      </c>
      <c r="D41" s="117">
        <v>34</v>
      </c>
      <c r="E41" s="117">
        <v>23</v>
      </c>
      <c r="F41" s="117">
        <v>30</v>
      </c>
      <c r="G41" s="117">
        <v>49</v>
      </c>
      <c r="H41" s="117">
        <v>15</v>
      </c>
      <c r="I41" s="117">
        <v>31</v>
      </c>
      <c r="J41" s="117">
        <v>1</v>
      </c>
      <c r="K41" s="117">
        <v>7</v>
      </c>
      <c r="L41" s="117">
        <v>0</v>
      </c>
      <c r="M41" s="117">
        <v>1</v>
      </c>
      <c r="N41" s="117">
        <v>0</v>
      </c>
      <c r="O41" s="117">
        <v>17</v>
      </c>
      <c r="P41" s="597">
        <v>212</v>
      </c>
    </row>
    <row r="42" spans="1:16" s="245" customFormat="1" ht="18" customHeight="1" x14ac:dyDescent="0.3">
      <c r="A42" s="316"/>
      <c r="B42" s="810"/>
      <c r="C42" s="117">
        <v>1.8867924528301885</v>
      </c>
      <c r="D42" s="117">
        <v>16.037735849056602</v>
      </c>
      <c r="E42" s="117">
        <v>10.849056603773585</v>
      </c>
      <c r="F42" s="117">
        <v>14.150943396226415</v>
      </c>
      <c r="G42" s="117">
        <v>23.113207547169811</v>
      </c>
      <c r="H42" s="117">
        <v>7.0754716981132075</v>
      </c>
      <c r="I42" s="117">
        <v>14.622641509433961</v>
      </c>
      <c r="J42" s="117">
        <v>0.47169811320754712</v>
      </c>
      <c r="K42" s="117">
        <v>3.3018867924528301</v>
      </c>
      <c r="L42" s="117">
        <v>0</v>
      </c>
      <c r="M42" s="117">
        <v>0.47169811320754712</v>
      </c>
      <c r="N42" s="117">
        <v>0</v>
      </c>
      <c r="O42" s="117">
        <v>8.0188679245283012</v>
      </c>
      <c r="P42" s="597">
        <v>100</v>
      </c>
    </row>
    <row r="43" spans="1:16" s="245" customFormat="1" ht="18" customHeight="1" x14ac:dyDescent="0.3">
      <c r="A43" s="316"/>
      <c r="B43" s="378" t="s">
        <v>600</v>
      </c>
      <c r="C43" s="116"/>
      <c r="D43" s="116"/>
      <c r="E43" s="116"/>
      <c r="F43" s="116"/>
      <c r="G43" s="116"/>
      <c r="H43" s="116"/>
      <c r="I43" s="116"/>
      <c r="J43" s="116"/>
      <c r="K43" s="116"/>
      <c r="L43" s="116"/>
      <c r="M43" s="116"/>
      <c r="N43" s="116"/>
      <c r="O43" s="116"/>
      <c r="P43" s="777"/>
    </row>
    <row r="44" spans="1:16" s="245" customFormat="1" ht="18" customHeight="1" x14ac:dyDescent="0.3">
      <c r="A44" s="316"/>
      <c r="B44" s="380" t="s">
        <v>386</v>
      </c>
      <c r="C44" s="117">
        <v>2</v>
      </c>
      <c r="D44" s="117">
        <v>4</v>
      </c>
      <c r="E44" s="117">
        <v>6</v>
      </c>
      <c r="F44" s="117">
        <v>1</v>
      </c>
      <c r="G44" s="117">
        <v>57</v>
      </c>
      <c r="H44" s="117">
        <v>3</v>
      </c>
      <c r="I44" s="117">
        <v>16</v>
      </c>
      <c r="J44" s="117">
        <v>0</v>
      </c>
      <c r="K44" s="117">
        <v>5</v>
      </c>
      <c r="L44" s="117">
        <v>0</v>
      </c>
      <c r="M44" s="117">
        <v>0</v>
      </c>
      <c r="N44" s="117">
        <v>0</v>
      </c>
      <c r="O44" s="117">
        <v>137</v>
      </c>
      <c r="P44" s="597">
        <v>231</v>
      </c>
    </row>
    <row r="45" spans="1:16" s="245" customFormat="1" ht="18" customHeight="1" x14ac:dyDescent="0.3">
      <c r="A45" s="316"/>
      <c r="B45" s="810"/>
      <c r="C45" s="117">
        <v>0.86580086580086579</v>
      </c>
      <c r="D45" s="117">
        <v>1.7316017316017316</v>
      </c>
      <c r="E45" s="117">
        <v>2.5974025974025974</v>
      </c>
      <c r="F45" s="117">
        <v>0.4329004329004329</v>
      </c>
      <c r="G45" s="117">
        <v>24.675324675324674</v>
      </c>
      <c r="H45" s="117">
        <v>1.2987012987012987</v>
      </c>
      <c r="I45" s="117">
        <v>6.9264069264069263</v>
      </c>
      <c r="J45" s="117">
        <v>0</v>
      </c>
      <c r="K45" s="117">
        <v>2.1645021645021645</v>
      </c>
      <c r="L45" s="117">
        <v>0</v>
      </c>
      <c r="M45" s="117">
        <v>0</v>
      </c>
      <c r="N45" s="117">
        <v>0</v>
      </c>
      <c r="O45" s="117">
        <v>59.307359307359306</v>
      </c>
      <c r="P45" s="597">
        <v>100</v>
      </c>
    </row>
    <row r="46" spans="1:16" s="245" customFormat="1" ht="18" customHeight="1" x14ac:dyDescent="0.3">
      <c r="A46" s="316"/>
      <c r="B46" s="378" t="s">
        <v>601</v>
      </c>
      <c r="C46" s="116"/>
      <c r="D46" s="116"/>
      <c r="E46" s="116"/>
      <c r="F46" s="116"/>
      <c r="G46" s="116"/>
      <c r="H46" s="116"/>
      <c r="I46" s="116"/>
      <c r="J46" s="116"/>
      <c r="K46" s="116"/>
      <c r="L46" s="116"/>
      <c r="M46" s="116"/>
      <c r="N46" s="116"/>
      <c r="O46" s="116"/>
      <c r="P46" s="777"/>
    </row>
    <row r="47" spans="1:16" s="245" customFormat="1" ht="18" customHeight="1" x14ac:dyDescent="0.3">
      <c r="A47" s="316"/>
      <c r="B47" s="380" t="s">
        <v>314</v>
      </c>
      <c r="C47" s="117">
        <v>4</v>
      </c>
      <c r="D47" s="117">
        <v>4</v>
      </c>
      <c r="E47" s="117">
        <v>2</v>
      </c>
      <c r="F47" s="117">
        <v>7</v>
      </c>
      <c r="G47" s="117">
        <v>10</v>
      </c>
      <c r="H47" s="117">
        <v>6</v>
      </c>
      <c r="I47" s="117">
        <v>6</v>
      </c>
      <c r="J47" s="117">
        <v>0</v>
      </c>
      <c r="K47" s="117">
        <v>5</v>
      </c>
      <c r="L47" s="117">
        <v>0</v>
      </c>
      <c r="M47" s="117">
        <v>0</v>
      </c>
      <c r="N47" s="117">
        <v>0</v>
      </c>
      <c r="O47" s="117">
        <v>186</v>
      </c>
      <c r="P47" s="597">
        <v>230</v>
      </c>
    </row>
    <row r="48" spans="1:16" s="245" customFormat="1" ht="18" customHeight="1" x14ac:dyDescent="0.3">
      <c r="A48" s="316"/>
      <c r="B48" s="810"/>
      <c r="C48" s="117">
        <v>1.7391304347826089</v>
      </c>
      <c r="D48" s="117">
        <v>1.7391304347826089</v>
      </c>
      <c r="E48" s="117">
        <v>0.86956521739130443</v>
      </c>
      <c r="F48" s="117">
        <v>3.0434782608695654</v>
      </c>
      <c r="G48" s="117">
        <v>4.3478260869565224</v>
      </c>
      <c r="H48" s="117">
        <v>2.6086956521739131</v>
      </c>
      <c r="I48" s="117">
        <v>2.6086956521739131</v>
      </c>
      <c r="J48" s="117">
        <v>0</v>
      </c>
      <c r="K48" s="117">
        <v>2.1739130434782612</v>
      </c>
      <c r="L48" s="117">
        <v>0</v>
      </c>
      <c r="M48" s="117">
        <v>0</v>
      </c>
      <c r="N48" s="117">
        <v>0</v>
      </c>
      <c r="O48" s="117">
        <v>80.869565217391312</v>
      </c>
      <c r="P48" s="597">
        <v>100.00000000000001</v>
      </c>
    </row>
    <row r="49" spans="1:16" s="245" customFormat="1" ht="18" customHeight="1" x14ac:dyDescent="0.3">
      <c r="A49" s="316"/>
      <c r="B49" s="378" t="s">
        <v>280</v>
      </c>
      <c r="C49" s="116"/>
      <c r="D49" s="116"/>
      <c r="E49" s="116"/>
      <c r="F49" s="116"/>
      <c r="G49" s="116"/>
      <c r="H49" s="116"/>
      <c r="I49" s="116"/>
      <c r="J49" s="116"/>
      <c r="K49" s="116"/>
      <c r="L49" s="116"/>
      <c r="M49" s="116"/>
      <c r="N49" s="116"/>
      <c r="O49" s="116"/>
      <c r="P49" s="777"/>
    </row>
    <row r="50" spans="1:16" s="245" customFormat="1" ht="18" customHeight="1" x14ac:dyDescent="0.3">
      <c r="A50" s="316"/>
      <c r="B50" s="380" t="s">
        <v>316</v>
      </c>
      <c r="C50" s="117">
        <v>4</v>
      </c>
      <c r="D50" s="117">
        <v>4</v>
      </c>
      <c r="E50" s="117">
        <v>18</v>
      </c>
      <c r="F50" s="117">
        <v>46</v>
      </c>
      <c r="G50" s="117">
        <v>58</v>
      </c>
      <c r="H50" s="117">
        <v>21</v>
      </c>
      <c r="I50" s="117">
        <v>36</v>
      </c>
      <c r="J50" s="117">
        <v>1</v>
      </c>
      <c r="K50" s="117">
        <v>16</v>
      </c>
      <c r="L50" s="117">
        <v>2</v>
      </c>
      <c r="M50" s="117">
        <v>1</v>
      </c>
      <c r="N50" s="117">
        <v>0</v>
      </c>
      <c r="O50" s="117">
        <v>7</v>
      </c>
      <c r="P50" s="597">
        <v>214</v>
      </c>
    </row>
    <row r="51" spans="1:16" s="245" customFormat="1" ht="18" customHeight="1" x14ac:dyDescent="0.3">
      <c r="A51" s="316"/>
      <c r="B51" s="810"/>
      <c r="C51" s="117">
        <v>1.8691588785046729</v>
      </c>
      <c r="D51" s="117">
        <v>1.8691588785046729</v>
      </c>
      <c r="E51" s="117">
        <v>8.4112149532710276</v>
      </c>
      <c r="F51" s="117">
        <v>21.495327102803738</v>
      </c>
      <c r="G51" s="117">
        <v>27.102803738317757</v>
      </c>
      <c r="H51" s="117">
        <v>9.8130841121495322</v>
      </c>
      <c r="I51" s="117">
        <v>16.822429906542055</v>
      </c>
      <c r="J51" s="117">
        <v>0.46728971962616822</v>
      </c>
      <c r="K51" s="117">
        <v>7.4766355140186915</v>
      </c>
      <c r="L51" s="117">
        <v>0.93457943925233644</v>
      </c>
      <c r="M51" s="117">
        <v>0.46728971962616822</v>
      </c>
      <c r="N51" s="117">
        <v>0</v>
      </c>
      <c r="O51" s="117">
        <v>3.2710280373831773</v>
      </c>
      <c r="P51" s="597">
        <v>100</v>
      </c>
    </row>
    <row r="52" spans="1:16" s="245" customFormat="1" ht="18" customHeight="1" x14ac:dyDescent="0.3">
      <c r="A52" s="316"/>
      <c r="B52" s="378" t="s">
        <v>373</v>
      </c>
      <c r="C52" s="116"/>
      <c r="D52" s="116"/>
      <c r="E52" s="116"/>
      <c r="F52" s="116"/>
      <c r="G52" s="116"/>
      <c r="H52" s="116"/>
      <c r="I52" s="116"/>
      <c r="J52" s="116"/>
      <c r="K52" s="116"/>
      <c r="L52" s="116"/>
      <c r="M52" s="116"/>
      <c r="N52" s="116"/>
      <c r="O52" s="116"/>
      <c r="P52" s="777"/>
    </row>
    <row r="53" spans="1:16" s="245" customFormat="1" ht="18" customHeight="1" x14ac:dyDescent="0.3">
      <c r="A53" s="316"/>
      <c r="B53" s="380" t="s">
        <v>317</v>
      </c>
      <c r="C53" s="117">
        <v>12</v>
      </c>
      <c r="D53" s="117">
        <v>6</v>
      </c>
      <c r="E53" s="117">
        <v>13</v>
      </c>
      <c r="F53" s="117">
        <v>37</v>
      </c>
      <c r="G53" s="117">
        <v>59</v>
      </c>
      <c r="H53" s="117">
        <v>11</v>
      </c>
      <c r="I53" s="117">
        <v>16</v>
      </c>
      <c r="J53" s="117">
        <v>1</v>
      </c>
      <c r="K53" s="117">
        <v>11</v>
      </c>
      <c r="L53" s="117">
        <v>2</v>
      </c>
      <c r="M53" s="117">
        <v>0</v>
      </c>
      <c r="N53" s="117">
        <v>0</v>
      </c>
      <c r="O53" s="117">
        <v>1</v>
      </c>
      <c r="P53" s="597">
        <v>169</v>
      </c>
    </row>
    <row r="54" spans="1:16" s="245" customFormat="1" ht="18" customHeight="1" x14ac:dyDescent="0.3">
      <c r="A54" s="316"/>
      <c r="B54" s="810"/>
      <c r="C54" s="117">
        <v>7.1005917159763312</v>
      </c>
      <c r="D54" s="117">
        <v>3.5502958579881656</v>
      </c>
      <c r="E54" s="117">
        <v>7.6923076923076925</v>
      </c>
      <c r="F54" s="117">
        <v>21.893491124260354</v>
      </c>
      <c r="G54" s="117">
        <v>34.911242603550299</v>
      </c>
      <c r="H54" s="117">
        <v>6.5088757396449708</v>
      </c>
      <c r="I54" s="117">
        <v>9.4674556213017755</v>
      </c>
      <c r="J54" s="117">
        <v>0.59171597633136097</v>
      </c>
      <c r="K54" s="117">
        <v>6.5088757396449708</v>
      </c>
      <c r="L54" s="117">
        <v>1.1834319526627219</v>
      </c>
      <c r="M54" s="117">
        <v>0</v>
      </c>
      <c r="N54" s="117">
        <v>0</v>
      </c>
      <c r="O54" s="117">
        <v>0.59171597633136097</v>
      </c>
      <c r="P54" s="597">
        <v>100</v>
      </c>
    </row>
    <row r="55" spans="1:16" s="245" customFormat="1" ht="18" customHeight="1" x14ac:dyDescent="0.3">
      <c r="A55" s="316"/>
      <c r="B55" s="378" t="s">
        <v>375</v>
      </c>
      <c r="C55" s="116"/>
      <c r="D55" s="116"/>
      <c r="E55" s="116"/>
      <c r="F55" s="116"/>
      <c r="G55" s="116"/>
      <c r="H55" s="116"/>
      <c r="I55" s="116"/>
      <c r="J55" s="116"/>
      <c r="K55" s="116"/>
      <c r="L55" s="116"/>
      <c r="M55" s="116"/>
      <c r="N55" s="116"/>
      <c r="O55" s="116"/>
      <c r="P55" s="777"/>
    </row>
    <row r="56" spans="1:16" s="245" customFormat="1" ht="18" customHeight="1" x14ac:dyDescent="0.3">
      <c r="A56" s="316"/>
      <c r="B56" s="380" t="s">
        <v>318</v>
      </c>
      <c r="C56" s="117">
        <v>0</v>
      </c>
      <c r="D56" s="117">
        <v>3</v>
      </c>
      <c r="E56" s="117">
        <v>7</v>
      </c>
      <c r="F56" s="117">
        <v>9</v>
      </c>
      <c r="G56" s="117">
        <v>17</v>
      </c>
      <c r="H56" s="117">
        <v>5</v>
      </c>
      <c r="I56" s="117">
        <v>13</v>
      </c>
      <c r="J56" s="117">
        <v>1</v>
      </c>
      <c r="K56" s="117">
        <v>3</v>
      </c>
      <c r="L56" s="117">
        <v>0</v>
      </c>
      <c r="M56" s="117">
        <v>1</v>
      </c>
      <c r="N56" s="117">
        <v>0</v>
      </c>
      <c r="O56" s="117">
        <v>4</v>
      </c>
      <c r="P56" s="597">
        <v>63</v>
      </c>
    </row>
    <row r="57" spans="1:16" s="245" customFormat="1" ht="18" customHeight="1" x14ac:dyDescent="0.3">
      <c r="A57" s="316"/>
      <c r="B57" s="810"/>
      <c r="C57" s="117">
        <v>0</v>
      </c>
      <c r="D57" s="117">
        <v>4.7619047619047619</v>
      </c>
      <c r="E57" s="117">
        <v>11.111111111111111</v>
      </c>
      <c r="F57" s="117">
        <v>14.285714285714286</v>
      </c>
      <c r="G57" s="117">
        <v>26.984126984126984</v>
      </c>
      <c r="H57" s="117">
        <v>7.9365079365079367</v>
      </c>
      <c r="I57" s="117">
        <v>20.634920634920636</v>
      </c>
      <c r="J57" s="117">
        <v>1.5873015873015872</v>
      </c>
      <c r="K57" s="117">
        <v>4.7619047619047619</v>
      </c>
      <c r="L57" s="117">
        <v>0</v>
      </c>
      <c r="M57" s="117">
        <v>1.5873015873015872</v>
      </c>
      <c r="N57" s="117">
        <v>0</v>
      </c>
      <c r="O57" s="117">
        <v>6.3492063492063489</v>
      </c>
      <c r="P57" s="597">
        <v>100</v>
      </c>
    </row>
    <row r="58" spans="1:16" s="245" customFormat="1" ht="18" customHeight="1" x14ac:dyDescent="0.3">
      <c r="A58" s="316"/>
      <c r="B58" s="378" t="s">
        <v>201</v>
      </c>
      <c r="C58" s="116"/>
      <c r="D58" s="116"/>
      <c r="E58" s="116"/>
      <c r="F58" s="116"/>
      <c r="G58" s="116"/>
      <c r="H58" s="116"/>
      <c r="I58" s="116"/>
      <c r="J58" s="116"/>
      <c r="K58" s="116"/>
      <c r="L58" s="116"/>
      <c r="M58" s="116"/>
      <c r="N58" s="116"/>
      <c r="O58" s="116"/>
      <c r="P58" s="777"/>
    </row>
    <row r="59" spans="1:16" s="245" customFormat="1" ht="18" customHeight="1" x14ac:dyDescent="0.3">
      <c r="A59" s="316"/>
      <c r="B59" s="380" t="s">
        <v>319</v>
      </c>
      <c r="C59" s="117">
        <v>7</v>
      </c>
      <c r="D59" s="117">
        <v>11</v>
      </c>
      <c r="E59" s="117">
        <v>8</v>
      </c>
      <c r="F59" s="117">
        <v>26</v>
      </c>
      <c r="G59" s="117">
        <v>28</v>
      </c>
      <c r="H59" s="117">
        <v>11</v>
      </c>
      <c r="I59" s="117">
        <v>23</v>
      </c>
      <c r="J59" s="117">
        <v>1</v>
      </c>
      <c r="K59" s="117">
        <v>24</v>
      </c>
      <c r="L59" s="117">
        <v>1</v>
      </c>
      <c r="M59" s="117">
        <v>1</v>
      </c>
      <c r="N59" s="117">
        <v>0</v>
      </c>
      <c r="O59" s="117">
        <v>19</v>
      </c>
      <c r="P59" s="597">
        <v>160</v>
      </c>
    </row>
    <row r="60" spans="1:16" s="245" customFormat="1" ht="18" customHeight="1" x14ac:dyDescent="0.3">
      <c r="A60" s="316"/>
      <c r="B60" s="810"/>
      <c r="C60" s="117">
        <v>4.375</v>
      </c>
      <c r="D60" s="117">
        <v>6.875</v>
      </c>
      <c r="E60" s="117">
        <v>5</v>
      </c>
      <c r="F60" s="117">
        <v>16.25</v>
      </c>
      <c r="G60" s="117">
        <v>17.5</v>
      </c>
      <c r="H60" s="117">
        <v>6.875</v>
      </c>
      <c r="I60" s="117">
        <v>14.375</v>
      </c>
      <c r="J60" s="117">
        <v>0.625</v>
      </c>
      <c r="K60" s="117">
        <v>15</v>
      </c>
      <c r="L60" s="117">
        <v>0.625</v>
      </c>
      <c r="M60" s="117">
        <v>0.625</v>
      </c>
      <c r="N60" s="117">
        <v>0</v>
      </c>
      <c r="O60" s="117">
        <v>11.875</v>
      </c>
      <c r="P60" s="597">
        <v>100</v>
      </c>
    </row>
    <row r="61" spans="1:16" s="245" customFormat="1" ht="18" customHeight="1" x14ac:dyDescent="0.3">
      <c r="A61" s="316"/>
      <c r="B61" s="378" t="s">
        <v>204</v>
      </c>
      <c r="C61" s="116"/>
      <c r="D61" s="116"/>
      <c r="E61" s="116"/>
      <c r="F61" s="116"/>
      <c r="G61" s="116"/>
      <c r="H61" s="116"/>
      <c r="I61" s="116"/>
      <c r="J61" s="116"/>
      <c r="K61" s="116"/>
      <c r="L61" s="116"/>
      <c r="M61" s="116"/>
      <c r="N61" s="116"/>
      <c r="O61" s="116"/>
      <c r="P61" s="777"/>
    </row>
    <row r="62" spans="1:16" s="245" customFormat="1" ht="18" customHeight="1" x14ac:dyDescent="0.3">
      <c r="A62" s="316"/>
      <c r="B62" s="380" t="s">
        <v>320</v>
      </c>
      <c r="C62" s="117">
        <v>0</v>
      </c>
      <c r="D62" s="117">
        <v>5</v>
      </c>
      <c r="E62" s="117">
        <v>8</v>
      </c>
      <c r="F62" s="117">
        <v>10</v>
      </c>
      <c r="G62" s="117">
        <v>23</v>
      </c>
      <c r="H62" s="117">
        <v>8</v>
      </c>
      <c r="I62" s="117">
        <v>17</v>
      </c>
      <c r="J62" s="117">
        <v>0</v>
      </c>
      <c r="K62" s="117">
        <v>6</v>
      </c>
      <c r="L62" s="117">
        <v>0</v>
      </c>
      <c r="M62" s="117">
        <v>1</v>
      </c>
      <c r="N62" s="117">
        <v>0</v>
      </c>
      <c r="O62" s="117">
        <v>1</v>
      </c>
      <c r="P62" s="597">
        <v>79</v>
      </c>
    </row>
    <row r="63" spans="1:16" s="245" customFormat="1" ht="18" customHeight="1" x14ac:dyDescent="0.3">
      <c r="A63" s="316"/>
      <c r="B63" s="810"/>
      <c r="C63" s="117">
        <v>0</v>
      </c>
      <c r="D63" s="117">
        <v>6.3291139240506329</v>
      </c>
      <c r="E63" s="117">
        <v>10.126582278481012</v>
      </c>
      <c r="F63" s="117">
        <v>12.658227848101266</v>
      </c>
      <c r="G63" s="117">
        <v>29.11392405063291</v>
      </c>
      <c r="H63" s="117">
        <v>10.126582278481012</v>
      </c>
      <c r="I63" s="117">
        <v>21.518987341772149</v>
      </c>
      <c r="J63" s="117">
        <v>0</v>
      </c>
      <c r="K63" s="117">
        <v>7.5949367088607591</v>
      </c>
      <c r="L63" s="117">
        <v>0</v>
      </c>
      <c r="M63" s="117">
        <v>1.2658227848101264</v>
      </c>
      <c r="N63" s="117">
        <v>0</v>
      </c>
      <c r="O63" s="117">
        <v>1.2658227848101264</v>
      </c>
      <c r="P63" s="597">
        <v>100</v>
      </c>
    </row>
    <row r="64" spans="1:16" s="245" customFormat="1" ht="18" customHeight="1" x14ac:dyDescent="0.3">
      <c r="A64" s="316"/>
      <c r="B64" s="378" t="s">
        <v>378</v>
      </c>
      <c r="C64" s="116"/>
      <c r="D64" s="116"/>
      <c r="E64" s="116"/>
      <c r="F64" s="116"/>
      <c r="G64" s="116"/>
      <c r="H64" s="116"/>
      <c r="I64" s="116"/>
      <c r="J64" s="116"/>
      <c r="K64" s="116"/>
      <c r="L64" s="116"/>
      <c r="M64" s="116"/>
      <c r="N64" s="116"/>
      <c r="O64" s="116"/>
      <c r="P64" s="777"/>
    </row>
    <row r="65" spans="1:16" s="245" customFormat="1" ht="18" customHeight="1" x14ac:dyDescent="0.3">
      <c r="A65" s="316"/>
      <c r="B65" s="380" t="s">
        <v>321</v>
      </c>
      <c r="C65" s="117">
        <v>5</v>
      </c>
      <c r="D65" s="117">
        <v>13</v>
      </c>
      <c r="E65" s="117">
        <v>20</v>
      </c>
      <c r="F65" s="117">
        <v>65</v>
      </c>
      <c r="G65" s="117">
        <v>50</v>
      </c>
      <c r="H65" s="117">
        <v>42</v>
      </c>
      <c r="I65" s="117">
        <v>37</v>
      </c>
      <c r="J65" s="117">
        <v>2</v>
      </c>
      <c r="K65" s="117">
        <v>20</v>
      </c>
      <c r="L65" s="117">
        <v>4</v>
      </c>
      <c r="M65" s="117">
        <v>1</v>
      </c>
      <c r="N65" s="117">
        <v>1</v>
      </c>
      <c r="O65" s="117">
        <v>1</v>
      </c>
      <c r="P65" s="597">
        <v>261</v>
      </c>
    </row>
    <row r="66" spans="1:16" s="245" customFormat="1" ht="18" customHeight="1" x14ac:dyDescent="0.3">
      <c r="A66" s="316"/>
      <c r="B66" s="810"/>
      <c r="C66" s="117">
        <v>1.9157088122605366</v>
      </c>
      <c r="D66" s="117">
        <v>4.9808429118773949</v>
      </c>
      <c r="E66" s="117">
        <v>7.6628352490421463</v>
      </c>
      <c r="F66" s="117">
        <v>24.904214559386975</v>
      </c>
      <c r="G66" s="117">
        <v>19.157088122605366</v>
      </c>
      <c r="H66" s="117">
        <v>16.091954022988507</v>
      </c>
      <c r="I66" s="117">
        <v>14.17624521072797</v>
      </c>
      <c r="J66" s="117">
        <v>0.76628352490421459</v>
      </c>
      <c r="K66" s="117">
        <v>7.6628352490421463</v>
      </c>
      <c r="L66" s="117">
        <v>1.5325670498084292</v>
      </c>
      <c r="M66" s="117">
        <v>0.38314176245210729</v>
      </c>
      <c r="N66" s="117">
        <v>0.38314176245210729</v>
      </c>
      <c r="O66" s="117">
        <v>0.38314176245210729</v>
      </c>
      <c r="P66" s="597">
        <v>100</v>
      </c>
    </row>
    <row r="67" spans="1:16" s="245" customFormat="1" ht="18" customHeight="1" x14ac:dyDescent="0.3">
      <c r="A67" s="316"/>
      <c r="B67" s="378" t="s">
        <v>198</v>
      </c>
      <c r="C67" s="116"/>
      <c r="D67" s="116"/>
      <c r="E67" s="116"/>
      <c r="F67" s="116"/>
      <c r="G67" s="116"/>
      <c r="H67" s="116"/>
      <c r="I67" s="116"/>
      <c r="J67" s="116"/>
      <c r="K67" s="116"/>
      <c r="L67" s="116"/>
      <c r="M67" s="116"/>
      <c r="N67" s="116"/>
      <c r="O67" s="116"/>
      <c r="P67" s="777"/>
    </row>
    <row r="68" spans="1:16" s="245" customFormat="1" ht="18" customHeight="1" x14ac:dyDescent="0.3">
      <c r="A68" s="316"/>
      <c r="B68" s="380" t="s">
        <v>322</v>
      </c>
      <c r="C68" s="117">
        <v>3</v>
      </c>
      <c r="D68" s="117">
        <v>5</v>
      </c>
      <c r="E68" s="117">
        <v>1</v>
      </c>
      <c r="F68" s="117">
        <v>4</v>
      </c>
      <c r="G68" s="117">
        <v>121</v>
      </c>
      <c r="H68" s="117">
        <v>3</v>
      </c>
      <c r="I68" s="117">
        <v>3</v>
      </c>
      <c r="J68" s="117">
        <v>3</v>
      </c>
      <c r="K68" s="117">
        <v>1</v>
      </c>
      <c r="L68" s="117">
        <v>0</v>
      </c>
      <c r="M68" s="117">
        <v>0</v>
      </c>
      <c r="N68" s="117">
        <v>0</v>
      </c>
      <c r="O68" s="117">
        <v>0</v>
      </c>
      <c r="P68" s="597">
        <v>144</v>
      </c>
    </row>
    <row r="69" spans="1:16" s="245" customFormat="1" ht="18" customHeight="1" x14ac:dyDescent="0.3">
      <c r="A69" s="316"/>
      <c r="B69" s="810"/>
      <c r="C69" s="117">
        <v>2.0833333333333335</v>
      </c>
      <c r="D69" s="117">
        <v>3.4722222222222223</v>
      </c>
      <c r="E69" s="117">
        <v>0.69444444444444442</v>
      </c>
      <c r="F69" s="117">
        <v>2.7777777777777777</v>
      </c>
      <c r="G69" s="117">
        <v>84.027777777777786</v>
      </c>
      <c r="H69" s="117">
        <v>2.0833333333333335</v>
      </c>
      <c r="I69" s="117">
        <v>2.0833333333333335</v>
      </c>
      <c r="J69" s="117">
        <v>2.0833333333333335</v>
      </c>
      <c r="K69" s="117">
        <v>0.69444444444444442</v>
      </c>
      <c r="L69" s="117">
        <v>0</v>
      </c>
      <c r="M69" s="117">
        <v>0</v>
      </c>
      <c r="N69" s="117">
        <v>0</v>
      </c>
      <c r="O69" s="117">
        <v>0</v>
      </c>
      <c r="P69" s="597">
        <v>100</v>
      </c>
    </row>
    <row r="70" spans="1:16" s="245" customFormat="1" ht="18" customHeight="1" x14ac:dyDescent="0.3">
      <c r="A70" s="317"/>
      <c r="B70" s="765" t="s">
        <v>593</v>
      </c>
      <c r="C70" s="814">
        <v>91</v>
      </c>
      <c r="D70" s="815">
        <v>175</v>
      </c>
      <c r="E70" s="815">
        <v>308</v>
      </c>
      <c r="F70" s="815">
        <v>588</v>
      </c>
      <c r="G70" s="815">
        <v>934</v>
      </c>
      <c r="H70" s="815">
        <v>296</v>
      </c>
      <c r="I70" s="815">
        <v>473</v>
      </c>
      <c r="J70" s="815">
        <v>15</v>
      </c>
      <c r="K70" s="815">
        <v>226</v>
      </c>
      <c r="L70" s="815">
        <v>23</v>
      </c>
      <c r="M70" s="815">
        <v>15</v>
      </c>
      <c r="N70" s="815">
        <v>3</v>
      </c>
      <c r="O70" s="815">
        <v>655</v>
      </c>
      <c r="P70" s="816">
        <v>3802</v>
      </c>
    </row>
    <row r="71" spans="1:16" s="245" customFormat="1" ht="18" customHeight="1" x14ac:dyDescent="0.3">
      <c r="A71" s="317"/>
      <c r="B71" s="811" t="s">
        <v>602</v>
      </c>
      <c r="C71" s="817">
        <v>2.3934771173066807</v>
      </c>
      <c r="D71" s="818">
        <v>4.6028406102051544</v>
      </c>
      <c r="E71" s="818">
        <v>8.1009994739610729</v>
      </c>
      <c r="F71" s="818">
        <v>15.46554445028932</v>
      </c>
      <c r="G71" s="818">
        <v>24.566017885323511</v>
      </c>
      <c r="H71" s="818">
        <v>7.785376117832719</v>
      </c>
      <c r="I71" s="818">
        <v>12.440820620725933</v>
      </c>
      <c r="J71" s="818">
        <v>0.39452919516044183</v>
      </c>
      <c r="K71" s="818">
        <v>5.9442398737506572</v>
      </c>
      <c r="L71" s="818">
        <v>0.60494476591267754</v>
      </c>
      <c r="M71" s="818">
        <v>0.39452919516044183</v>
      </c>
      <c r="N71" s="818">
        <v>7.8905839032088365E-2</v>
      </c>
      <c r="O71" s="818">
        <v>17.227774855339295</v>
      </c>
      <c r="P71" s="819">
        <v>99.999999999999986</v>
      </c>
    </row>
    <row r="72" spans="1:16" s="215" customFormat="1" ht="25.95" customHeight="1" x14ac:dyDescent="0.3">
      <c r="B72" s="1096" t="s">
        <v>82</v>
      </c>
      <c r="C72" s="1096"/>
      <c r="D72" s="1096"/>
      <c r="E72" s="1096"/>
      <c r="F72" s="1096"/>
      <c r="G72" s="1096"/>
      <c r="H72" s="1096"/>
      <c r="I72" s="1096"/>
      <c r="J72" s="1096"/>
      <c r="K72" s="1096"/>
      <c r="L72" s="1096"/>
      <c r="M72" s="1096"/>
      <c r="N72" s="1096"/>
      <c r="O72" s="1096"/>
      <c r="P72" s="1096"/>
    </row>
  </sheetData>
  <mergeCells count="3">
    <mergeCell ref="B1:P1"/>
    <mergeCell ref="C2:P2"/>
    <mergeCell ref="B72:P72"/>
  </mergeCells>
  <conditionalFormatting sqref="B4:P69 C70:P71">
    <cfRule type="expression" dxfId="201" priority="5">
      <formula>MOD(ROW(), 2)</formula>
    </cfRule>
    <cfRule type="expression" dxfId="200" priority="6">
      <formula>MOD(ROW(), 2)</formula>
    </cfRule>
  </conditionalFormatting>
  <conditionalFormatting sqref="B71">
    <cfRule type="expression" dxfId="199" priority="3">
      <formula>MOD(ROW(), 2)</formula>
    </cfRule>
    <cfRule type="expression" dxfId="198" priority="4">
      <formula>MOD(ROW(), 2)</formula>
    </cfRule>
  </conditionalFormatting>
  <conditionalFormatting sqref="B70">
    <cfRule type="expression" dxfId="197" priority="1">
      <formula>MOD(ROW(), 2)</formula>
    </cfRule>
    <cfRule type="expression" dxfId="196" priority="2">
      <formula>MOD(ROW(), 2)</formula>
    </cfRule>
  </conditionalFormatting>
  <pageMargins left="0.39370078740157483" right="0.39370078740157483" top="0.35433070866141736" bottom="0.35433070866141736" header="0.31496062992125984" footer="0.31496062992125984"/>
  <pageSetup paperSize="9" scale="61" fitToHeight="0" orientation="landscape" r:id="rId1"/>
  <rowBreaks count="1" manualBreakCount="1">
    <brk id="42"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P92"/>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3.88671875" style="205" customWidth="1"/>
    <col min="3" max="3" width="13.109375" style="205" customWidth="1"/>
    <col min="4" max="4" width="13" style="205" customWidth="1"/>
    <col min="5" max="5" width="12.109375" style="205" customWidth="1"/>
    <col min="6" max="6" width="18.33203125" style="205" customWidth="1"/>
    <col min="7" max="7" width="13.6640625" style="205" customWidth="1"/>
    <col min="8" max="8" width="9.6640625" style="205" customWidth="1"/>
    <col min="9" max="9" width="12.44140625" style="205" bestFit="1" customWidth="1"/>
    <col min="10" max="10" width="12.5546875" style="205" customWidth="1"/>
    <col min="11" max="11" width="14.6640625" style="205" customWidth="1"/>
    <col min="12" max="12" width="14" style="205" customWidth="1"/>
    <col min="13" max="13" width="16" style="205" customWidth="1"/>
    <col min="14" max="14" width="14.6640625" style="205" customWidth="1"/>
    <col min="15" max="15" width="15" style="205" customWidth="1"/>
    <col min="16" max="16" width="10.6640625" style="205" customWidth="1"/>
    <col min="17" max="16384" width="8.88671875" style="205"/>
  </cols>
  <sheetData>
    <row r="1" spans="1:16" s="213" customFormat="1" ht="40.200000000000003" customHeight="1" x14ac:dyDescent="0.3">
      <c r="A1" s="305"/>
      <c r="B1" s="1095" t="s">
        <v>404</v>
      </c>
      <c r="C1" s="1095"/>
      <c r="D1" s="1095"/>
      <c r="E1" s="1095"/>
      <c r="F1" s="1095"/>
      <c r="G1" s="1095"/>
      <c r="H1" s="1095"/>
      <c r="I1" s="1095"/>
      <c r="J1" s="1095"/>
      <c r="K1" s="1095"/>
      <c r="L1" s="1095"/>
      <c r="M1" s="1095"/>
      <c r="N1" s="1095"/>
      <c r="O1" s="1095"/>
      <c r="P1" s="1095"/>
    </row>
    <row r="2" spans="1:16" s="307" customFormat="1" ht="30" customHeight="1" x14ac:dyDescent="0.3">
      <c r="A2" s="821"/>
      <c r="B2" s="795"/>
      <c r="C2" s="1125" t="s">
        <v>84</v>
      </c>
      <c r="D2" s="1125"/>
      <c r="E2" s="1125"/>
      <c r="F2" s="1125"/>
      <c r="G2" s="1125"/>
      <c r="H2" s="1125"/>
      <c r="I2" s="1125"/>
      <c r="J2" s="1125"/>
      <c r="K2" s="1125"/>
      <c r="L2" s="1125"/>
      <c r="M2" s="1125"/>
      <c r="N2" s="1125"/>
      <c r="O2" s="1125"/>
      <c r="P2" s="1126"/>
    </row>
    <row r="3" spans="1:16" s="207" customFormat="1" ht="79.95" customHeight="1" x14ac:dyDescent="0.3">
      <c r="A3" s="739"/>
      <c r="B3" s="749"/>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38" t="s">
        <v>88</v>
      </c>
    </row>
    <row r="4" spans="1:16" ht="16.2" customHeight="1" x14ac:dyDescent="0.3">
      <c r="A4" s="733"/>
      <c r="B4" s="828" t="s">
        <v>267</v>
      </c>
      <c r="C4" s="268"/>
      <c r="D4" s="268"/>
      <c r="E4" s="268"/>
      <c r="F4" s="492"/>
      <c r="G4" s="268"/>
      <c r="H4" s="268"/>
      <c r="I4" s="268"/>
      <c r="J4" s="268"/>
      <c r="K4" s="188"/>
      <c r="L4" s="188"/>
      <c r="M4" s="188"/>
      <c r="N4" s="188"/>
      <c r="O4" s="188"/>
      <c r="P4" s="829"/>
    </row>
    <row r="5" spans="1:16" ht="16.2" customHeight="1" x14ac:dyDescent="0.3">
      <c r="A5" s="733"/>
      <c r="B5" s="824" t="s">
        <v>388</v>
      </c>
      <c r="C5" s="268">
        <v>0</v>
      </c>
      <c r="D5" s="268">
        <v>1</v>
      </c>
      <c r="E5" s="268">
        <v>2</v>
      </c>
      <c r="F5" s="492">
        <v>8</v>
      </c>
      <c r="G5" s="268">
        <v>4</v>
      </c>
      <c r="H5" s="268">
        <v>0</v>
      </c>
      <c r="I5" s="268">
        <v>1</v>
      </c>
      <c r="J5" s="268">
        <v>0</v>
      </c>
      <c r="K5" s="188">
        <v>1</v>
      </c>
      <c r="L5" s="188">
        <v>0</v>
      </c>
      <c r="M5" s="188">
        <v>0</v>
      </c>
      <c r="N5" s="188">
        <v>0</v>
      </c>
      <c r="O5" s="188">
        <v>13</v>
      </c>
      <c r="P5" s="829">
        <v>30</v>
      </c>
    </row>
    <row r="6" spans="1:16" ht="16.2" customHeight="1" x14ac:dyDescent="0.3">
      <c r="A6" s="733"/>
      <c r="B6" s="824"/>
      <c r="C6" s="190">
        <v>0</v>
      </c>
      <c r="D6" s="190">
        <v>3.3</v>
      </c>
      <c r="E6" s="190">
        <v>6.7</v>
      </c>
      <c r="F6" s="119">
        <v>26.7</v>
      </c>
      <c r="G6" s="190">
        <v>13.3</v>
      </c>
      <c r="H6" s="190">
        <v>0</v>
      </c>
      <c r="I6" s="190">
        <v>3.3</v>
      </c>
      <c r="J6" s="190">
        <v>0</v>
      </c>
      <c r="K6" s="308">
        <v>3.3</v>
      </c>
      <c r="L6" s="308">
        <v>0</v>
      </c>
      <c r="M6" s="308">
        <v>0</v>
      </c>
      <c r="N6" s="308">
        <v>0</v>
      </c>
      <c r="O6" s="308">
        <v>43.3</v>
      </c>
      <c r="P6" s="830">
        <v>100</v>
      </c>
    </row>
    <row r="7" spans="1:16" ht="16.2" customHeight="1" x14ac:dyDescent="0.3">
      <c r="A7" s="733"/>
      <c r="B7" s="828" t="s">
        <v>268</v>
      </c>
      <c r="C7" s="268"/>
      <c r="D7" s="268"/>
      <c r="E7" s="268"/>
      <c r="F7" s="492"/>
      <c r="G7" s="268"/>
      <c r="H7" s="268"/>
      <c r="I7" s="268"/>
      <c r="J7" s="268"/>
      <c r="K7" s="188"/>
      <c r="L7" s="188"/>
      <c r="M7" s="188"/>
      <c r="N7" s="188"/>
      <c r="O7" s="188"/>
      <c r="P7" s="829"/>
    </row>
    <row r="8" spans="1:16" ht="30.75" customHeight="1" x14ac:dyDescent="0.3">
      <c r="A8" s="733"/>
      <c r="B8" s="825" t="s">
        <v>329</v>
      </c>
      <c r="C8" s="309">
        <v>0</v>
      </c>
      <c r="D8" s="309">
        <v>0</v>
      </c>
      <c r="E8" s="309">
        <v>0</v>
      </c>
      <c r="F8" s="833">
        <v>0</v>
      </c>
      <c r="G8" s="309">
        <v>0</v>
      </c>
      <c r="H8" s="309">
        <v>0</v>
      </c>
      <c r="I8" s="309">
        <v>0</v>
      </c>
      <c r="J8" s="309">
        <v>0</v>
      </c>
      <c r="K8" s="310">
        <v>0</v>
      </c>
      <c r="L8" s="310">
        <v>0</v>
      </c>
      <c r="M8" s="310">
        <v>0</v>
      </c>
      <c r="N8" s="310">
        <v>0</v>
      </c>
      <c r="O8" s="310">
        <v>0</v>
      </c>
      <c r="P8" s="831">
        <v>0</v>
      </c>
    </row>
    <row r="9" spans="1:16" ht="16.2" customHeight="1" x14ac:dyDescent="0.3">
      <c r="A9" s="733"/>
      <c r="B9" s="824"/>
      <c r="C9" s="190">
        <v>0</v>
      </c>
      <c r="D9" s="190">
        <v>0</v>
      </c>
      <c r="E9" s="190">
        <v>0</v>
      </c>
      <c r="F9" s="119">
        <v>0</v>
      </c>
      <c r="G9" s="190">
        <v>0</v>
      </c>
      <c r="H9" s="190">
        <v>0</v>
      </c>
      <c r="I9" s="190">
        <v>0</v>
      </c>
      <c r="J9" s="190">
        <v>0</v>
      </c>
      <c r="K9" s="308">
        <v>0</v>
      </c>
      <c r="L9" s="308">
        <v>0</v>
      </c>
      <c r="M9" s="308">
        <v>0</v>
      </c>
      <c r="N9" s="308">
        <v>0</v>
      </c>
      <c r="O9" s="308">
        <v>0</v>
      </c>
      <c r="P9" s="830">
        <v>0</v>
      </c>
    </row>
    <row r="10" spans="1:16" ht="16.2" customHeight="1" x14ac:dyDescent="0.3">
      <c r="A10" s="733"/>
      <c r="B10" s="828" t="s">
        <v>275</v>
      </c>
      <c r="C10" s="268"/>
      <c r="D10" s="268"/>
      <c r="E10" s="268"/>
      <c r="F10" s="492"/>
      <c r="G10" s="268"/>
      <c r="H10" s="268"/>
      <c r="I10" s="268"/>
      <c r="J10" s="268"/>
      <c r="K10" s="188"/>
      <c r="L10" s="188"/>
      <c r="M10" s="188"/>
      <c r="N10" s="188"/>
      <c r="O10" s="188"/>
      <c r="P10" s="829"/>
    </row>
    <row r="11" spans="1:16" ht="16.2" customHeight="1" x14ac:dyDescent="0.3">
      <c r="A11" s="733"/>
      <c r="B11" s="824" t="s">
        <v>389</v>
      </c>
      <c r="C11" s="273">
        <v>0</v>
      </c>
      <c r="D11" s="273">
        <v>0</v>
      </c>
      <c r="E11" s="273">
        <v>1</v>
      </c>
      <c r="F11" s="834">
        <v>16</v>
      </c>
      <c r="G11" s="273">
        <v>0</v>
      </c>
      <c r="H11" s="273">
        <v>3</v>
      </c>
      <c r="I11" s="273">
        <v>0</v>
      </c>
      <c r="J11" s="273">
        <v>0</v>
      </c>
      <c r="K11" s="312">
        <v>1</v>
      </c>
      <c r="L11" s="312">
        <v>0</v>
      </c>
      <c r="M11" s="312">
        <v>0</v>
      </c>
      <c r="N11" s="312">
        <v>0</v>
      </c>
      <c r="O11" s="312">
        <v>0</v>
      </c>
      <c r="P11" s="832">
        <v>21</v>
      </c>
    </row>
    <row r="12" spans="1:16" ht="16.2" customHeight="1" x14ac:dyDescent="0.3">
      <c r="A12" s="733"/>
      <c r="B12" s="824"/>
      <c r="C12" s="190">
        <v>0</v>
      </c>
      <c r="D12" s="190">
        <v>0</v>
      </c>
      <c r="E12" s="190">
        <v>4.8</v>
      </c>
      <c r="F12" s="119">
        <v>76.2</v>
      </c>
      <c r="G12" s="190">
        <v>0</v>
      </c>
      <c r="H12" s="190">
        <v>14.3</v>
      </c>
      <c r="I12" s="190">
        <v>0</v>
      </c>
      <c r="J12" s="190">
        <v>0</v>
      </c>
      <c r="K12" s="308">
        <v>4.8</v>
      </c>
      <c r="L12" s="308">
        <v>0</v>
      </c>
      <c r="M12" s="308">
        <v>0</v>
      </c>
      <c r="N12" s="308">
        <v>0</v>
      </c>
      <c r="O12" s="308">
        <v>0</v>
      </c>
      <c r="P12" s="830">
        <v>100</v>
      </c>
    </row>
    <row r="13" spans="1:16" ht="16.2" customHeight="1" x14ac:dyDescent="0.3">
      <c r="A13" s="733"/>
      <c r="B13" s="824" t="s">
        <v>332</v>
      </c>
      <c r="C13" s="268">
        <v>0</v>
      </c>
      <c r="D13" s="268">
        <v>0</v>
      </c>
      <c r="E13" s="268">
        <v>0</v>
      </c>
      <c r="F13" s="492">
        <v>0</v>
      </c>
      <c r="G13" s="268">
        <v>0</v>
      </c>
      <c r="H13" s="268">
        <v>0</v>
      </c>
      <c r="I13" s="268">
        <v>0</v>
      </c>
      <c r="J13" s="268">
        <v>0</v>
      </c>
      <c r="K13" s="188">
        <v>0</v>
      </c>
      <c r="L13" s="188">
        <v>0</v>
      </c>
      <c r="M13" s="188">
        <v>0</v>
      </c>
      <c r="N13" s="188">
        <v>0</v>
      </c>
      <c r="O13" s="188">
        <v>0</v>
      </c>
      <c r="P13" s="829">
        <v>0</v>
      </c>
    </row>
    <row r="14" spans="1:16" ht="16.2" customHeight="1" x14ac:dyDescent="0.3">
      <c r="A14" s="733"/>
      <c r="B14" s="824"/>
      <c r="C14" s="190">
        <v>0</v>
      </c>
      <c r="D14" s="190">
        <v>0</v>
      </c>
      <c r="E14" s="190">
        <v>0</v>
      </c>
      <c r="F14" s="119">
        <v>0</v>
      </c>
      <c r="G14" s="190">
        <v>0</v>
      </c>
      <c r="H14" s="190">
        <v>0</v>
      </c>
      <c r="I14" s="190">
        <v>0</v>
      </c>
      <c r="J14" s="190">
        <v>0</v>
      </c>
      <c r="K14" s="308">
        <v>0</v>
      </c>
      <c r="L14" s="308">
        <v>0</v>
      </c>
      <c r="M14" s="308">
        <v>0</v>
      </c>
      <c r="N14" s="308">
        <v>0</v>
      </c>
      <c r="O14" s="308">
        <v>0</v>
      </c>
      <c r="P14" s="830">
        <v>0</v>
      </c>
    </row>
    <row r="15" spans="1:16" ht="16.2" customHeight="1" x14ac:dyDescent="0.3">
      <c r="A15" s="733"/>
      <c r="B15" s="828" t="s">
        <v>276</v>
      </c>
      <c r="C15" s="268"/>
      <c r="D15" s="268"/>
      <c r="E15" s="268"/>
      <c r="F15" s="492"/>
      <c r="G15" s="268"/>
      <c r="H15" s="268"/>
      <c r="I15" s="268"/>
      <c r="J15" s="268"/>
      <c r="K15" s="188"/>
      <c r="L15" s="188"/>
      <c r="M15" s="188"/>
      <c r="N15" s="188"/>
      <c r="O15" s="188"/>
      <c r="P15" s="829"/>
    </row>
    <row r="16" spans="1:16" ht="16.2" customHeight="1" x14ac:dyDescent="0.3">
      <c r="A16" s="733"/>
      <c r="B16" s="824" t="s">
        <v>333</v>
      </c>
      <c r="C16" s="268">
        <v>10</v>
      </c>
      <c r="D16" s="268">
        <v>8</v>
      </c>
      <c r="E16" s="268">
        <v>29</v>
      </c>
      <c r="F16" s="492">
        <v>28</v>
      </c>
      <c r="G16" s="268">
        <v>36</v>
      </c>
      <c r="H16" s="268">
        <v>9</v>
      </c>
      <c r="I16" s="268">
        <v>17</v>
      </c>
      <c r="J16" s="268">
        <v>0</v>
      </c>
      <c r="K16" s="188">
        <v>22</v>
      </c>
      <c r="L16" s="188">
        <v>1</v>
      </c>
      <c r="M16" s="188">
        <v>0</v>
      </c>
      <c r="N16" s="188">
        <v>2</v>
      </c>
      <c r="O16" s="188">
        <v>5</v>
      </c>
      <c r="P16" s="829">
        <v>167</v>
      </c>
    </row>
    <row r="17" spans="1:16" ht="16.2" customHeight="1" x14ac:dyDescent="0.3">
      <c r="A17" s="733"/>
      <c r="B17" s="824"/>
      <c r="C17" s="190">
        <v>6</v>
      </c>
      <c r="D17" s="190">
        <v>4.8</v>
      </c>
      <c r="E17" s="190">
        <v>17.399999999999999</v>
      </c>
      <c r="F17" s="119">
        <v>16.8</v>
      </c>
      <c r="G17" s="190">
        <v>21.6</v>
      </c>
      <c r="H17" s="190">
        <v>5.4</v>
      </c>
      <c r="I17" s="190">
        <v>10.199999999999999</v>
      </c>
      <c r="J17" s="190">
        <v>0</v>
      </c>
      <c r="K17" s="308">
        <v>13.2</v>
      </c>
      <c r="L17" s="308">
        <v>0.6</v>
      </c>
      <c r="M17" s="308">
        <v>0</v>
      </c>
      <c r="N17" s="308">
        <v>1.2</v>
      </c>
      <c r="O17" s="308">
        <v>3</v>
      </c>
      <c r="P17" s="830">
        <v>100</v>
      </c>
    </row>
    <row r="18" spans="1:16" ht="16.2" customHeight="1" x14ac:dyDescent="0.3">
      <c r="A18" s="733"/>
      <c r="B18" s="828" t="s">
        <v>277</v>
      </c>
      <c r="C18" s="190"/>
      <c r="D18" s="190"/>
      <c r="E18" s="190"/>
      <c r="F18" s="119"/>
      <c r="G18" s="190"/>
      <c r="H18" s="190"/>
      <c r="I18" s="190"/>
      <c r="J18" s="190"/>
      <c r="K18" s="308"/>
      <c r="L18" s="308"/>
      <c r="M18" s="308"/>
      <c r="N18" s="308"/>
      <c r="O18" s="308"/>
      <c r="P18" s="830"/>
    </row>
    <row r="19" spans="1:16" ht="16.2" customHeight="1" x14ac:dyDescent="0.3">
      <c r="A19" s="733"/>
      <c r="B19" s="824" t="s">
        <v>334</v>
      </c>
      <c r="C19" s="273">
        <v>0</v>
      </c>
      <c r="D19" s="273">
        <v>0</v>
      </c>
      <c r="E19" s="273">
        <v>0</v>
      </c>
      <c r="F19" s="834">
        <v>1</v>
      </c>
      <c r="G19" s="273">
        <v>0</v>
      </c>
      <c r="H19" s="273">
        <v>0</v>
      </c>
      <c r="I19" s="273">
        <v>0</v>
      </c>
      <c r="J19" s="273">
        <v>0</v>
      </c>
      <c r="K19" s="312">
        <v>0</v>
      </c>
      <c r="L19" s="312">
        <v>0</v>
      </c>
      <c r="M19" s="312">
        <v>0</v>
      </c>
      <c r="N19" s="312">
        <v>0</v>
      </c>
      <c r="O19" s="312">
        <v>0</v>
      </c>
      <c r="P19" s="832">
        <v>1</v>
      </c>
    </row>
    <row r="20" spans="1:16" ht="16.2" customHeight="1" x14ac:dyDescent="0.3">
      <c r="A20" s="733"/>
      <c r="B20" s="824"/>
      <c r="C20" s="190">
        <v>0</v>
      </c>
      <c r="D20" s="190">
        <v>0</v>
      </c>
      <c r="E20" s="190">
        <v>0</v>
      </c>
      <c r="F20" s="119">
        <v>0</v>
      </c>
      <c r="G20" s="190">
        <v>0</v>
      </c>
      <c r="H20" s="190">
        <v>0</v>
      </c>
      <c r="I20" s="190">
        <v>0</v>
      </c>
      <c r="J20" s="190">
        <v>0</v>
      </c>
      <c r="K20" s="308">
        <v>0</v>
      </c>
      <c r="L20" s="308">
        <v>0</v>
      </c>
      <c r="M20" s="308">
        <v>0</v>
      </c>
      <c r="N20" s="308">
        <v>0</v>
      </c>
      <c r="O20" s="308">
        <v>0</v>
      </c>
      <c r="P20" s="830">
        <v>0</v>
      </c>
    </row>
    <row r="21" spans="1:16" ht="16.2" customHeight="1" x14ac:dyDescent="0.3">
      <c r="A21" s="733"/>
      <c r="B21" s="828" t="s">
        <v>196</v>
      </c>
      <c r="C21" s="268"/>
      <c r="D21" s="268"/>
      <c r="E21" s="268"/>
      <c r="F21" s="492"/>
      <c r="G21" s="268"/>
      <c r="H21" s="268"/>
      <c r="I21" s="268"/>
      <c r="J21" s="268"/>
      <c r="K21" s="188"/>
      <c r="L21" s="188"/>
      <c r="M21" s="188"/>
      <c r="N21" s="188"/>
      <c r="O21" s="188"/>
      <c r="P21" s="829"/>
    </row>
    <row r="22" spans="1:16" ht="16.2" customHeight="1" x14ac:dyDescent="0.3">
      <c r="A22" s="733"/>
      <c r="B22" s="824" t="s">
        <v>335</v>
      </c>
      <c r="C22" s="268">
        <v>0</v>
      </c>
      <c r="D22" s="268">
        <v>5</v>
      </c>
      <c r="E22" s="268">
        <v>5</v>
      </c>
      <c r="F22" s="492">
        <v>16</v>
      </c>
      <c r="G22" s="268">
        <v>29</v>
      </c>
      <c r="H22" s="268">
        <v>7</v>
      </c>
      <c r="I22" s="268">
        <v>6</v>
      </c>
      <c r="J22" s="268">
        <v>0</v>
      </c>
      <c r="K22" s="188">
        <v>4</v>
      </c>
      <c r="L22" s="188">
        <v>0</v>
      </c>
      <c r="M22" s="188">
        <v>1</v>
      </c>
      <c r="N22" s="188">
        <v>0</v>
      </c>
      <c r="O22" s="188">
        <v>20</v>
      </c>
      <c r="P22" s="829">
        <v>93</v>
      </c>
    </row>
    <row r="23" spans="1:16" ht="16.2" customHeight="1" x14ac:dyDescent="0.3">
      <c r="A23" s="733"/>
      <c r="B23" s="824"/>
      <c r="C23" s="190">
        <v>0</v>
      </c>
      <c r="D23" s="190">
        <v>5.4</v>
      </c>
      <c r="E23" s="190">
        <v>5.4</v>
      </c>
      <c r="F23" s="119">
        <v>17.2</v>
      </c>
      <c r="G23" s="190">
        <v>31.2</v>
      </c>
      <c r="H23" s="190">
        <v>7.5</v>
      </c>
      <c r="I23" s="190">
        <v>6.5</v>
      </c>
      <c r="J23" s="190">
        <v>0</v>
      </c>
      <c r="K23" s="308">
        <v>4.3</v>
      </c>
      <c r="L23" s="308">
        <v>0</v>
      </c>
      <c r="M23" s="308">
        <v>1.1000000000000001</v>
      </c>
      <c r="N23" s="308">
        <v>0</v>
      </c>
      <c r="O23" s="308">
        <v>21.5</v>
      </c>
      <c r="P23" s="830">
        <v>100</v>
      </c>
    </row>
    <row r="24" spans="1:16" ht="16.2" customHeight="1" x14ac:dyDescent="0.3">
      <c r="A24" s="733"/>
      <c r="B24" s="828" t="s">
        <v>306</v>
      </c>
      <c r="C24" s="268"/>
      <c r="D24" s="268"/>
      <c r="E24" s="268"/>
      <c r="F24" s="492"/>
      <c r="G24" s="268"/>
      <c r="H24" s="268"/>
      <c r="I24" s="268"/>
      <c r="J24" s="268"/>
      <c r="K24" s="188"/>
      <c r="L24" s="188"/>
      <c r="M24" s="188"/>
      <c r="N24" s="188"/>
      <c r="O24" s="188"/>
      <c r="P24" s="829"/>
    </row>
    <row r="25" spans="1:16" ht="16.2" customHeight="1" x14ac:dyDescent="0.3">
      <c r="A25" s="733"/>
      <c r="B25" s="824" t="s">
        <v>336</v>
      </c>
      <c r="C25" s="268">
        <v>1</v>
      </c>
      <c r="D25" s="268">
        <v>0</v>
      </c>
      <c r="E25" s="268">
        <v>0</v>
      </c>
      <c r="F25" s="492">
        <v>2</v>
      </c>
      <c r="G25" s="268">
        <v>0</v>
      </c>
      <c r="H25" s="268">
        <v>0</v>
      </c>
      <c r="I25" s="268">
        <v>0</v>
      </c>
      <c r="J25" s="268">
        <v>0</v>
      </c>
      <c r="K25" s="188">
        <v>0</v>
      </c>
      <c r="L25" s="188">
        <v>0</v>
      </c>
      <c r="M25" s="188">
        <v>0</v>
      </c>
      <c r="N25" s="188">
        <v>0</v>
      </c>
      <c r="O25" s="188">
        <v>0</v>
      </c>
      <c r="P25" s="829">
        <v>3</v>
      </c>
    </row>
    <row r="26" spans="1:16" ht="16.2" customHeight="1" x14ac:dyDescent="0.3">
      <c r="A26" s="733"/>
      <c r="B26" s="824"/>
      <c r="C26" s="190">
        <v>33.299999999999997</v>
      </c>
      <c r="D26" s="190">
        <v>0</v>
      </c>
      <c r="E26" s="190">
        <v>0</v>
      </c>
      <c r="F26" s="119">
        <v>66.7</v>
      </c>
      <c r="G26" s="190">
        <v>0</v>
      </c>
      <c r="H26" s="190">
        <v>0</v>
      </c>
      <c r="I26" s="190">
        <v>0</v>
      </c>
      <c r="J26" s="190">
        <v>0</v>
      </c>
      <c r="K26" s="308">
        <v>0</v>
      </c>
      <c r="L26" s="308">
        <v>0</v>
      </c>
      <c r="M26" s="308">
        <v>0</v>
      </c>
      <c r="N26" s="308">
        <v>0</v>
      </c>
      <c r="O26" s="308">
        <v>0</v>
      </c>
      <c r="P26" s="830">
        <v>100</v>
      </c>
    </row>
    <row r="27" spans="1:16" ht="16.2" customHeight="1" x14ac:dyDescent="0.3">
      <c r="A27" s="733"/>
      <c r="B27" s="828" t="s">
        <v>274</v>
      </c>
      <c r="C27" s="268"/>
      <c r="D27" s="268"/>
      <c r="E27" s="268"/>
      <c r="F27" s="492"/>
      <c r="G27" s="268"/>
      <c r="H27" s="268"/>
      <c r="I27" s="268"/>
      <c r="J27" s="268"/>
      <c r="K27" s="188"/>
      <c r="L27" s="188"/>
      <c r="M27" s="188"/>
      <c r="N27" s="188"/>
      <c r="O27" s="188"/>
      <c r="P27" s="829"/>
    </row>
    <row r="28" spans="1:16" ht="16.2" customHeight="1" x14ac:dyDescent="0.3">
      <c r="A28" s="733"/>
      <c r="B28" s="824" t="s">
        <v>338</v>
      </c>
      <c r="C28" s="268">
        <v>0</v>
      </c>
      <c r="D28" s="268">
        <v>6</v>
      </c>
      <c r="E28" s="268">
        <v>5</v>
      </c>
      <c r="F28" s="492">
        <v>19</v>
      </c>
      <c r="G28" s="268">
        <v>21</v>
      </c>
      <c r="H28" s="268">
        <v>5</v>
      </c>
      <c r="I28" s="268">
        <v>5</v>
      </c>
      <c r="J28" s="268">
        <v>1</v>
      </c>
      <c r="K28" s="188">
        <v>7</v>
      </c>
      <c r="L28" s="188">
        <v>1</v>
      </c>
      <c r="M28" s="188">
        <v>0</v>
      </c>
      <c r="N28" s="188">
        <v>1</v>
      </c>
      <c r="O28" s="188">
        <v>4</v>
      </c>
      <c r="P28" s="829">
        <v>75</v>
      </c>
    </row>
    <row r="29" spans="1:16" ht="16.2" customHeight="1" x14ac:dyDescent="0.3">
      <c r="A29" s="733"/>
      <c r="B29" s="824"/>
      <c r="C29" s="190">
        <v>0</v>
      </c>
      <c r="D29" s="190">
        <v>8</v>
      </c>
      <c r="E29" s="190">
        <v>6.7</v>
      </c>
      <c r="F29" s="119">
        <v>25.3</v>
      </c>
      <c r="G29" s="190">
        <v>28</v>
      </c>
      <c r="H29" s="190">
        <v>6.7</v>
      </c>
      <c r="I29" s="190">
        <v>6.7</v>
      </c>
      <c r="J29" s="190">
        <v>1.3</v>
      </c>
      <c r="K29" s="308">
        <v>9.3000000000000007</v>
      </c>
      <c r="L29" s="308">
        <v>1.3</v>
      </c>
      <c r="M29" s="308">
        <v>0</v>
      </c>
      <c r="N29" s="308">
        <v>1.3</v>
      </c>
      <c r="O29" s="308">
        <v>5.3</v>
      </c>
      <c r="P29" s="830">
        <v>100</v>
      </c>
    </row>
    <row r="30" spans="1:16" ht="16.2" customHeight="1" x14ac:dyDescent="0.3">
      <c r="A30" s="733"/>
      <c r="B30" s="824" t="s">
        <v>339</v>
      </c>
      <c r="C30" s="273">
        <v>30</v>
      </c>
      <c r="D30" s="273">
        <v>1</v>
      </c>
      <c r="E30" s="273">
        <v>0</v>
      </c>
      <c r="F30" s="834">
        <v>2</v>
      </c>
      <c r="G30" s="273">
        <v>10</v>
      </c>
      <c r="H30" s="273">
        <v>1</v>
      </c>
      <c r="I30" s="273">
        <v>0</v>
      </c>
      <c r="J30" s="273">
        <v>0</v>
      </c>
      <c r="K30" s="312">
        <v>1</v>
      </c>
      <c r="L30" s="312">
        <v>0</v>
      </c>
      <c r="M30" s="312">
        <v>0</v>
      </c>
      <c r="N30" s="312">
        <v>0</v>
      </c>
      <c r="O30" s="312">
        <v>0</v>
      </c>
      <c r="P30" s="832">
        <v>45</v>
      </c>
    </row>
    <row r="31" spans="1:16" ht="16.2" customHeight="1" x14ac:dyDescent="0.3">
      <c r="A31" s="733"/>
      <c r="B31" s="824"/>
      <c r="C31" s="190">
        <v>66.7</v>
      </c>
      <c r="D31" s="190">
        <v>2.2000000000000002</v>
      </c>
      <c r="E31" s="190">
        <v>0</v>
      </c>
      <c r="F31" s="119">
        <v>4.4000000000000004</v>
      </c>
      <c r="G31" s="190">
        <v>22.2</v>
      </c>
      <c r="H31" s="190">
        <v>2.2000000000000002</v>
      </c>
      <c r="I31" s="190">
        <v>0</v>
      </c>
      <c r="J31" s="190">
        <v>0</v>
      </c>
      <c r="K31" s="308">
        <v>2.2000000000000002</v>
      </c>
      <c r="L31" s="308">
        <v>0</v>
      </c>
      <c r="M31" s="308">
        <v>0</v>
      </c>
      <c r="N31" s="308">
        <v>0</v>
      </c>
      <c r="O31" s="308">
        <v>0</v>
      </c>
      <c r="P31" s="830">
        <v>100</v>
      </c>
    </row>
    <row r="32" spans="1:16" ht="16.2" customHeight="1" x14ac:dyDescent="0.3">
      <c r="A32" s="733"/>
      <c r="B32" s="828" t="s">
        <v>278</v>
      </c>
      <c r="C32" s="268"/>
      <c r="D32" s="268"/>
      <c r="E32" s="268"/>
      <c r="F32" s="492"/>
      <c r="G32" s="268"/>
      <c r="H32" s="268"/>
      <c r="I32" s="268"/>
      <c r="J32" s="268"/>
      <c r="K32" s="188"/>
      <c r="L32" s="188"/>
      <c r="M32" s="188"/>
      <c r="N32" s="188"/>
      <c r="O32" s="188"/>
      <c r="P32" s="829"/>
    </row>
    <row r="33" spans="1:16" ht="16.2" customHeight="1" x14ac:dyDescent="0.3">
      <c r="A33" s="733"/>
      <c r="B33" s="824" t="s">
        <v>340</v>
      </c>
      <c r="C33" s="268">
        <v>0</v>
      </c>
      <c r="D33" s="268">
        <v>0</v>
      </c>
      <c r="E33" s="268">
        <v>0</v>
      </c>
      <c r="F33" s="492">
        <v>0</v>
      </c>
      <c r="G33" s="268">
        <v>0</v>
      </c>
      <c r="H33" s="268">
        <v>0</v>
      </c>
      <c r="I33" s="268">
        <v>0</v>
      </c>
      <c r="J33" s="268">
        <v>0</v>
      </c>
      <c r="K33" s="188">
        <v>0</v>
      </c>
      <c r="L33" s="188">
        <v>0</v>
      </c>
      <c r="M33" s="188">
        <v>0</v>
      </c>
      <c r="N33" s="188">
        <v>0</v>
      </c>
      <c r="O33" s="188">
        <v>0</v>
      </c>
      <c r="P33" s="829">
        <v>0</v>
      </c>
    </row>
    <row r="34" spans="1:16" ht="16.2" customHeight="1" x14ac:dyDescent="0.3">
      <c r="A34" s="733"/>
      <c r="B34" s="824"/>
      <c r="C34" s="190">
        <v>0</v>
      </c>
      <c r="D34" s="190">
        <v>0</v>
      </c>
      <c r="E34" s="190">
        <v>0</v>
      </c>
      <c r="F34" s="119">
        <v>0</v>
      </c>
      <c r="G34" s="190">
        <v>0</v>
      </c>
      <c r="H34" s="190">
        <v>0</v>
      </c>
      <c r="I34" s="190">
        <v>0</v>
      </c>
      <c r="J34" s="190">
        <v>0</v>
      </c>
      <c r="K34" s="308">
        <v>0</v>
      </c>
      <c r="L34" s="308">
        <v>0</v>
      </c>
      <c r="M34" s="308">
        <v>0</v>
      </c>
      <c r="N34" s="308">
        <v>0</v>
      </c>
      <c r="O34" s="308">
        <v>0</v>
      </c>
      <c r="P34" s="830">
        <v>0</v>
      </c>
    </row>
    <row r="35" spans="1:16" ht="16.2" customHeight="1" x14ac:dyDescent="0.3">
      <c r="A35" s="733"/>
      <c r="B35" s="828" t="s">
        <v>372</v>
      </c>
      <c r="C35" s="268"/>
      <c r="D35" s="268"/>
      <c r="E35" s="268"/>
      <c r="F35" s="492"/>
      <c r="G35" s="268"/>
      <c r="H35" s="268"/>
      <c r="I35" s="268"/>
      <c r="J35" s="268"/>
      <c r="K35" s="188"/>
      <c r="L35" s="188"/>
      <c r="M35" s="188"/>
      <c r="N35" s="188"/>
      <c r="O35" s="188"/>
      <c r="P35" s="829"/>
    </row>
    <row r="36" spans="1:16" ht="16.2" customHeight="1" x14ac:dyDescent="0.3">
      <c r="A36" s="733"/>
      <c r="B36" s="824" t="s">
        <v>341</v>
      </c>
      <c r="C36" s="268">
        <v>0</v>
      </c>
      <c r="D36" s="268">
        <v>0</v>
      </c>
      <c r="E36" s="268">
        <v>0</v>
      </c>
      <c r="F36" s="492">
        <v>0</v>
      </c>
      <c r="G36" s="268">
        <v>0</v>
      </c>
      <c r="H36" s="268">
        <v>0</v>
      </c>
      <c r="I36" s="268">
        <v>0</v>
      </c>
      <c r="J36" s="268">
        <v>0</v>
      </c>
      <c r="K36" s="188">
        <v>0</v>
      </c>
      <c r="L36" s="188">
        <v>0</v>
      </c>
      <c r="M36" s="188">
        <v>0</v>
      </c>
      <c r="N36" s="188">
        <v>0</v>
      </c>
      <c r="O36" s="188">
        <v>0</v>
      </c>
      <c r="P36" s="829">
        <v>0</v>
      </c>
    </row>
    <row r="37" spans="1:16" ht="16.2" customHeight="1" x14ac:dyDescent="0.3">
      <c r="A37" s="733"/>
      <c r="B37" s="824"/>
      <c r="C37" s="190">
        <v>0</v>
      </c>
      <c r="D37" s="190">
        <v>0</v>
      </c>
      <c r="E37" s="190">
        <v>0</v>
      </c>
      <c r="F37" s="119">
        <v>0</v>
      </c>
      <c r="G37" s="190">
        <v>0</v>
      </c>
      <c r="H37" s="190">
        <v>0</v>
      </c>
      <c r="I37" s="190">
        <v>0</v>
      </c>
      <c r="J37" s="190">
        <v>0</v>
      </c>
      <c r="K37" s="308">
        <v>0</v>
      </c>
      <c r="L37" s="308">
        <v>0</v>
      </c>
      <c r="M37" s="308">
        <v>0</v>
      </c>
      <c r="N37" s="308">
        <v>0</v>
      </c>
      <c r="O37" s="308">
        <v>0</v>
      </c>
      <c r="P37" s="830">
        <v>0</v>
      </c>
    </row>
    <row r="38" spans="1:16" ht="16.2" customHeight="1" x14ac:dyDescent="0.3">
      <c r="A38" s="733"/>
      <c r="B38" s="828" t="s">
        <v>374</v>
      </c>
      <c r="C38" s="268"/>
      <c r="D38" s="268"/>
      <c r="E38" s="268"/>
      <c r="F38" s="492"/>
      <c r="G38" s="268"/>
      <c r="H38" s="268"/>
      <c r="I38" s="268"/>
      <c r="J38" s="268"/>
      <c r="K38" s="188"/>
      <c r="L38" s="188"/>
      <c r="M38" s="188"/>
      <c r="N38" s="188"/>
      <c r="O38" s="188"/>
      <c r="P38" s="829"/>
    </row>
    <row r="39" spans="1:16" ht="16.2" customHeight="1" x14ac:dyDescent="0.3">
      <c r="A39" s="733"/>
      <c r="B39" s="824" t="s">
        <v>342</v>
      </c>
      <c r="C39" s="268">
        <v>3</v>
      </c>
      <c r="D39" s="268">
        <v>5</v>
      </c>
      <c r="E39" s="268">
        <v>2</v>
      </c>
      <c r="F39" s="492">
        <v>7</v>
      </c>
      <c r="G39" s="268">
        <v>13</v>
      </c>
      <c r="H39" s="268">
        <v>6</v>
      </c>
      <c r="I39" s="268">
        <v>14</v>
      </c>
      <c r="J39" s="268">
        <v>0</v>
      </c>
      <c r="K39" s="188">
        <v>4</v>
      </c>
      <c r="L39" s="188">
        <v>1</v>
      </c>
      <c r="M39" s="188">
        <v>0</v>
      </c>
      <c r="N39" s="188">
        <v>0</v>
      </c>
      <c r="O39" s="188">
        <v>42</v>
      </c>
      <c r="P39" s="829">
        <v>97</v>
      </c>
    </row>
    <row r="40" spans="1:16" ht="16.2" customHeight="1" x14ac:dyDescent="0.3">
      <c r="A40" s="733"/>
      <c r="B40" s="824"/>
      <c r="C40" s="190">
        <v>3.1</v>
      </c>
      <c r="D40" s="190">
        <v>5.2</v>
      </c>
      <c r="E40" s="190">
        <v>2.1</v>
      </c>
      <c r="F40" s="119">
        <v>7.2</v>
      </c>
      <c r="G40" s="190">
        <v>13.4</v>
      </c>
      <c r="H40" s="190">
        <v>6.2</v>
      </c>
      <c r="I40" s="190">
        <v>14.4</v>
      </c>
      <c r="J40" s="190">
        <v>0</v>
      </c>
      <c r="K40" s="308">
        <v>4.0999999999999996</v>
      </c>
      <c r="L40" s="308">
        <v>1</v>
      </c>
      <c r="M40" s="308">
        <v>0</v>
      </c>
      <c r="N40" s="308">
        <v>0</v>
      </c>
      <c r="O40" s="308">
        <v>43.3</v>
      </c>
      <c r="P40" s="830">
        <v>100</v>
      </c>
    </row>
    <row r="41" spans="1:16" ht="16.2" customHeight="1" x14ac:dyDescent="0.3">
      <c r="A41" s="733"/>
      <c r="B41" s="828" t="s">
        <v>280</v>
      </c>
      <c r="C41" s="190"/>
      <c r="D41" s="190"/>
      <c r="E41" s="190"/>
      <c r="F41" s="119"/>
      <c r="G41" s="190"/>
      <c r="H41" s="190"/>
      <c r="I41" s="190"/>
      <c r="J41" s="190"/>
      <c r="K41" s="308"/>
      <c r="L41" s="308"/>
      <c r="M41" s="308"/>
      <c r="N41" s="308"/>
      <c r="O41" s="308"/>
      <c r="P41" s="830"/>
    </row>
    <row r="42" spans="1:16" ht="16.2" customHeight="1" x14ac:dyDescent="0.3">
      <c r="A42" s="733"/>
      <c r="B42" s="824" t="s">
        <v>343</v>
      </c>
      <c r="C42" s="273">
        <v>0</v>
      </c>
      <c r="D42" s="273">
        <v>0</v>
      </c>
      <c r="E42" s="273">
        <v>0</v>
      </c>
      <c r="F42" s="834">
        <v>0</v>
      </c>
      <c r="G42" s="273">
        <v>1</v>
      </c>
      <c r="H42" s="273">
        <v>0</v>
      </c>
      <c r="I42" s="273">
        <v>0</v>
      </c>
      <c r="J42" s="273">
        <v>0</v>
      </c>
      <c r="K42" s="312">
        <v>0</v>
      </c>
      <c r="L42" s="312">
        <v>0</v>
      </c>
      <c r="M42" s="312">
        <v>0</v>
      </c>
      <c r="N42" s="312">
        <v>0</v>
      </c>
      <c r="O42" s="312">
        <v>0</v>
      </c>
      <c r="P42" s="832">
        <v>1</v>
      </c>
    </row>
    <row r="43" spans="1:16" ht="16.2" customHeight="1" x14ac:dyDescent="0.3">
      <c r="A43" s="733"/>
      <c r="B43" s="824"/>
      <c r="C43" s="190">
        <v>0</v>
      </c>
      <c r="D43" s="190">
        <v>0</v>
      </c>
      <c r="E43" s="190">
        <v>0</v>
      </c>
      <c r="F43" s="119">
        <v>0</v>
      </c>
      <c r="G43" s="190">
        <v>100</v>
      </c>
      <c r="H43" s="190">
        <v>0</v>
      </c>
      <c r="I43" s="190">
        <v>0</v>
      </c>
      <c r="J43" s="190">
        <v>0</v>
      </c>
      <c r="K43" s="308">
        <v>0</v>
      </c>
      <c r="L43" s="308">
        <v>0</v>
      </c>
      <c r="M43" s="308">
        <v>0</v>
      </c>
      <c r="N43" s="308">
        <v>0</v>
      </c>
      <c r="O43" s="308">
        <v>0</v>
      </c>
      <c r="P43" s="830">
        <v>100</v>
      </c>
    </row>
    <row r="44" spans="1:16" ht="16.2" customHeight="1" x14ac:dyDescent="0.3">
      <c r="A44" s="733"/>
      <c r="B44" s="828" t="s">
        <v>373</v>
      </c>
      <c r="C44" s="268"/>
      <c r="D44" s="268"/>
      <c r="E44" s="268"/>
      <c r="F44" s="492"/>
      <c r="G44" s="268"/>
      <c r="H44" s="268"/>
      <c r="I44" s="268"/>
      <c r="J44" s="268"/>
      <c r="K44" s="188"/>
      <c r="L44" s="188"/>
      <c r="M44" s="188"/>
      <c r="N44" s="188"/>
      <c r="O44" s="188"/>
      <c r="P44" s="829"/>
    </row>
    <row r="45" spans="1:16" ht="16.2" customHeight="1" x14ac:dyDescent="0.3">
      <c r="A45" s="733"/>
      <c r="B45" s="824" t="s">
        <v>344</v>
      </c>
      <c r="C45" s="268">
        <v>0</v>
      </c>
      <c r="D45" s="268">
        <v>0</v>
      </c>
      <c r="E45" s="268">
        <v>0</v>
      </c>
      <c r="F45" s="492">
        <v>1</v>
      </c>
      <c r="G45" s="268">
        <v>0</v>
      </c>
      <c r="H45" s="268">
        <v>0</v>
      </c>
      <c r="I45" s="268">
        <v>0</v>
      </c>
      <c r="J45" s="268">
        <v>0</v>
      </c>
      <c r="K45" s="188">
        <v>0</v>
      </c>
      <c r="L45" s="188">
        <v>0</v>
      </c>
      <c r="M45" s="188">
        <v>0</v>
      </c>
      <c r="N45" s="188">
        <v>0</v>
      </c>
      <c r="O45" s="188">
        <v>0</v>
      </c>
      <c r="P45" s="829">
        <v>1</v>
      </c>
    </row>
    <row r="46" spans="1:16" ht="16.2" customHeight="1" x14ac:dyDescent="0.3">
      <c r="A46" s="733"/>
      <c r="B46" s="824"/>
      <c r="C46" s="190">
        <v>0</v>
      </c>
      <c r="D46" s="190">
        <v>0</v>
      </c>
      <c r="E46" s="190">
        <v>0</v>
      </c>
      <c r="F46" s="119">
        <v>100</v>
      </c>
      <c r="G46" s="190">
        <v>0</v>
      </c>
      <c r="H46" s="190">
        <v>0</v>
      </c>
      <c r="I46" s="190">
        <v>0</v>
      </c>
      <c r="J46" s="190">
        <v>0</v>
      </c>
      <c r="K46" s="308">
        <v>0</v>
      </c>
      <c r="L46" s="308">
        <v>0</v>
      </c>
      <c r="M46" s="308">
        <v>0</v>
      </c>
      <c r="N46" s="308">
        <v>0</v>
      </c>
      <c r="O46" s="308">
        <v>0</v>
      </c>
      <c r="P46" s="830">
        <v>100</v>
      </c>
    </row>
    <row r="47" spans="1:16" ht="16.2" customHeight="1" x14ac:dyDescent="0.3">
      <c r="A47" s="733"/>
      <c r="B47" s="828" t="s">
        <v>201</v>
      </c>
      <c r="C47" s="268"/>
      <c r="D47" s="268"/>
      <c r="E47" s="268"/>
      <c r="F47" s="492"/>
      <c r="G47" s="268"/>
      <c r="H47" s="268"/>
      <c r="I47" s="268"/>
      <c r="J47" s="268"/>
      <c r="K47" s="188"/>
      <c r="L47" s="188"/>
      <c r="M47" s="188"/>
      <c r="N47" s="188"/>
      <c r="O47" s="188"/>
      <c r="P47" s="829"/>
    </row>
    <row r="48" spans="1:16" ht="16.2" customHeight="1" x14ac:dyDescent="0.3">
      <c r="A48" s="733"/>
      <c r="B48" s="824" t="s">
        <v>396</v>
      </c>
      <c r="C48" s="268">
        <v>0</v>
      </c>
      <c r="D48" s="268">
        <v>0</v>
      </c>
      <c r="E48" s="268">
        <v>0</v>
      </c>
      <c r="F48" s="492">
        <v>1</v>
      </c>
      <c r="G48" s="268">
        <v>0</v>
      </c>
      <c r="H48" s="268">
        <v>2</v>
      </c>
      <c r="I48" s="268">
        <v>0</v>
      </c>
      <c r="J48" s="268">
        <v>0</v>
      </c>
      <c r="K48" s="188">
        <v>0</v>
      </c>
      <c r="L48" s="188">
        <v>0</v>
      </c>
      <c r="M48" s="188">
        <v>0</v>
      </c>
      <c r="N48" s="188">
        <v>0</v>
      </c>
      <c r="O48" s="188">
        <v>0</v>
      </c>
      <c r="P48" s="829">
        <v>3</v>
      </c>
    </row>
    <row r="49" spans="1:16" ht="16.2" customHeight="1" x14ac:dyDescent="0.3">
      <c r="A49" s="733"/>
      <c r="B49" s="824"/>
      <c r="C49" s="190">
        <v>0</v>
      </c>
      <c r="D49" s="190">
        <v>0</v>
      </c>
      <c r="E49" s="190">
        <v>0</v>
      </c>
      <c r="F49" s="119">
        <v>33.299999999999997</v>
      </c>
      <c r="G49" s="190">
        <v>0</v>
      </c>
      <c r="H49" s="190">
        <v>66.7</v>
      </c>
      <c r="I49" s="190">
        <v>0</v>
      </c>
      <c r="J49" s="190">
        <v>0</v>
      </c>
      <c r="K49" s="308">
        <v>0</v>
      </c>
      <c r="L49" s="308">
        <v>0</v>
      </c>
      <c r="M49" s="308">
        <v>0</v>
      </c>
      <c r="N49" s="308">
        <v>0</v>
      </c>
      <c r="O49" s="308">
        <v>0</v>
      </c>
      <c r="P49" s="830">
        <v>100</v>
      </c>
    </row>
    <row r="50" spans="1:16" ht="16.2" customHeight="1" x14ac:dyDescent="0.3">
      <c r="A50" s="733"/>
      <c r="B50" s="828" t="s">
        <v>376</v>
      </c>
      <c r="C50" s="190"/>
      <c r="D50" s="190"/>
      <c r="E50" s="190"/>
      <c r="F50" s="119"/>
      <c r="G50" s="190"/>
      <c r="H50" s="190"/>
      <c r="I50" s="190"/>
      <c r="J50" s="190"/>
      <c r="K50" s="308"/>
      <c r="L50" s="308"/>
      <c r="M50" s="308"/>
      <c r="N50" s="308"/>
      <c r="O50" s="308"/>
      <c r="P50" s="830"/>
    </row>
    <row r="51" spans="1:16" ht="30" customHeight="1" x14ac:dyDescent="0.3">
      <c r="A51" s="733"/>
      <c r="B51" s="825" t="s">
        <v>391</v>
      </c>
      <c r="C51" s="268">
        <v>4</v>
      </c>
      <c r="D51" s="268">
        <v>0</v>
      </c>
      <c r="E51" s="268">
        <v>0</v>
      </c>
      <c r="F51" s="492">
        <v>4</v>
      </c>
      <c r="G51" s="268">
        <v>1</v>
      </c>
      <c r="H51" s="268">
        <v>1</v>
      </c>
      <c r="I51" s="268">
        <v>0</v>
      </c>
      <c r="J51" s="268">
        <v>0</v>
      </c>
      <c r="K51" s="188">
        <v>0</v>
      </c>
      <c r="L51" s="188">
        <v>0</v>
      </c>
      <c r="M51" s="188">
        <v>0</v>
      </c>
      <c r="N51" s="188">
        <v>0</v>
      </c>
      <c r="O51" s="188">
        <v>1</v>
      </c>
      <c r="P51" s="829">
        <v>11</v>
      </c>
    </row>
    <row r="52" spans="1:16" ht="16.2" customHeight="1" x14ac:dyDescent="0.3">
      <c r="A52" s="733"/>
      <c r="B52" s="824"/>
      <c r="C52" s="190">
        <v>36.4</v>
      </c>
      <c r="D52" s="190">
        <v>0</v>
      </c>
      <c r="E52" s="190">
        <v>0</v>
      </c>
      <c r="F52" s="119">
        <v>36.4</v>
      </c>
      <c r="G52" s="190">
        <v>9.1</v>
      </c>
      <c r="H52" s="190">
        <v>9.1</v>
      </c>
      <c r="I52" s="190">
        <v>0</v>
      </c>
      <c r="J52" s="190">
        <v>0</v>
      </c>
      <c r="K52" s="308">
        <v>0</v>
      </c>
      <c r="L52" s="308">
        <v>0</v>
      </c>
      <c r="M52" s="308">
        <v>0</v>
      </c>
      <c r="N52" s="308">
        <v>0</v>
      </c>
      <c r="O52" s="308">
        <v>9.1</v>
      </c>
      <c r="P52" s="830">
        <v>100</v>
      </c>
    </row>
    <row r="53" spans="1:16" ht="16.2" customHeight="1" x14ac:dyDescent="0.3">
      <c r="A53" s="733"/>
      <c r="B53" s="824" t="s">
        <v>405</v>
      </c>
      <c r="C53" s="268">
        <v>2</v>
      </c>
      <c r="D53" s="268">
        <v>0</v>
      </c>
      <c r="E53" s="268">
        <v>0</v>
      </c>
      <c r="F53" s="492">
        <v>0</v>
      </c>
      <c r="G53" s="268">
        <v>0</v>
      </c>
      <c r="H53" s="268">
        <v>0</v>
      </c>
      <c r="I53" s="268">
        <v>0</v>
      </c>
      <c r="J53" s="268">
        <v>0</v>
      </c>
      <c r="K53" s="188">
        <v>0</v>
      </c>
      <c r="L53" s="188">
        <v>0</v>
      </c>
      <c r="M53" s="188">
        <v>0</v>
      </c>
      <c r="N53" s="188">
        <v>0</v>
      </c>
      <c r="O53" s="188">
        <v>0</v>
      </c>
      <c r="P53" s="829">
        <v>2</v>
      </c>
    </row>
    <row r="54" spans="1:16" ht="16.2" customHeight="1" x14ac:dyDescent="0.3">
      <c r="A54" s="733"/>
      <c r="B54" s="824"/>
      <c r="C54" s="190">
        <v>100</v>
      </c>
      <c r="D54" s="190">
        <v>0</v>
      </c>
      <c r="E54" s="190">
        <v>0</v>
      </c>
      <c r="F54" s="119">
        <v>0</v>
      </c>
      <c r="G54" s="190">
        <v>0</v>
      </c>
      <c r="H54" s="190">
        <v>0</v>
      </c>
      <c r="I54" s="190">
        <v>0</v>
      </c>
      <c r="J54" s="190">
        <v>0</v>
      </c>
      <c r="K54" s="308">
        <v>0</v>
      </c>
      <c r="L54" s="308">
        <v>0</v>
      </c>
      <c r="M54" s="308">
        <v>0</v>
      </c>
      <c r="N54" s="308">
        <v>0</v>
      </c>
      <c r="O54" s="308">
        <v>0</v>
      </c>
      <c r="P54" s="830">
        <v>100</v>
      </c>
    </row>
    <row r="55" spans="1:16" ht="16.2" customHeight="1" x14ac:dyDescent="0.3">
      <c r="A55" s="733"/>
      <c r="B55" s="828" t="s">
        <v>377</v>
      </c>
      <c r="C55" s="190"/>
      <c r="D55" s="190"/>
      <c r="E55" s="190"/>
      <c r="F55" s="119"/>
      <c r="G55" s="190"/>
      <c r="H55" s="190"/>
      <c r="I55" s="190"/>
      <c r="J55" s="190"/>
      <c r="K55" s="308"/>
      <c r="L55" s="308"/>
      <c r="M55" s="308"/>
      <c r="N55" s="308"/>
      <c r="O55" s="308"/>
      <c r="P55" s="830"/>
    </row>
    <row r="56" spans="1:16" ht="16.2" customHeight="1" x14ac:dyDescent="0.3">
      <c r="A56" s="733"/>
      <c r="B56" s="824" t="s">
        <v>346</v>
      </c>
      <c r="C56" s="309">
        <v>14</v>
      </c>
      <c r="D56" s="309">
        <v>0</v>
      </c>
      <c r="E56" s="309">
        <v>0</v>
      </c>
      <c r="F56" s="833">
        <v>1</v>
      </c>
      <c r="G56" s="309">
        <v>1</v>
      </c>
      <c r="H56" s="309">
        <v>0</v>
      </c>
      <c r="I56" s="309">
        <v>0</v>
      </c>
      <c r="J56" s="309">
        <v>0</v>
      </c>
      <c r="K56" s="310">
        <v>0</v>
      </c>
      <c r="L56" s="310">
        <v>1</v>
      </c>
      <c r="M56" s="310">
        <v>0</v>
      </c>
      <c r="N56" s="310">
        <v>0</v>
      </c>
      <c r="O56" s="310">
        <v>3</v>
      </c>
      <c r="P56" s="831">
        <v>20</v>
      </c>
    </row>
    <row r="57" spans="1:16" ht="16.2" customHeight="1" x14ac:dyDescent="0.3">
      <c r="A57" s="733"/>
      <c r="B57" s="824"/>
      <c r="C57" s="190">
        <v>70</v>
      </c>
      <c r="D57" s="190">
        <v>0</v>
      </c>
      <c r="E57" s="190">
        <v>0</v>
      </c>
      <c r="F57" s="119">
        <v>5</v>
      </c>
      <c r="G57" s="190">
        <v>5</v>
      </c>
      <c r="H57" s="190">
        <v>0</v>
      </c>
      <c r="I57" s="190">
        <v>0</v>
      </c>
      <c r="J57" s="190">
        <v>0</v>
      </c>
      <c r="K57" s="308">
        <v>0</v>
      </c>
      <c r="L57" s="308">
        <v>5</v>
      </c>
      <c r="M57" s="308">
        <v>0</v>
      </c>
      <c r="N57" s="308">
        <v>0</v>
      </c>
      <c r="O57" s="308">
        <v>15</v>
      </c>
      <c r="P57" s="830">
        <v>100</v>
      </c>
    </row>
    <row r="58" spans="1:16" ht="16.2" customHeight="1" x14ac:dyDescent="0.3">
      <c r="A58" s="733"/>
      <c r="B58" s="824" t="s">
        <v>347</v>
      </c>
      <c r="C58" s="268">
        <v>10</v>
      </c>
      <c r="D58" s="268">
        <v>0</v>
      </c>
      <c r="E58" s="268">
        <v>0</v>
      </c>
      <c r="F58" s="492">
        <v>4</v>
      </c>
      <c r="G58" s="268">
        <v>0</v>
      </c>
      <c r="H58" s="268">
        <v>0</v>
      </c>
      <c r="I58" s="268">
        <v>0</v>
      </c>
      <c r="J58" s="268">
        <v>0</v>
      </c>
      <c r="K58" s="188">
        <v>0</v>
      </c>
      <c r="L58" s="188">
        <v>0</v>
      </c>
      <c r="M58" s="188">
        <v>0</v>
      </c>
      <c r="N58" s="188">
        <v>0</v>
      </c>
      <c r="O58" s="188">
        <v>0</v>
      </c>
      <c r="P58" s="829">
        <v>14</v>
      </c>
    </row>
    <row r="59" spans="1:16" ht="16.2" customHeight="1" x14ac:dyDescent="0.3">
      <c r="A59" s="733"/>
      <c r="B59" s="824"/>
      <c r="C59" s="190">
        <v>71.400000000000006</v>
      </c>
      <c r="D59" s="190">
        <v>0</v>
      </c>
      <c r="E59" s="190">
        <v>0</v>
      </c>
      <c r="F59" s="119">
        <v>28.6</v>
      </c>
      <c r="G59" s="190">
        <v>0</v>
      </c>
      <c r="H59" s="190">
        <v>0</v>
      </c>
      <c r="I59" s="190">
        <v>0</v>
      </c>
      <c r="J59" s="190">
        <v>0</v>
      </c>
      <c r="K59" s="308">
        <v>0</v>
      </c>
      <c r="L59" s="308">
        <v>0</v>
      </c>
      <c r="M59" s="308">
        <v>0</v>
      </c>
      <c r="N59" s="308">
        <v>0</v>
      </c>
      <c r="O59" s="308">
        <v>0</v>
      </c>
      <c r="P59" s="830">
        <v>100</v>
      </c>
    </row>
    <row r="60" spans="1:16" ht="16.2" customHeight="1" x14ac:dyDescent="0.3">
      <c r="A60" s="733"/>
      <c r="B60" s="828" t="s">
        <v>203</v>
      </c>
      <c r="C60" s="190"/>
      <c r="D60" s="190"/>
      <c r="E60" s="190"/>
      <c r="F60" s="119"/>
      <c r="G60" s="190"/>
      <c r="H60" s="190"/>
      <c r="I60" s="190"/>
      <c r="J60" s="190"/>
      <c r="K60" s="308"/>
      <c r="L60" s="308"/>
      <c r="M60" s="308"/>
      <c r="N60" s="308"/>
      <c r="O60" s="308"/>
      <c r="P60" s="830"/>
    </row>
    <row r="61" spans="1:16" ht="16.2" customHeight="1" x14ac:dyDescent="0.3">
      <c r="A61" s="733"/>
      <c r="B61" s="824" t="s">
        <v>349</v>
      </c>
      <c r="C61" s="268">
        <v>0</v>
      </c>
      <c r="D61" s="268">
        <v>0</v>
      </c>
      <c r="E61" s="268">
        <v>0</v>
      </c>
      <c r="F61" s="492">
        <v>0</v>
      </c>
      <c r="G61" s="268">
        <v>0</v>
      </c>
      <c r="H61" s="268">
        <v>0</v>
      </c>
      <c r="I61" s="268">
        <v>0</v>
      </c>
      <c r="J61" s="268">
        <v>0</v>
      </c>
      <c r="K61" s="188">
        <v>0</v>
      </c>
      <c r="L61" s="188">
        <v>0</v>
      </c>
      <c r="M61" s="188">
        <v>0</v>
      </c>
      <c r="N61" s="188">
        <v>0</v>
      </c>
      <c r="O61" s="188">
        <v>0</v>
      </c>
      <c r="P61" s="829">
        <v>0</v>
      </c>
    </row>
    <row r="62" spans="1:16" ht="16.2" customHeight="1" x14ac:dyDescent="0.3">
      <c r="A62" s="733"/>
      <c r="B62" s="824"/>
      <c r="C62" s="190">
        <v>0</v>
      </c>
      <c r="D62" s="190">
        <v>0</v>
      </c>
      <c r="E62" s="190">
        <v>0</v>
      </c>
      <c r="F62" s="119">
        <v>0</v>
      </c>
      <c r="G62" s="190">
        <v>0</v>
      </c>
      <c r="H62" s="190">
        <v>0</v>
      </c>
      <c r="I62" s="190">
        <v>0</v>
      </c>
      <c r="J62" s="190">
        <v>0</v>
      </c>
      <c r="K62" s="308">
        <v>0</v>
      </c>
      <c r="L62" s="308">
        <v>0</v>
      </c>
      <c r="M62" s="308">
        <v>0</v>
      </c>
      <c r="N62" s="308">
        <v>0</v>
      </c>
      <c r="O62" s="308">
        <v>0</v>
      </c>
      <c r="P62" s="830">
        <v>0</v>
      </c>
    </row>
    <row r="63" spans="1:16" ht="15.6" customHeight="1" x14ac:dyDescent="0.3">
      <c r="A63" s="733"/>
      <c r="B63" s="824" t="s">
        <v>393</v>
      </c>
      <c r="C63" s="273">
        <v>0</v>
      </c>
      <c r="D63" s="273">
        <v>0</v>
      </c>
      <c r="E63" s="273">
        <v>0</v>
      </c>
      <c r="F63" s="834">
        <v>0</v>
      </c>
      <c r="G63" s="273">
        <v>0</v>
      </c>
      <c r="H63" s="273">
        <v>0</v>
      </c>
      <c r="I63" s="273">
        <v>0</v>
      </c>
      <c r="J63" s="273">
        <v>0</v>
      </c>
      <c r="K63" s="312">
        <v>0</v>
      </c>
      <c r="L63" s="312">
        <v>0</v>
      </c>
      <c r="M63" s="312">
        <v>0</v>
      </c>
      <c r="N63" s="312">
        <v>0</v>
      </c>
      <c r="O63" s="312">
        <v>0</v>
      </c>
      <c r="P63" s="832">
        <v>0</v>
      </c>
    </row>
    <row r="64" spans="1:16" ht="16.2" customHeight="1" x14ac:dyDescent="0.3">
      <c r="A64" s="733"/>
      <c r="B64" s="824"/>
      <c r="C64" s="190">
        <v>0</v>
      </c>
      <c r="D64" s="190">
        <v>0</v>
      </c>
      <c r="E64" s="190">
        <v>0</v>
      </c>
      <c r="F64" s="119">
        <v>0</v>
      </c>
      <c r="G64" s="190">
        <v>0</v>
      </c>
      <c r="H64" s="190">
        <v>0</v>
      </c>
      <c r="I64" s="190">
        <v>0</v>
      </c>
      <c r="J64" s="190">
        <v>0</v>
      </c>
      <c r="K64" s="308">
        <v>0</v>
      </c>
      <c r="L64" s="308">
        <v>0</v>
      </c>
      <c r="M64" s="308">
        <v>0</v>
      </c>
      <c r="N64" s="308">
        <v>0</v>
      </c>
      <c r="O64" s="308">
        <v>0</v>
      </c>
      <c r="P64" s="830">
        <v>0</v>
      </c>
    </row>
    <row r="65" spans="1:16" ht="16.2" customHeight="1" x14ac:dyDescent="0.3">
      <c r="A65" s="733"/>
      <c r="B65" s="828" t="s">
        <v>198</v>
      </c>
      <c r="C65" s="190"/>
      <c r="D65" s="190"/>
      <c r="E65" s="190"/>
      <c r="F65" s="119"/>
      <c r="G65" s="190"/>
      <c r="H65" s="190"/>
      <c r="I65" s="190"/>
      <c r="J65" s="190"/>
      <c r="K65" s="308"/>
      <c r="L65" s="308"/>
      <c r="M65" s="308"/>
      <c r="N65" s="308"/>
      <c r="O65" s="308"/>
      <c r="P65" s="830"/>
    </row>
    <row r="66" spans="1:16" ht="16.2" customHeight="1" x14ac:dyDescent="0.3">
      <c r="A66" s="733"/>
      <c r="B66" s="824" t="s">
        <v>351</v>
      </c>
      <c r="C66" s="268">
        <v>0</v>
      </c>
      <c r="D66" s="268">
        <v>0</v>
      </c>
      <c r="E66" s="268">
        <v>0</v>
      </c>
      <c r="F66" s="492">
        <v>0</v>
      </c>
      <c r="G66" s="268">
        <v>0</v>
      </c>
      <c r="H66" s="268">
        <v>0</v>
      </c>
      <c r="I66" s="268">
        <v>0</v>
      </c>
      <c r="J66" s="268">
        <v>0</v>
      </c>
      <c r="K66" s="188">
        <v>0</v>
      </c>
      <c r="L66" s="188">
        <v>0</v>
      </c>
      <c r="M66" s="188">
        <v>0</v>
      </c>
      <c r="N66" s="188">
        <v>0</v>
      </c>
      <c r="O66" s="188">
        <v>0</v>
      </c>
      <c r="P66" s="829">
        <v>0</v>
      </c>
    </row>
    <row r="67" spans="1:16" ht="16.2" customHeight="1" x14ac:dyDescent="0.3">
      <c r="A67" s="733"/>
      <c r="B67" s="824"/>
      <c r="C67" s="190">
        <v>0</v>
      </c>
      <c r="D67" s="190">
        <v>0</v>
      </c>
      <c r="E67" s="190">
        <v>0</v>
      </c>
      <c r="F67" s="119">
        <v>0</v>
      </c>
      <c r="G67" s="190">
        <v>0</v>
      </c>
      <c r="H67" s="190">
        <v>0</v>
      </c>
      <c r="I67" s="190">
        <v>0</v>
      </c>
      <c r="J67" s="190">
        <v>0</v>
      </c>
      <c r="K67" s="308">
        <v>0</v>
      </c>
      <c r="L67" s="308">
        <v>0</v>
      </c>
      <c r="M67" s="308">
        <v>0</v>
      </c>
      <c r="N67" s="308">
        <v>0</v>
      </c>
      <c r="O67" s="308">
        <v>0</v>
      </c>
      <c r="P67" s="830">
        <v>0</v>
      </c>
    </row>
    <row r="68" spans="1:16" ht="16.2" customHeight="1" x14ac:dyDescent="0.3">
      <c r="A68" s="733"/>
      <c r="B68" s="824" t="s">
        <v>352</v>
      </c>
      <c r="C68" s="268">
        <v>0</v>
      </c>
      <c r="D68" s="268">
        <v>0</v>
      </c>
      <c r="E68" s="268">
        <v>0</v>
      </c>
      <c r="F68" s="492">
        <v>0</v>
      </c>
      <c r="G68" s="268">
        <v>0</v>
      </c>
      <c r="H68" s="268">
        <v>0</v>
      </c>
      <c r="I68" s="268">
        <v>0</v>
      </c>
      <c r="J68" s="268">
        <v>0</v>
      </c>
      <c r="K68" s="188">
        <v>0</v>
      </c>
      <c r="L68" s="188">
        <v>0</v>
      </c>
      <c r="M68" s="188">
        <v>0</v>
      </c>
      <c r="N68" s="188">
        <v>0</v>
      </c>
      <c r="O68" s="188">
        <v>0</v>
      </c>
      <c r="P68" s="829">
        <v>0</v>
      </c>
    </row>
    <row r="69" spans="1:16" ht="16.2" customHeight="1" x14ac:dyDescent="0.3">
      <c r="A69" s="733"/>
      <c r="B69" s="824"/>
      <c r="C69" s="190">
        <v>0</v>
      </c>
      <c r="D69" s="190">
        <v>0</v>
      </c>
      <c r="E69" s="190">
        <v>0</v>
      </c>
      <c r="F69" s="119">
        <v>0</v>
      </c>
      <c r="G69" s="190">
        <v>0</v>
      </c>
      <c r="H69" s="190">
        <v>0</v>
      </c>
      <c r="I69" s="190">
        <v>0</v>
      </c>
      <c r="J69" s="190">
        <v>0</v>
      </c>
      <c r="K69" s="308">
        <v>0</v>
      </c>
      <c r="L69" s="308">
        <v>0</v>
      </c>
      <c r="M69" s="308">
        <v>0</v>
      </c>
      <c r="N69" s="308">
        <v>0</v>
      </c>
      <c r="O69" s="308">
        <v>0</v>
      </c>
      <c r="P69" s="830">
        <v>0</v>
      </c>
    </row>
    <row r="70" spans="1:16" ht="16.2" customHeight="1" x14ac:dyDescent="0.3">
      <c r="A70" s="733"/>
      <c r="B70" s="824" t="s">
        <v>353</v>
      </c>
      <c r="C70" s="273">
        <v>6</v>
      </c>
      <c r="D70" s="273">
        <v>1</v>
      </c>
      <c r="E70" s="273">
        <v>0</v>
      </c>
      <c r="F70" s="834">
        <v>1</v>
      </c>
      <c r="G70" s="273">
        <v>6</v>
      </c>
      <c r="H70" s="273">
        <v>1</v>
      </c>
      <c r="I70" s="273">
        <v>0</v>
      </c>
      <c r="J70" s="273">
        <v>0</v>
      </c>
      <c r="K70" s="312">
        <v>0</v>
      </c>
      <c r="L70" s="312">
        <v>0</v>
      </c>
      <c r="M70" s="312">
        <v>0</v>
      </c>
      <c r="N70" s="312">
        <v>0</v>
      </c>
      <c r="O70" s="312">
        <v>0</v>
      </c>
      <c r="P70" s="832">
        <v>15</v>
      </c>
    </row>
    <row r="71" spans="1:16" ht="16.2" customHeight="1" x14ac:dyDescent="0.3">
      <c r="A71" s="733"/>
      <c r="B71" s="823"/>
      <c r="C71" s="190">
        <v>40</v>
      </c>
      <c r="D71" s="190">
        <v>6.7</v>
      </c>
      <c r="E71" s="190">
        <v>0</v>
      </c>
      <c r="F71" s="119">
        <v>6.7</v>
      </c>
      <c r="G71" s="190">
        <v>40</v>
      </c>
      <c r="H71" s="190">
        <v>6.7</v>
      </c>
      <c r="I71" s="190">
        <v>0</v>
      </c>
      <c r="J71" s="190">
        <v>0</v>
      </c>
      <c r="K71" s="308">
        <v>0</v>
      </c>
      <c r="L71" s="308">
        <v>0</v>
      </c>
      <c r="M71" s="308">
        <v>0</v>
      </c>
      <c r="N71" s="308">
        <v>0</v>
      </c>
      <c r="O71" s="308">
        <v>0</v>
      </c>
      <c r="P71" s="830">
        <v>100</v>
      </c>
    </row>
    <row r="72" spans="1:16" x14ac:dyDescent="0.3">
      <c r="A72" s="733"/>
      <c r="B72" s="828" t="s">
        <v>379</v>
      </c>
      <c r="C72" s="309"/>
      <c r="D72" s="309"/>
      <c r="E72" s="309"/>
      <c r="F72" s="833"/>
      <c r="G72" s="309"/>
      <c r="H72" s="309"/>
      <c r="I72" s="309"/>
      <c r="J72" s="309"/>
      <c r="K72" s="310"/>
      <c r="L72" s="310"/>
      <c r="M72" s="310"/>
      <c r="N72" s="310"/>
      <c r="O72" s="310"/>
      <c r="P72" s="831"/>
    </row>
    <row r="73" spans="1:16" ht="16.2" customHeight="1" x14ac:dyDescent="0.3">
      <c r="A73" s="733"/>
      <c r="B73" s="824" t="s">
        <v>354</v>
      </c>
      <c r="C73" s="273">
        <v>3</v>
      </c>
      <c r="D73" s="273">
        <v>16</v>
      </c>
      <c r="E73" s="273">
        <v>11</v>
      </c>
      <c r="F73" s="834">
        <v>11</v>
      </c>
      <c r="G73" s="273">
        <v>35</v>
      </c>
      <c r="H73" s="273">
        <v>11</v>
      </c>
      <c r="I73" s="273">
        <v>11</v>
      </c>
      <c r="J73" s="273">
        <v>0</v>
      </c>
      <c r="K73" s="312">
        <v>6</v>
      </c>
      <c r="L73" s="312">
        <v>0</v>
      </c>
      <c r="M73" s="312">
        <v>1</v>
      </c>
      <c r="N73" s="312">
        <v>0</v>
      </c>
      <c r="O73" s="312">
        <v>14</v>
      </c>
      <c r="P73" s="832">
        <v>119</v>
      </c>
    </row>
    <row r="74" spans="1:16" ht="16.2" customHeight="1" x14ac:dyDescent="0.3">
      <c r="A74" s="733"/>
      <c r="B74" s="824"/>
      <c r="C74" s="190">
        <v>2.5</v>
      </c>
      <c r="D74" s="190">
        <v>13.4</v>
      </c>
      <c r="E74" s="190">
        <v>9.1999999999999993</v>
      </c>
      <c r="F74" s="119">
        <v>9.1999999999999993</v>
      </c>
      <c r="G74" s="190">
        <v>29.4</v>
      </c>
      <c r="H74" s="190">
        <v>9.1999999999999993</v>
      </c>
      <c r="I74" s="190">
        <v>9.1999999999999993</v>
      </c>
      <c r="J74" s="190">
        <v>0</v>
      </c>
      <c r="K74" s="308">
        <v>5</v>
      </c>
      <c r="L74" s="308">
        <v>0</v>
      </c>
      <c r="M74" s="308">
        <v>0.8</v>
      </c>
      <c r="N74" s="308">
        <v>0</v>
      </c>
      <c r="O74" s="308">
        <v>11.8</v>
      </c>
      <c r="P74" s="830">
        <v>100</v>
      </c>
    </row>
    <row r="75" spans="1:16" s="215" customFormat="1" x14ac:dyDescent="0.3">
      <c r="A75" s="822"/>
      <c r="B75" s="826" t="s">
        <v>355</v>
      </c>
      <c r="C75" s="268">
        <v>0</v>
      </c>
      <c r="D75" s="268">
        <v>0</v>
      </c>
      <c r="E75" s="268">
        <v>0</v>
      </c>
      <c r="F75" s="492">
        <v>0</v>
      </c>
      <c r="G75" s="268">
        <v>0</v>
      </c>
      <c r="H75" s="268">
        <v>0</v>
      </c>
      <c r="I75" s="268">
        <v>0</v>
      </c>
      <c r="J75" s="268">
        <v>0</v>
      </c>
      <c r="K75" s="188">
        <v>0</v>
      </c>
      <c r="L75" s="188">
        <v>0</v>
      </c>
      <c r="M75" s="188">
        <v>0</v>
      </c>
      <c r="N75" s="188">
        <v>0</v>
      </c>
      <c r="O75" s="188">
        <v>0</v>
      </c>
      <c r="P75" s="829">
        <v>0</v>
      </c>
    </row>
    <row r="76" spans="1:16" x14ac:dyDescent="0.3">
      <c r="A76" s="822"/>
      <c r="B76" s="823"/>
      <c r="C76" s="190">
        <v>0</v>
      </c>
      <c r="D76" s="190">
        <v>0</v>
      </c>
      <c r="E76" s="190">
        <v>0</v>
      </c>
      <c r="F76" s="119">
        <v>0</v>
      </c>
      <c r="G76" s="190">
        <v>0</v>
      </c>
      <c r="H76" s="190">
        <v>0</v>
      </c>
      <c r="I76" s="190">
        <v>0</v>
      </c>
      <c r="J76" s="190">
        <v>0</v>
      </c>
      <c r="K76" s="308">
        <v>0</v>
      </c>
      <c r="L76" s="308">
        <v>0</v>
      </c>
      <c r="M76" s="308">
        <v>0</v>
      </c>
      <c r="N76" s="308">
        <v>0</v>
      </c>
      <c r="O76" s="308">
        <v>0</v>
      </c>
      <c r="P76" s="830">
        <v>0</v>
      </c>
    </row>
    <row r="77" spans="1:16" x14ac:dyDescent="0.3">
      <c r="A77" s="822"/>
      <c r="B77" s="828" t="s">
        <v>209</v>
      </c>
      <c r="C77" s="273"/>
      <c r="D77" s="273"/>
      <c r="E77" s="273"/>
      <c r="F77" s="834"/>
      <c r="G77" s="273"/>
      <c r="H77" s="273"/>
      <c r="I77" s="273"/>
      <c r="J77" s="273"/>
      <c r="K77" s="312"/>
      <c r="L77" s="312"/>
      <c r="M77" s="312"/>
      <c r="N77" s="312"/>
      <c r="O77" s="312"/>
      <c r="P77" s="832"/>
    </row>
    <row r="78" spans="1:16" x14ac:dyDescent="0.3">
      <c r="A78" s="822"/>
      <c r="B78" s="824" t="s">
        <v>356</v>
      </c>
      <c r="C78" s="273">
        <v>20</v>
      </c>
      <c r="D78" s="273">
        <v>0</v>
      </c>
      <c r="E78" s="273">
        <v>0</v>
      </c>
      <c r="F78" s="834">
        <v>0</v>
      </c>
      <c r="G78" s="273">
        <v>0</v>
      </c>
      <c r="H78" s="273">
        <v>0</v>
      </c>
      <c r="I78" s="273">
        <v>0</v>
      </c>
      <c r="J78" s="273">
        <v>0</v>
      </c>
      <c r="K78" s="312">
        <v>0</v>
      </c>
      <c r="L78" s="312">
        <v>0</v>
      </c>
      <c r="M78" s="312">
        <v>0</v>
      </c>
      <c r="N78" s="312">
        <v>0</v>
      </c>
      <c r="O78" s="312">
        <v>5</v>
      </c>
      <c r="P78" s="832">
        <v>25</v>
      </c>
    </row>
    <row r="79" spans="1:16" x14ac:dyDescent="0.3">
      <c r="A79" s="822"/>
      <c r="B79" s="824"/>
      <c r="C79" s="190">
        <v>80</v>
      </c>
      <c r="D79" s="190">
        <v>0</v>
      </c>
      <c r="E79" s="190">
        <v>0</v>
      </c>
      <c r="F79" s="119">
        <v>0</v>
      </c>
      <c r="G79" s="190">
        <v>0</v>
      </c>
      <c r="H79" s="190">
        <v>0</v>
      </c>
      <c r="I79" s="190">
        <v>0</v>
      </c>
      <c r="J79" s="190">
        <v>0</v>
      </c>
      <c r="K79" s="308">
        <v>0</v>
      </c>
      <c r="L79" s="308">
        <v>0</v>
      </c>
      <c r="M79" s="308">
        <v>0</v>
      </c>
      <c r="N79" s="308">
        <v>0</v>
      </c>
      <c r="O79" s="308">
        <v>20</v>
      </c>
      <c r="P79" s="830">
        <v>100</v>
      </c>
    </row>
    <row r="80" spans="1:16" x14ac:dyDescent="0.3">
      <c r="A80" s="822"/>
      <c r="B80" s="828" t="s">
        <v>192</v>
      </c>
      <c r="C80" s="273"/>
      <c r="D80" s="273"/>
      <c r="E80" s="273"/>
      <c r="F80" s="834"/>
      <c r="G80" s="273"/>
      <c r="H80" s="273"/>
      <c r="I80" s="273"/>
      <c r="J80" s="273"/>
      <c r="K80" s="312"/>
      <c r="L80" s="312"/>
      <c r="M80" s="312"/>
      <c r="N80" s="312"/>
      <c r="O80" s="312"/>
      <c r="P80" s="832"/>
    </row>
    <row r="81" spans="1:16" x14ac:dyDescent="0.3">
      <c r="A81" s="822"/>
      <c r="B81" s="826" t="s">
        <v>357</v>
      </c>
      <c r="C81" s="190">
        <v>0</v>
      </c>
      <c r="D81" s="190">
        <v>0</v>
      </c>
      <c r="E81" s="190">
        <v>0</v>
      </c>
      <c r="F81" s="119">
        <v>0</v>
      </c>
      <c r="G81" s="190">
        <v>0</v>
      </c>
      <c r="H81" s="190">
        <v>0</v>
      </c>
      <c r="I81" s="190">
        <v>0</v>
      </c>
      <c r="J81" s="190">
        <v>0</v>
      </c>
      <c r="K81" s="308">
        <v>0</v>
      </c>
      <c r="L81" s="308">
        <v>0</v>
      </c>
      <c r="M81" s="308">
        <v>0</v>
      </c>
      <c r="N81" s="308">
        <v>0</v>
      </c>
      <c r="O81" s="308">
        <v>0</v>
      </c>
      <c r="P81" s="830">
        <v>0</v>
      </c>
    </row>
    <row r="82" spans="1:16" x14ac:dyDescent="0.3">
      <c r="A82" s="822"/>
      <c r="B82" s="826"/>
      <c r="C82" s="190">
        <v>0</v>
      </c>
      <c r="D82" s="190">
        <v>0</v>
      </c>
      <c r="E82" s="190">
        <v>0</v>
      </c>
      <c r="F82" s="119">
        <v>0</v>
      </c>
      <c r="G82" s="190">
        <v>0</v>
      </c>
      <c r="H82" s="190">
        <v>0</v>
      </c>
      <c r="I82" s="190">
        <v>0</v>
      </c>
      <c r="J82" s="190">
        <v>0</v>
      </c>
      <c r="K82" s="308">
        <v>0</v>
      </c>
      <c r="L82" s="308">
        <v>0</v>
      </c>
      <c r="M82" s="308">
        <v>0</v>
      </c>
      <c r="N82" s="308">
        <v>0</v>
      </c>
      <c r="O82" s="308">
        <v>0</v>
      </c>
      <c r="P82" s="830">
        <v>0</v>
      </c>
    </row>
    <row r="83" spans="1:16" x14ac:dyDescent="0.3">
      <c r="A83" s="822"/>
      <c r="B83" s="828" t="s">
        <v>358</v>
      </c>
      <c r="C83" s="190"/>
      <c r="D83" s="190"/>
      <c r="E83" s="190"/>
      <c r="F83" s="119"/>
      <c r="G83" s="190"/>
      <c r="H83" s="190"/>
      <c r="I83" s="190"/>
      <c r="J83" s="190"/>
      <c r="K83" s="308"/>
      <c r="L83" s="308"/>
      <c r="M83" s="308"/>
      <c r="N83" s="308"/>
      <c r="O83" s="308"/>
      <c r="P83" s="830"/>
    </row>
    <row r="84" spans="1:16" x14ac:dyDescent="0.3">
      <c r="A84" s="822"/>
      <c r="B84" s="826" t="s">
        <v>359</v>
      </c>
      <c r="C84" s="273">
        <v>0</v>
      </c>
      <c r="D84" s="273">
        <v>0</v>
      </c>
      <c r="E84" s="273">
        <v>0</v>
      </c>
      <c r="F84" s="834">
        <v>16</v>
      </c>
      <c r="G84" s="273">
        <v>1</v>
      </c>
      <c r="H84" s="273">
        <v>3</v>
      </c>
      <c r="I84" s="273">
        <v>0</v>
      </c>
      <c r="J84" s="273">
        <v>0</v>
      </c>
      <c r="K84" s="312">
        <v>0</v>
      </c>
      <c r="L84" s="312">
        <v>0</v>
      </c>
      <c r="M84" s="312">
        <v>0</v>
      </c>
      <c r="N84" s="312">
        <v>0</v>
      </c>
      <c r="O84" s="312">
        <v>0</v>
      </c>
      <c r="P84" s="832">
        <v>20</v>
      </c>
    </row>
    <row r="85" spans="1:16" x14ac:dyDescent="0.3">
      <c r="A85" s="822"/>
      <c r="B85" s="823"/>
      <c r="C85" s="190">
        <v>0</v>
      </c>
      <c r="D85" s="190">
        <v>0</v>
      </c>
      <c r="E85" s="190">
        <v>0</v>
      </c>
      <c r="F85" s="119">
        <v>80</v>
      </c>
      <c r="G85" s="190">
        <v>5</v>
      </c>
      <c r="H85" s="190">
        <v>15</v>
      </c>
      <c r="I85" s="190">
        <v>0</v>
      </c>
      <c r="J85" s="190">
        <v>0</v>
      </c>
      <c r="K85" s="308">
        <v>0</v>
      </c>
      <c r="L85" s="308">
        <v>0</v>
      </c>
      <c r="M85" s="308">
        <v>0</v>
      </c>
      <c r="N85" s="308">
        <v>0</v>
      </c>
      <c r="O85" s="308">
        <v>0</v>
      </c>
      <c r="P85" s="830">
        <v>100</v>
      </c>
    </row>
    <row r="86" spans="1:16" x14ac:dyDescent="0.3">
      <c r="A86" s="822"/>
      <c r="B86" s="826" t="s">
        <v>360</v>
      </c>
      <c r="C86" s="309">
        <v>0</v>
      </c>
      <c r="D86" s="309">
        <v>0</v>
      </c>
      <c r="E86" s="309">
        <v>0</v>
      </c>
      <c r="F86" s="833">
        <v>0</v>
      </c>
      <c r="G86" s="309">
        <v>0</v>
      </c>
      <c r="H86" s="309">
        <v>0</v>
      </c>
      <c r="I86" s="309">
        <v>0</v>
      </c>
      <c r="J86" s="309">
        <v>0</v>
      </c>
      <c r="K86" s="310">
        <v>0</v>
      </c>
      <c r="L86" s="310">
        <v>0</v>
      </c>
      <c r="M86" s="310">
        <v>0</v>
      </c>
      <c r="N86" s="310">
        <v>0</v>
      </c>
      <c r="O86" s="310">
        <v>1</v>
      </c>
      <c r="P86" s="831">
        <v>1</v>
      </c>
    </row>
    <row r="87" spans="1:16" x14ac:dyDescent="0.3">
      <c r="A87" s="822"/>
      <c r="B87" s="824"/>
      <c r="C87" s="190">
        <v>0</v>
      </c>
      <c r="D87" s="190">
        <v>0</v>
      </c>
      <c r="E87" s="190">
        <v>0</v>
      </c>
      <c r="F87" s="119">
        <v>0</v>
      </c>
      <c r="G87" s="190">
        <v>0</v>
      </c>
      <c r="H87" s="190">
        <v>0</v>
      </c>
      <c r="I87" s="190">
        <v>0</v>
      </c>
      <c r="J87" s="190">
        <v>0</v>
      </c>
      <c r="K87" s="308">
        <v>0</v>
      </c>
      <c r="L87" s="308">
        <v>0</v>
      </c>
      <c r="M87" s="308">
        <v>0</v>
      </c>
      <c r="N87" s="308">
        <v>0</v>
      </c>
      <c r="O87" s="308">
        <v>100</v>
      </c>
      <c r="P87" s="830">
        <v>100</v>
      </c>
    </row>
    <row r="88" spans="1:16" x14ac:dyDescent="0.3">
      <c r="A88" s="822"/>
      <c r="B88" s="826" t="s">
        <v>361</v>
      </c>
      <c r="C88" s="273">
        <v>0</v>
      </c>
      <c r="D88" s="273">
        <v>0</v>
      </c>
      <c r="E88" s="273">
        <v>0</v>
      </c>
      <c r="F88" s="834">
        <v>3</v>
      </c>
      <c r="G88" s="273">
        <v>2</v>
      </c>
      <c r="H88" s="273">
        <v>0</v>
      </c>
      <c r="I88" s="273">
        <v>0</v>
      </c>
      <c r="J88" s="273">
        <v>0</v>
      </c>
      <c r="K88" s="312">
        <v>0</v>
      </c>
      <c r="L88" s="312">
        <v>1</v>
      </c>
      <c r="M88" s="312">
        <v>0</v>
      </c>
      <c r="N88" s="312">
        <v>0</v>
      </c>
      <c r="O88" s="312">
        <v>0</v>
      </c>
      <c r="P88" s="832">
        <v>6</v>
      </c>
    </row>
    <row r="89" spans="1:16" x14ac:dyDescent="0.3">
      <c r="A89" s="822"/>
      <c r="B89" s="823"/>
      <c r="C89" s="190">
        <v>0</v>
      </c>
      <c r="D89" s="190">
        <v>0</v>
      </c>
      <c r="E89" s="190">
        <v>0</v>
      </c>
      <c r="F89" s="119">
        <v>50</v>
      </c>
      <c r="G89" s="190">
        <v>33.299999999999997</v>
      </c>
      <c r="H89" s="190">
        <v>0</v>
      </c>
      <c r="I89" s="190">
        <v>0</v>
      </c>
      <c r="J89" s="190">
        <v>0</v>
      </c>
      <c r="K89" s="308">
        <v>0</v>
      </c>
      <c r="L89" s="308">
        <v>16.7</v>
      </c>
      <c r="M89" s="308">
        <v>0</v>
      </c>
      <c r="N89" s="308">
        <v>0</v>
      </c>
      <c r="O89" s="308">
        <v>0</v>
      </c>
      <c r="P89" s="830">
        <v>100</v>
      </c>
    </row>
    <row r="90" spans="1:16" x14ac:dyDescent="0.3">
      <c r="A90" s="822"/>
      <c r="B90" s="765" t="s">
        <v>387</v>
      </c>
      <c r="C90" s="808">
        <v>103</v>
      </c>
      <c r="D90" s="363">
        <v>43</v>
      </c>
      <c r="E90" s="363">
        <v>55</v>
      </c>
      <c r="F90" s="815">
        <v>141</v>
      </c>
      <c r="G90" s="363">
        <v>160</v>
      </c>
      <c r="H90" s="363">
        <v>49</v>
      </c>
      <c r="I90" s="363">
        <v>54</v>
      </c>
      <c r="J90" s="363">
        <v>1</v>
      </c>
      <c r="K90" s="365">
        <v>46</v>
      </c>
      <c r="L90" s="365">
        <v>5</v>
      </c>
      <c r="M90" s="365">
        <v>2</v>
      </c>
      <c r="N90" s="365">
        <v>3</v>
      </c>
      <c r="O90" s="365">
        <v>108</v>
      </c>
      <c r="P90" s="803">
        <v>770</v>
      </c>
    </row>
    <row r="91" spans="1:16" x14ac:dyDescent="0.3">
      <c r="A91" s="822"/>
      <c r="B91" s="827"/>
      <c r="C91" s="809">
        <v>13.4</v>
      </c>
      <c r="D91" s="386">
        <v>5.6</v>
      </c>
      <c r="E91" s="386">
        <v>7.1</v>
      </c>
      <c r="F91" s="818">
        <v>18.3</v>
      </c>
      <c r="G91" s="386">
        <v>20.8</v>
      </c>
      <c r="H91" s="386">
        <v>6.4</v>
      </c>
      <c r="I91" s="386">
        <v>7</v>
      </c>
      <c r="J91" s="386">
        <v>0.1</v>
      </c>
      <c r="K91" s="366">
        <v>6</v>
      </c>
      <c r="L91" s="366">
        <v>0.6</v>
      </c>
      <c r="M91" s="366">
        <v>0.3</v>
      </c>
      <c r="N91" s="366">
        <v>0.4</v>
      </c>
      <c r="O91" s="366">
        <v>14</v>
      </c>
      <c r="P91" s="367">
        <v>100</v>
      </c>
    </row>
    <row r="92" spans="1:16" ht="26.25" customHeight="1" x14ac:dyDescent="0.3">
      <c r="B92" s="1096" t="s">
        <v>82</v>
      </c>
      <c r="C92" s="1096"/>
      <c r="D92" s="1096"/>
      <c r="E92" s="1096"/>
      <c r="F92" s="1096"/>
      <c r="G92" s="1096"/>
      <c r="H92" s="1096"/>
      <c r="I92" s="1096"/>
      <c r="J92" s="1096"/>
      <c r="K92" s="1096"/>
      <c r="L92" s="1096"/>
      <c r="M92" s="1096"/>
      <c r="N92" s="1096"/>
      <c r="O92" s="1096"/>
      <c r="P92" s="1096"/>
    </row>
  </sheetData>
  <mergeCells count="3">
    <mergeCell ref="B1:P1"/>
    <mergeCell ref="C2:P2"/>
    <mergeCell ref="B92:P92"/>
  </mergeCells>
  <conditionalFormatting sqref="C73:P74 B83 C80:P85 B4:P71">
    <cfRule type="expression" dxfId="195" priority="41">
      <formula>MOD(ROW(), 2)</formula>
    </cfRule>
    <cfRule type="expression" dxfId="194" priority="42">
      <formula>MOD(ROW(), 2)</formula>
    </cfRule>
  </conditionalFormatting>
  <conditionalFormatting sqref="B73:B74">
    <cfRule type="expression" dxfId="193" priority="39">
      <formula>MOD(ROW(), 2)</formula>
    </cfRule>
    <cfRule type="expression" dxfId="192" priority="40">
      <formula>MOD(ROW(), 2)</formula>
    </cfRule>
  </conditionalFormatting>
  <conditionalFormatting sqref="B72:N72">
    <cfRule type="expression" dxfId="191" priority="37">
      <formula>MOD(ROW(), 2)</formula>
    </cfRule>
    <cfRule type="expression" dxfId="190" priority="38">
      <formula>MOD(ROW(), 2)</formula>
    </cfRule>
  </conditionalFormatting>
  <conditionalFormatting sqref="B77:B80 B85 B87">
    <cfRule type="expression" dxfId="189" priority="35">
      <formula>MOD(ROW(), 2)</formula>
    </cfRule>
    <cfRule type="expression" dxfId="188" priority="36">
      <formula>MOD(ROW(), 2)</formula>
    </cfRule>
  </conditionalFormatting>
  <conditionalFormatting sqref="B89">
    <cfRule type="expression" dxfId="187" priority="33">
      <formula>MOD(ROW(), 2)</formula>
    </cfRule>
    <cfRule type="expression" dxfId="186" priority="34">
      <formula>MOD(ROW(), 2)</formula>
    </cfRule>
  </conditionalFormatting>
  <conditionalFormatting sqref="C75:P77">
    <cfRule type="expression" dxfId="185" priority="31">
      <formula>MOD(ROW(), 2)</formula>
    </cfRule>
    <cfRule type="expression" dxfId="184" priority="32">
      <formula>MOD(ROW(), 2)</formula>
    </cfRule>
  </conditionalFormatting>
  <conditionalFormatting sqref="C86:N86">
    <cfRule type="expression" dxfId="183" priority="29">
      <formula>MOD(ROW(), 2)</formula>
    </cfRule>
    <cfRule type="expression" dxfId="182" priority="30">
      <formula>MOD(ROW(), 2)</formula>
    </cfRule>
  </conditionalFormatting>
  <conditionalFormatting sqref="B86">
    <cfRule type="expression" dxfId="181" priority="19">
      <formula>MOD(ROW(), 2)</formula>
    </cfRule>
    <cfRule type="expression" dxfId="180" priority="20">
      <formula>MOD(ROW(), 2)</formula>
    </cfRule>
  </conditionalFormatting>
  <conditionalFormatting sqref="B75">
    <cfRule type="expression" dxfId="179" priority="25">
      <formula>MOD(ROW(), 2)</formula>
    </cfRule>
    <cfRule type="expression" dxfId="178" priority="26">
      <formula>MOD(ROW(), 2)</formula>
    </cfRule>
  </conditionalFormatting>
  <conditionalFormatting sqref="B81:B82">
    <cfRule type="expression" dxfId="177" priority="23">
      <formula>MOD(ROW(), 2)</formula>
    </cfRule>
    <cfRule type="expression" dxfId="176" priority="24">
      <formula>MOD(ROW(), 2)</formula>
    </cfRule>
  </conditionalFormatting>
  <conditionalFormatting sqref="B84">
    <cfRule type="expression" dxfId="175" priority="21">
      <formula>MOD(ROW(), 2)</formula>
    </cfRule>
    <cfRule type="expression" dxfId="174" priority="22">
      <formula>MOD(ROW(), 2)</formula>
    </cfRule>
  </conditionalFormatting>
  <conditionalFormatting sqref="B88">
    <cfRule type="expression" dxfId="173" priority="17">
      <formula>MOD(ROW(), 2)</formula>
    </cfRule>
    <cfRule type="expression" dxfId="172" priority="18">
      <formula>MOD(ROW(), 2)</formula>
    </cfRule>
  </conditionalFormatting>
  <conditionalFormatting sqref="C78:P78">
    <cfRule type="expression" dxfId="171" priority="15">
      <formula>MOD(ROW(), 2)</formula>
    </cfRule>
    <cfRule type="expression" dxfId="170" priority="16">
      <formula>MOD(ROW(), 2)</formula>
    </cfRule>
  </conditionalFormatting>
  <conditionalFormatting sqref="C79:P79">
    <cfRule type="expression" dxfId="169" priority="13">
      <formula>MOD(ROW(), 2)</formula>
    </cfRule>
    <cfRule type="expression" dxfId="168" priority="14">
      <formula>MOD(ROW(), 2)</formula>
    </cfRule>
  </conditionalFormatting>
  <conditionalFormatting sqref="C88:P88">
    <cfRule type="expression" dxfId="167" priority="11">
      <formula>MOD(ROW(), 2)</formula>
    </cfRule>
    <cfRule type="expression" dxfId="166" priority="12">
      <formula>MOD(ROW(), 2)</formula>
    </cfRule>
  </conditionalFormatting>
  <conditionalFormatting sqref="C87:P87">
    <cfRule type="expression" dxfId="165" priority="9">
      <formula>MOD(ROW(), 2)</formula>
    </cfRule>
    <cfRule type="expression" dxfId="164" priority="10">
      <formula>MOD(ROW(), 2)</formula>
    </cfRule>
  </conditionalFormatting>
  <conditionalFormatting sqref="C89:P89">
    <cfRule type="expression" dxfId="163" priority="7">
      <formula>MOD(ROW(), 2)</formula>
    </cfRule>
    <cfRule type="expression" dxfId="162" priority="8">
      <formula>MOD(ROW(), 2)</formula>
    </cfRule>
  </conditionalFormatting>
  <conditionalFormatting sqref="C90:P91">
    <cfRule type="expression" dxfId="161" priority="5">
      <formula>MOD(ROW(), 2)</formula>
    </cfRule>
    <cfRule type="expression" dxfId="160" priority="6">
      <formula>MOD(ROW(), 2)</formula>
    </cfRule>
  </conditionalFormatting>
  <conditionalFormatting sqref="B91">
    <cfRule type="expression" dxfId="159" priority="3">
      <formula>MOD(ROW(), 2)</formula>
    </cfRule>
    <cfRule type="expression" dxfId="158" priority="4">
      <formula>MOD(ROW(), 2)</formula>
    </cfRule>
  </conditionalFormatting>
  <conditionalFormatting sqref="B90">
    <cfRule type="expression" dxfId="157" priority="1">
      <formula>MOD(ROW(), 2)</formula>
    </cfRule>
    <cfRule type="expression" dxfId="156" priority="2">
      <formula>MOD(ROW(), 2)</formula>
    </cfRule>
  </conditionalFormatting>
  <pageMargins left="0.31496062992125984" right="0.31496062992125984" top="0.59055118110236227" bottom="0.39370078740157483" header="0.31496062992125984" footer="0.31496062992125984"/>
  <pageSetup paperSize="9" scale="60" fitToHeight="0" orientation="landscape" r:id="rId1"/>
  <rowBreaks count="1" manualBreakCount="1">
    <brk id="46"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6640625" style="205" customWidth="1"/>
    <col min="3" max="3" width="13.109375" style="205" customWidth="1"/>
    <col min="4" max="4" width="13" style="205" customWidth="1"/>
    <col min="5" max="5" width="12.109375" style="205" customWidth="1"/>
    <col min="6" max="6" width="18.33203125" style="205" customWidth="1"/>
    <col min="7" max="7" width="13.6640625" style="205" customWidth="1"/>
    <col min="8" max="8" width="9.6640625" style="205" customWidth="1"/>
    <col min="9" max="9" width="12.44140625" style="205" bestFit="1" customWidth="1"/>
    <col min="10" max="10" width="12.5546875" style="205" customWidth="1"/>
    <col min="11" max="11" width="14.6640625" style="205" customWidth="1"/>
    <col min="12" max="12" width="14" style="205" customWidth="1"/>
    <col min="13" max="13" width="16" style="205" customWidth="1"/>
    <col min="14" max="14" width="14.6640625" style="205" customWidth="1"/>
    <col min="15" max="15" width="15" style="205" customWidth="1"/>
    <col min="16" max="16" width="10.6640625" style="205" customWidth="1"/>
    <col min="17" max="16384" width="8.88671875" style="205"/>
  </cols>
  <sheetData>
    <row r="1" spans="1:16" s="213" customFormat="1" ht="40.200000000000003" customHeight="1" x14ac:dyDescent="0.3">
      <c r="A1" s="305"/>
      <c r="B1" s="1095" t="s">
        <v>406</v>
      </c>
      <c r="C1" s="1095"/>
      <c r="D1" s="1095"/>
      <c r="E1" s="1095"/>
      <c r="F1" s="1095"/>
      <c r="G1" s="1095"/>
      <c r="H1" s="1095"/>
      <c r="I1" s="1095"/>
      <c r="J1" s="1095"/>
      <c r="K1" s="1095"/>
      <c r="L1" s="1095"/>
      <c r="M1" s="1095"/>
      <c r="N1" s="1095"/>
      <c r="O1" s="1095"/>
      <c r="P1" s="1095"/>
    </row>
    <row r="2" spans="1:16" s="307" customFormat="1" ht="30" customHeight="1" x14ac:dyDescent="0.3">
      <c r="A2" s="306"/>
      <c r="B2" s="795"/>
      <c r="C2" s="1125" t="s">
        <v>84</v>
      </c>
      <c r="D2" s="1125"/>
      <c r="E2" s="1125"/>
      <c r="F2" s="1125"/>
      <c r="G2" s="1125"/>
      <c r="H2" s="1125"/>
      <c r="I2" s="1125"/>
      <c r="J2" s="1125"/>
      <c r="K2" s="1125"/>
      <c r="L2" s="1125"/>
      <c r="M2" s="1125"/>
      <c r="N2" s="1125"/>
      <c r="O2" s="1125"/>
      <c r="P2" s="1126"/>
    </row>
    <row r="3" spans="1:16" s="207" customFormat="1" ht="79.95" customHeight="1" x14ac:dyDescent="0.3">
      <c r="A3" s="206"/>
      <c r="B3" s="749"/>
      <c r="C3" s="26" t="s">
        <v>114</v>
      </c>
      <c r="D3" s="26" t="s">
        <v>115</v>
      </c>
      <c r="E3" s="26" t="s">
        <v>116</v>
      </c>
      <c r="F3" s="26" t="s">
        <v>131</v>
      </c>
      <c r="G3" s="26" t="s">
        <v>118</v>
      </c>
      <c r="H3" s="26" t="s">
        <v>119</v>
      </c>
      <c r="I3" s="26" t="s">
        <v>120</v>
      </c>
      <c r="J3" s="26" t="s">
        <v>121</v>
      </c>
      <c r="K3" s="26" t="s">
        <v>122</v>
      </c>
      <c r="L3" s="26" t="s">
        <v>123</v>
      </c>
      <c r="M3" s="26" t="s">
        <v>124</v>
      </c>
      <c r="N3" s="26" t="s">
        <v>132</v>
      </c>
      <c r="O3" s="26" t="s">
        <v>126</v>
      </c>
      <c r="P3" s="38" t="s">
        <v>88</v>
      </c>
    </row>
    <row r="4" spans="1:16" ht="19.95" customHeight="1" x14ac:dyDescent="0.3">
      <c r="A4" s="203"/>
      <c r="B4" s="796" t="s">
        <v>364</v>
      </c>
      <c r="C4" s="130">
        <v>4</v>
      </c>
      <c r="D4" s="130">
        <v>0</v>
      </c>
      <c r="E4" s="130">
        <v>0</v>
      </c>
      <c r="F4" s="132">
        <v>0</v>
      </c>
      <c r="G4" s="130">
        <v>0</v>
      </c>
      <c r="H4" s="134">
        <v>0</v>
      </c>
      <c r="I4" s="130">
        <v>0</v>
      </c>
      <c r="J4" s="130">
        <v>0</v>
      </c>
      <c r="K4" s="132">
        <v>0</v>
      </c>
      <c r="L4" s="132">
        <v>0</v>
      </c>
      <c r="M4" s="132">
        <v>0</v>
      </c>
      <c r="N4" s="132">
        <v>0</v>
      </c>
      <c r="O4" s="130">
        <v>0</v>
      </c>
      <c r="P4" s="837">
        <v>4</v>
      </c>
    </row>
    <row r="5" spans="1:16" ht="18" customHeight="1" x14ac:dyDescent="0.3">
      <c r="A5" s="203"/>
      <c r="B5" s="214"/>
      <c r="C5" s="131">
        <v>100</v>
      </c>
      <c r="D5" s="131">
        <v>0</v>
      </c>
      <c r="E5" s="131">
        <v>0</v>
      </c>
      <c r="F5" s="133">
        <v>0</v>
      </c>
      <c r="G5" s="131">
        <v>0</v>
      </c>
      <c r="H5" s="135">
        <v>0</v>
      </c>
      <c r="I5" s="131">
        <v>0</v>
      </c>
      <c r="J5" s="131">
        <v>0</v>
      </c>
      <c r="K5" s="133">
        <v>0</v>
      </c>
      <c r="L5" s="133">
        <v>0</v>
      </c>
      <c r="M5" s="133">
        <v>0</v>
      </c>
      <c r="N5" s="133">
        <v>0</v>
      </c>
      <c r="O5" s="131">
        <v>0</v>
      </c>
      <c r="P5" s="838">
        <v>100</v>
      </c>
    </row>
    <row r="6" spans="1:16" ht="18" customHeight="1" x14ac:dyDescent="0.3">
      <c r="A6" s="203"/>
      <c r="B6" s="796" t="s">
        <v>365</v>
      </c>
      <c r="C6" s="130">
        <v>32</v>
      </c>
      <c r="D6" s="130">
        <v>0</v>
      </c>
      <c r="E6" s="130">
        <v>0</v>
      </c>
      <c r="F6" s="132">
        <v>4</v>
      </c>
      <c r="G6" s="130">
        <v>22</v>
      </c>
      <c r="H6" s="134">
        <v>5</v>
      </c>
      <c r="I6" s="130">
        <v>22</v>
      </c>
      <c r="J6" s="130">
        <v>0</v>
      </c>
      <c r="K6" s="132">
        <v>0</v>
      </c>
      <c r="L6" s="132">
        <v>0</v>
      </c>
      <c r="M6" s="132">
        <v>0</v>
      </c>
      <c r="N6" s="132">
        <v>0</v>
      </c>
      <c r="O6" s="130">
        <v>0</v>
      </c>
      <c r="P6" s="837">
        <v>85</v>
      </c>
    </row>
    <row r="7" spans="1:16" ht="18" customHeight="1" x14ac:dyDescent="0.3">
      <c r="A7" s="203"/>
      <c r="B7" s="214"/>
      <c r="C7" s="131">
        <v>37.647058823529413</v>
      </c>
      <c r="D7" s="131">
        <v>0</v>
      </c>
      <c r="E7" s="131">
        <v>0</v>
      </c>
      <c r="F7" s="133">
        <v>4.7058823529411766</v>
      </c>
      <c r="G7" s="131">
        <v>25.882352941176471</v>
      </c>
      <c r="H7" s="135">
        <v>5.882352941176471</v>
      </c>
      <c r="I7" s="131">
        <v>25.882352941176471</v>
      </c>
      <c r="J7" s="131">
        <v>0</v>
      </c>
      <c r="K7" s="133">
        <v>0</v>
      </c>
      <c r="L7" s="133">
        <v>0</v>
      </c>
      <c r="M7" s="133">
        <v>0</v>
      </c>
      <c r="N7" s="133">
        <v>0</v>
      </c>
      <c r="O7" s="131">
        <v>0</v>
      </c>
      <c r="P7" s="838">
        <v>100</v>
      </c>
    </row>
    <row r="8" spans="1:16" ht="18" customHeight="1" x14ac:dyDescent="0.3">
      <c r="A8" s="203"/>
      <c r="B8" s="214" t="s">
        <v>366</v>
      </c>
      <c r="C8" s="130">
        <v>21</v>
      </c>
      <c r="D8" s="130">
        <v>100</v>
      </c>
      <c r="E8" s="130">
        <v>24</v>
      </c>
      <c r="F8" s="132">
        <v>20</v>
      </c>
      <c r="G8" s="130">
        <v>123</v>
      </c>
      <c r="H8" s="134">
        <v>17</v>
      </c>
      <c r="I8" s="130">
        <v>33</v>
      </c>
      <c r="J8" s="130">
        <v>7</v>
      </c>
      <c r="K8" s="132">
        <v>13</v>
      </c>
      <c r="L8" s="132">
        <v>0</v>
      </c>
      <c r="M8" s="132">
        <v>2</v>
      </c>
      <c r="N8" s="132">
        <v>1</v>
      </c>
      <c r="O8" s="130">
        <v>62</v>
      </c>
      <c r="P8" s="837">
        <v>423</v>
      </c>
    </row>
    <row r="9" spans="1:16" ht="18" customHeight="1" x14ac:dyDescent="0.3">
      <c r="A9" s="203"/>
      <c r="B9" s="214"/>
      <c r="C9" s="131">
        <v>4.9645390070921982</v>
      </c>
      <c r="D9" s="131">
        <v>23.640661938534276</v>
      </c>
      <c r="E9" s="131">
        <v>5.6737588652482263</v>
      </c>
      <c r="F9" s="133">
        <v>4.7281323877068555</v>
      </c>
      <c r="G9" s="131">
        <v>29.078014184397158</v>
      </c>
      <c r="H9" s="135">
        <v>4.0189125295508275</v>
      </c>
      <c r="I9" s="131">
        <v>7.8014184397163113</v>
      </c>
      <c r="J9" s="131">
        <v>1.6548463356973993</v>
      </c>
      <c r="K9" s="133">
        <v>3.0732860520094558</v>
      </c>
      <c r="L9" s="133">
        <v>0</v>
      </c>
      <c r="M9" s="133">
        <v>0.47281323877068554</v>
      </c>
      <c r="N9" s="133">
        <v>0.23640661938534277</v>
      </c>
      <c r="O9" s="131">
        <v>14.657210401891252</v>
      </c>
      <c r="P9" s="838">
        <v>99.999999999999986</v>
      </c>
    </row>
    <row r="10" spans="1:16" ht="18" customHeight="1" x14ac:dyDescent="0.3">
      <c r="A10" s="203"/>
      <c r="B10" s="214" t="s">
        <v>367</v>
      </c>
      <c r="C10" s="130">
        <v>19</v>
      </c>
      <c r="D10" s="130">
        <v>112</v>
      </c>
      <c r="E10" s="130">
        <v>25</v>
      </c>
      <c r="F10" s="132">
        <v>33</v>
      </c>
      <c r="G10" s="130">
        <v>277</v>
      </c>
      <c r="H10" s="134">
        <v>43</v>
      </c>
      <c r="I10" s="130">
        <v>117</v>
      </c>
      <c r="J10" s="130">
        <v>31</v>
      </c>
      <c r="K10" s="132">
        <v>33</v>
      </c>
      <c r="L10" s="132">
        <v>0</v>
      </c>
      <c r="M10" s="132">
        <v>1</v>
      </c>
      <c r="N10" s="132">
        <v>0</v>
      </c>
      <c r="O10" s="130">
        <v>8</v>
      </c>
      <c r="P10" s="837">
        <v>699</v>
      </c>
    </row>
    <row r="11" spans="1:16" ht="18" customHeight="1" x14ac:dyDescent="0.3">
      <c r="A11" s="203"/>
      <c r="B11" s="214"/>
      <c r="C11" s="131">
        <v>2.7181688125894135</v>
      </c>
      <c r="D11" s="131">
        <v>16.022889842632331</v>
      </c>
      <c r="E11" s="131">
        <v>3.5765379113018598</v>
      </c>
      <c r="F11" s="133">
        <v>4.7210300429184544</v>
      </c>
      <c r="G11" s="131">
        <v>39.628040057224602</v>
      </c>
      <c r="H11" s="135">
        <v>6.1516452074391985</v>
      </c>
      <c r="I11" s="131">
        <v>16.738197424892704</v>
      </c>
      <c r="J11" s="131">
        <v>4.4349070100143058</v>
      </c>
      <c r="K11" s="133">
        <v>4.7210300429184544</v>
      </c>
      <c r="L11" s="133">
        <v>0</v>
      </c>
      <c r="M11" s="133">
        <v>0.14306151645207438</v>
      </c>
      <c r="N11" s="133">
        <v>0</v>
      </c>
      <c r="O11" s="131">
        <v>1.144492131616595</v>
      </c>
      <c r="P11" s="838">
        <v>100</v>
      </c>
    </row>
    <row r="12" spans="1:16" ht="18" customHeight="1" x14ac:dyDescent="0.3">
      <c r="A12" s="203"/>
      <c r="B12" s="796" t="s">
        <v>368</v>
      </c>
      <c r="C12" s="130">
        <v>0</v>
      </c>
      <c r="D12" s="130">
        <v>7</v>
      </c>
      <c r="E12" s="130">
        <v>2</v>
      </c>
      <c r="F12" s="132">
        <v>3</v>
      </c>
      <c r="G12" s="130">
        <v>42</v>
      </c>
      <c r="H12" s="134">
        <v>7</v>
      </c>
      <c r="I12" s="130">
        <v>27</v>
      </c>
      <c r="J12" s="130">
        <v>0</v>
      </c>
      <c r="K12" s="132">
        <v>3</v>
      </c>
      <c r="L12" s="132">
        <v>0</v>
      </c>
      <c r="M12" s="132">
        <v>0</v>
      </c>
      <c r="N12" s="132">
        <v>0</v>
      </c>
      <c r="O12" s="130">
        <v>1</v>
      </c>
      <c r="P12" s="837">
        <v>92</v>
      </c>
    </row>
    <row r="13" spans="1:16" ht="18" customHeight="1" x14ac:dyDescent="0.3">
      <c r="A13" s="203"/>
      <c r="B13" s="214"/>
      <c r="C13" s="131">
        <v>0</v>
      </c>
      <c r="D13" s="131">
        <v>7.6086956521739131</v>
      </c>
      <c r="E13" s="131">
        <v>2.1739130434782608</v>
      </c>
      <c r="F13" s="133">
        <v>3.2608695652173911</v>
      </c>
      <c r="G13" s="131">
        <v>45.652173913043477</v>
      </c>
      <c r="H13" s="135">
        <v>7.6086956521739131</v>
      </c>
      <c r="I13" s="131">
        <v>29.34782608695652</v>
      </c>
      <c r="J13" s="131">
        <v>0</v>
      </c>
      <c r="K13" s="133">
        <v>3.2608695652173911</v>
      </c>
      <c r="L13" s="133">
        <v>0</v>
      </c>
      <c r="M13" s="133">
        <v>0</v>
      </c>
      <c r="N13" s="133">
        <v>0</v>
      </c>
      <c r="O13" s="131">
        <v>1.0869565217391304</v>
      </c>
      <c r="P13" s="838">
        <v>100</v>
      </c>
    </row>
    <row r="14" spans="1:16" ht="18" customHeight="1" x14ac:dyDescent="0.3">
      <c r="A14" s="203"/>
      <c r="B14" s="796" t="s">
        <v>369</v>
      </c>
      <c r="C14" s="130">
        <v>0</v>
      </c>
      <c r="D14" s="130">
        <v>0</v>
      </c>
      <c r="E14" s="130">
        <v>0</v>
      </c>
      <c r="F14" s="132">
        <v>0</v>
      </c>
      <c r="G14" s="130">
        <v>0</v>
      </c>
      <c r="H14" s="134">
        <v>0</v>
      </c>
      <c r="I14" s="130">
        <v>0</v>
      </c>
      <c r="J14" s="130">
        <v>30</v>
      </c>
      <c r="K14" s="132">
        <v>0</v>
      </c>
      <c r="L14" s="132">
        <v>0</v>
      </c>
      <c r="M14" s="132">
        <v>0</v>
      </c>
      <c r="N14" s="132">
        <v>0</v>
      </c>
      <c r="O14" s="130">
        <v>0</v>
      </c>
      <c r="P14" s="837">
        <v>30</v>
      </c>
    </row>
    <row r="15" spans="1:16" ht="19.95" customHeight="1" x14ac:dyDescent="0.3">
      <c r="A15" s="203"/>
      <c r="B15" s="214"/>
      <c r="C15" s="131">
        <v>0</v>
      </c>
      <c r="D15" s="131">
        <v>0</v>
      </c>
      <c r="E15" s="131">
        <v>0</v>
      </c>
      <c r="F15" s="133">
        <v>0</v>
      </c>
      <c r="G15" s="131">
        <v>0</v>
      </c>
      <c r="H15" s="135">
        <v>0</v>
      </c>
      <c r="I15" s="131">
        <v>0</v>
      </c>
      <c r="J15" s="131">
        <v>100</v>
      </c>
      <c r="K15" s="133">
        <v>0</v>
      </c>
      <c r="L15" s="133">
        <v>0</v>
      </c>
      <c r="M15" s="133">
        <v>0</v>
      </c>
      <c r="N15" s="133">
        <v>0</v>
      </c>
      <c r="O15" s="131">
        <v>0</v>
      </c>
      <c r="P15" s="838">
        <v>100</v>
      </c>
    </row>
    <row r="16" spans="1:16" ht="25.2" customHeight="1" x14ac:dyDescent="0.3">
      <c r="A16" s="215"/>
      <c r="B16" s="765" t="s">
        <v>593</v>
      </c>
      <c r="C16" s="808">
        <v>76</v>
      </c>
      <c r="D16" s="363">
        <v>219</v>
      </c>
      <c r="E16" s="363">
        <v>51</v>
      </c>
      <c r="F16" s="815">
        <v>60</v>
      </c>
      <c r="G16" s="363">
        <v>464</v>
      </c>
      <c r="H16" s="363">
        <v>72</v>
      </c>
      <c r="I16" s="363">
        <v>199</v>
      </c>
      <c r="J16" s="363">
        <v>68</v>
      </c>
      <c r="K16" s="365">
        <v>49</v>
      </c>
      <c r="L16" s="365">
        <v>0</v>
      </c>
      <c r="M16" s="365">
        <v>3</v>
      </c>
      <c r="N16" s="365">
        <v>1</v>
      </c>
      <c r="O16" s="365">
        <v>71</v>
      </c>
      <c r="P16" s="803">
        <v>1333</v>
      </c>
    </row>
    <row r="17" spans="1:16" ht="25.2" customHeight="1" x14ac:dyDescent="0.3">
      <c r="A17" s="215"/>
      <c r="B17" s="827" t="s">
        <v>665</v>
      </c>
      <c r="C17" s="809">
        <v>5.7014253563390849</v>
      </c>
      <c r="D17" s="386">
        <v>16.429107276819206</v>
      </c>
      <c r="E17" s="386">
        <v>3.8259564891222806</v>
      </c>
      <c r="F17" s="818">
        <v>4.5011252813203297</v>
      </c>
      <c r="G17" s="386">
        <v>34.808702175543885</v>
      </c>
      <c r="H17" s="386">
        <v>5.4013503375843959</v>
      </c>
      <c r="I17" s="386">
        <v>14.928732183045762</v>
      </c>
      <c r="J17" s="386">
        <v>5.1012753188297078</v>
      </c>
      <c r="K17" s="366">
        <v>3.6759189797449361</v>
      </c>
      <c r="L17" s="366">
        <v>0</v>
      </c>
      <c r="M17" s="366">
        <v>0.2250562640660165</v>
      </c>
      <c r="N17" s="366">
        <v>7.5018754688672168E-2</v>
      </c>
      <c r="O17" s="366">
        <v>5.3263315828957243</v>
      </c>
      <c r="P17" s="367">
        <v>100</v>
      </c>
    </row>
    <row r="18" spans="1:16" ht="27" customHeight="1" x14ac:dyDescent="0.3">
      <c r="B18" s="1096" t="s">
        <v>82</v>
      </c>
      <c r="C18" s="1096"/>
      <c r="D18" s="1096"/>
      <c r="E18" s="1096"/>
      <c r="F18" s="1096"/>
      <c r="G18" s="1096"/>
      <c r="H18" s="1096"/>
      <c r="I18" s="1096"/>
      <c r="J18" s="1096"/>
      <c r="K18" s="1096"/>
      <c r="L18" s="1096"/>
      <c r="M18" s="1096"/>
      <c r="N18" s="1096"/>
      <c r="O18" s="1096"/>
      <c r="P18" s="1096"/>
    </row>
  </sheetData>
  <mergeCells count="3">
    <mergeCell ref="B1:P1"/>
    <mergeCell ref="C2:P2"/>
    <mergeCell ref="B18:P18"/>
  </mergeCells>
  <conditionalFormatting sqref="B4:P15">
    <cfRule type="expression" dxfId="155" priority="11">
      <formula>MOD(ROW(), 2)</formula>
    </cfRule>
    <cfRule type="expression" dxfId="154" priority="12">
      <formula>MOD(ROW(), 2)</formula>
    </cfRule>
  </conditionalFormatting>
  <conditionalFormatting sqref="B17">
    <cfRule type="expression" dxfId="153" priority="3">
      <formula>MOD(ROW(), 2)</formula>
    </cfRule>
    <cfRule type="expression" dxfId="152" priority="4">
      <formula>MOD(ROW(), 2)</formula>
    </cfRule>
  </conditionalFormatting>
  <conditionalFormatting sqref="B16">
    <cfRule type="expression" dxfId="151" priority="1">
      <formula>MOD(ROW(), 2)</formula>
    </cfRule>
    <cfRule type="expression" dxfId="150" priority="2">
      <formula>MOD(ROW(), 2)</formula>
    </cfRule>
  </conditionalFormatting>
  <conditionalFormatting sqref="C16:P17">
    <cfRule type="expression" dxfId="149" priority="5">
      <formula>MOD(ROW(), 2)</formula>
    </cfRule>
    <cfRule type="expression" dxfId="148" priority="6">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O50"/>
  <sheetViews>
    <sheetView showGridLines="0" zoomScaleNormal="100" zoomScaleSheetLayoutView="100" workbookViewId="0">
      <selection activeCell="B1" sqref="B1:E1"/>
    </sheetView>
  </sheetViews>
  <sheetFormatPr defaultColWidth="8.88671875" defaultRowHeight="14.4" x14ac:dyDescent="0.3"/>
  <cols>
    <col min="1" max="1" width="46.109375" style="205" customWidth="1"/>
    <col min="2" max="7" width="12.6640625" style="304" customWidth="1"/>
    <col min="8" max="16384" width="8.88671875" style="205"/>
  </cols>
  <sheetData>
    <row r="1" spans="1:7" ht="45" customHeight="1" x14ac:dyDescent="0.3">
      <c r="A1" s="1124" t="s">
        <v>260</v>
      </c>
      <c r="B1" s="1124" t="s">
        <v>407</v>
      </c>
      <c r="C1" s="1124" t="s">
        <v>407</v>
      </c>
      <c r="D1" s="1124" t="s">
        <v>407</v>
      </c>
      <c r="E1" s="1124" t="s">
        <v>407</v>
      </c>
      <c r="F1" s="1124" t="s">
        <v>407</v>
      </c>
      <c r="G1" s="1124" t="s">
        <v>407</v>
      </c>
    </row>
    <row r="2" spans="1:7" s="248" customFormat="1" ht="30" customHeight="1" x14ac:dyDescent="0.35">
      <c r="A2" s="691"/>
      <c r="B2" s="1125" t="s">
        <v>84</v>
      </c>
      <c r="C2" s="1125"/>
      <c r="D2" s="1158"/>
      <c r="E2" s="1159" t="s">
        <v>128</v>
      </c>
      <c r="F2" s="1125"/>
      <c r="G2" s="1126"/>
    </row>
    <row r="3" spans="1:7" ht="25.2" customHeight="1" x14ac:dyDescent="0.3">
      <c r="A3" s="844"/>
      <c r="B3" s="141" t="s">
        <v>137</v>
      </c>
      <c r="C3" s="141" t="s">
        <v>138</v>
      </c>
      <c r="D3" s="141" t="s">
        <v>88</v>
      </c>
      <c r="E3" s="141" t="s">
        <v>137</v>
      </c>
      <c r="F3" s="141" t="s">
        <v>138</v>
      </c>
      <c r="G3" s="850" t="s">
        <v>88</v>
      </c>
    </row>
    <row r="4" spans="1:7" ht="19.95" customHeight="1" x14ac:dyDescent="0.3">
      <c r="A4" s="828" t="s">
        <v>268</v>
      </c>
      <c r="B4" s="296"/>
      <c r="C4" s="296"/>
      <c r="D4" s="297"/>
      <c r="E4" s="282"/>
      <c r="F4" s="296"/>
      <c r="G4" s="297"/>
    </row>
    <row r="5" spans="1:7" ht="18" customHeight="1" x14ac:dyDescent="0.3">
      <c r="A5" s="824" t="s">
        <v>298</v>
      </c>
      <c r="B5" s="296">
        <v>309</v>
      </c>
      <c r="C5" s="296">
        <v>0</v>
      </c>
      <c r="D5" s="297">
        <v>309</v>
      </c>
      <c r="E5" s="279">
        <v>100</v>
      </c>
      <c r="F5" s="299">
        <v>0</v>
      </c>
      <c r="G5" s="851">
        <v>100</v>
      </c>
    </row>
    <row r="6" spans="1:7" ht="18" customHeight="1" x14ac:dyDescent="0.3">
      <c r="A6" s="828" t="s">
        <v>408</v>
      </c>
      <c r="B6" s="296"/>
      <c r="C6" s="296"/>
      <c r="D6" s="297"/>
      <c r="E6" s="279"/>
      <c r="F6" s="299"/>
      <c r="G6" s="851"/>
    </row>
    <row r="7" spans="1:7" ht="18" customHeight="1" x14ac:dyDescent="0.3">
      <c r="A7" s="824" t="s">
        <v>299</v>
      </c>
      <c r="B7" s="296">
        <v>344</v>
      </c>
      <c r="C7" s="296">
        <v>2</v>
      </c>
      <c r="D7" s="297">
        <v>346</v>
      </c>
      <c r="E7" s="279">
        <v>99.421965317919074</v>
      </c>
      <c r="F7" s="299">
        <v>0.5780346820809249</v>
      </c>
      <c r="G7" s="851">
        <v>100</v>
      </c>
    </row>
    <row r="8" spans="1:7" ht="18" customHeight="1" x14ac:dyDescent="0.3">
      <c r="A8" s="828" t="s">
        <v>270</v>
      </c>
      <c r="B8" s="296"/>
      <c r="C8" s="296"/>
      <c r="D8" s="297"/>
      <c r="E8" s="279"/>
      <c r="F8" s="299"/>
      <c r="G8" s="851"/>
    </row>
    <row r="9" spans="1:7" ht="18" customHeight="1" x14ac:dyDescent="0.3">
      <c r="A9" s="824" t="s">
        <v>300</v>
      </c>
      <c r="B9" s="296">
        <v>574</v>
      </c>
      <c r="C9" s="296">
        <v>0</v>
      </c>
      <c r="D9" s="297">
        <v>574</v>
      </c>
      <c r="E9" s="279">
        <v>100</v>
      </c>
      <c r="F9" s="299">
        <v>0</v>
      </c>
      <c r="G9" s="851">
        <v>100</v>
      </c>
    </row>
    <row r="10" spans="1:7" ht="18" customHeight="1" x14ac:dyDescent="0.3">
      <c r="A10" s="828" t="s">
        <v>371</v>
      </c>
      <c r="B10" s="296"/>
      <c r="C10" s="296"/>
      <c r="D10" s="297"/>
      <c r="E10" s="279"/>
      <c r="F10" s="299"/>
      <c r="G10" s="851"/>
    </row>
    <row r="11" spans="1:7" ht="18" customHeight="1" x14ac:dyDescent="0.3">
      <c r="A11" s="824" t="s">
        <v>301</v>
      </c>
      <c r="B11" s="296">
        <v>310</v>
      </c>
      <c r="C11" s="296">
        <v>1</v>
      </c>
      <c r="D11" s="297">
        <v>311</v>
      </c>
      <c r="E11" s="279">
        <v>99.678456591639872</v>
      </c>
      <c r="F11" s="299">
        <v>0.32154340836012862</v>
      </c>
      <c r="G11" s="851">
        <v>100</v>
      </c>
    </row>
    <row r="12" spans="1:7" ht="18" customHeight="1" x14ac:dyDescent="0.3">
      <c r="A12" s="828" t="s">
        <v>275</v>
      </c>
      <c r="B12" s="296"/>
      <c r="C12" s="296"/>
      <c r="D12" s="297"/>
      <c r="E12" s="279"/>
      <c r="F12" s="299"/>
      <c r="G12" s="851"/>
    </row>
    <row r="13" spans="1:7" ht="18" customHeight="1" x14ac:dyDescent="0.3">
      <c r="A13" s="845" t="s">
        <v>302</v>
      </c>
      <c r="B13" s="296">
        <v>620</v>
      </c>
      <c r="C13" s="296">
        <v>0</v>
      </c>
      <c r="D13" s="297">
        <v>620</v>
      </c>
      <c r="E13" s="279">
        <v>100</v>
      </c>
      <c r="F13" s="299">
        <v>0</v>
      </c>
      <c r="G13" s="851">
        <v>100</v>
      </c>
    </row>
    <row r="14" spans="1:7" ht="18" customHeight="1" x14ac:dyDescent="0.3">
      <c r="A14" s="828" t="s">
        <v>276</v>
      </c>
      <c r="B14" s="296"/>
      <c r="C14" s="296"/>
      <c r="D14" s="297"/>
      <c r="E14" s="279"/>
      <c r="F14" s="299"/>
      <c r="G14" s="851"/>
    </row>
    <row r="15" spans="1:7" ht="18" customHeight="1" x14ac:dyDescent="0.3">
      <c r="A15" s="845" t="s">
        <v>303</v>
      </c>
      <c r="B15" s="300">
        <v>179</v>
      </c>
      <c r="C15" s="300">
        <v>0</v>
      </c>
      <c r="D15" s="301">
        <v>179</v>
      </c>
      <c r="E15" s="169">
        <v>100</v>
      </c>
      <c r="F15" s="302">
        <v>0</v>
      </c>
      <c r="G15" s="852">
        <v>100</v>
      </c>
    </row>
    <row r="16" spans="1:7" ht="18" customHeight="1" x14ac:dyDescent="0.3">
      <c r="A16" s="828" t="s">
        <v>277</v>
      </c>
      <c r="B16" s="296"/>
      <c r="C16" s="296"/>
      <c r="D16" s="297"/>
      <c r="E16" s="279"/>
      <c r="F16" s="299"/>
      <c r="G16" s="851"/>
    </row>
    <row r="17" spans="1:7" ht="18" customHeight="1" x14ac:dyDescent="0.3">
      <c r="A17" s="845" t="s">
        <v>409</v>
      </c>
      <c r="B17" s="300">
        <v>366</v>
      </c>
      <c r="C17" s="300">
        <v>0</v>
      </c>
      <c r="D17" s="301">
        <v>366</v>
      </c>
      <c r="E17" s="169">
        <v>100</v>
      </c>
      <c r="F17" s="302">
        <v>0</v>
      </c>
      <c r="G17" s="852">
        <v>100</v>
      </c>
    </row>
    <row r="18" spans="1:7" ht="18" customHeight="1" x14ac:dyDescent="0.3">
      <c r="A18" s="828" t="s">
        <v>306</v>
      </c>
      <c r="B18" s="296"/>
      <c r="C18" s="296"/>
      <c r="D18" s="297"/>
      <c r="E18" s="279"/>
      <c r="F18" s="299"/>
      <c r="G18" s="851"/>
    </row>
    <row r="19" spans="1:7" ht="18" customHeight="1" x14ac:dyDescent="0.3">
      <c r="A19" s="845" t="s">
        <v>385</v>
      </c>
      <c r="B19" s="300">
        <v>634</v>
      </c>
      <c r="C19" s="300">
        <v>0</v>
      </c>
      <c r="D19" s="301">
        <v>634</v>
      </c>
      <c r="E19" s="169">
        <v>100</v>
      </c>
      <c r="F19" s="302">
        <v>0</v>
      </c>
      <c r="G19" s="852">
        <v>100</v>
      </c>
    </row>
    <row r="20" spans="1:7" ht="18" customHeight="1" x14ac:dyDescent="0.3">
      <c r="A20" s="828" t="s">
        <v>192</v>
      </c>
      <c r="B20" s="296"/>
      <c r="C20" s="296"/>
      <c r="D20" s="297"/>
      <c r="E20" s="279"/>
      <c r="F20" s="299"/>
      <c r="G20" s="851"/>
    </row>
    <row r="21" spans="1:7" ht="18" customHeight="1" x14ac:dyDescent="0.3">
      <c r="A21" s="845" t="s">
        <v>308</v>
      </c>
      <c r="B21" s="300">
        <v>601</v>
      </c>
      <c r="C21" s="300">
        <v>1</v>
      </c>
      <c r="D21" s="301">
        <v>602</v>
      </c>
      <c r="E21" s="169">
        <v>99.833887043189378</v>
      </c>
      <c r="F21" s="302">
        <v>0.16611295681063123</v>
      </c>
      <c r="G21" s="852">
        <v>100</v>
      </c>
    </row>
    <row r="22" spans="1:7" ht="18" customHeight="1" x14ac:dyDescent="0.3">
      <c r="A22" s="828" t="s">
        <v>209</v>
      </c>
      <c r="B22" s="296"/>
      <c r="C22" s="296"/>
      <c r="D22" s="297"/>
      <c r="E22" s="279"/>
      <c r="F22" s="299"/>
      <c r="G22" s="851"/>
    </row>
    <row r="23" spans="1:7" ht="18" customHeight="1" x14ac:dyDescent="0.3">
      <c r="A23" s="845" t="s">
        <v>309</v>
      </c>
      <c r="B23" s="300">
        <v>375</v>
      </c>
      <c r="C23" s="300">
        <v>1</v>
      </c>
      <c r="D23" s="301">
        <v>376</v>
      </c>
      <c r="E23" s="169">
        <v>99.7340425531915</v>
      </c>
      <c r="F23" s="302">
        <v>0.26595744680851063</v>
      </c>
      <c r="G23" s="852">
        <v>100</v>
      </c>
    </row>
    <row r="24" spans="1:7" ht="18" customHeight="1" x14ac:dyDescent="0.3">
      <c r="A24" s="828" t="s">
        <v>372</v>
      </c>
      <c r="B24" s="296"/>
      <c r="C24" s="296"/>
      <c r="D24" s="297"/>
      <c r="E24" s="279"/>
      <c r="F24" s="299"/>
      <c r="G24" s="851"/>
    </row>
    <row r="25" spans="1:7" ht="18" customHeight="1" x14ac:dyDescent="0.3">
      <c r="A25" s="845" t="s">
        <v>310</v>
      </c>
      <c r="B25" s="300">
        <v>199</v>
      </c>
      <c r="C25" s="300">
        <v>0</v>
      </c>
      <c r="D25" s="301">
        <v>199</v>
      </c>
      <c r="E25" s="169">
        <v>100</v>
      </c>
      <c r="F25" s="302">
        <v>0</v>
      </c>
      <c r="G25" s="852">
        <v>100</v>
      </c>
    </row>
    <row r="26" spans="1:7" ht="18" customHeight="1" x14ac:dyDescent="0.3">
      <c r="A26" s="828" t="s">
        <v>278</v>
      </c>
      <c r="B26" s="296"/>
      <c r="C26" s="296"/>
      <c r="D26" s="297"/>
      <c r="E26" s="279"/>
      <c r="F26" s="299"/>
      <c r="G26" s="851"/>
    </row>
    <row r="27" spans="1:7" ht="18" customHeight="1" x14ac:dyDescent="0.3">
      <c r="A27" s="845" t="s">
        <v>312</v>
      </c>
      <c r="B27" s="300">
        <v>561</v>
      </c>
      <c r="C27" s="300">
        <v>1</v>
      </c>
      <c r="D27" s="301">
        <v>562</v>
      </c>
      <c r="E27" s="169">
        <v>99.822064056939496</v>
      </c>
      <c r="F27" s="302">
        <v>0.17793594306049823</v>
      </c>
      <c r="G27" s="852">
        <v>100</v>
      </c>
    </row>
    <row r="28" spans="1:7" ht="18" customHeight="1" x14ac:dyDescent="0.3">
      <c r="A28" s="828" t="s">
        <v>188</v>
      </c>
      <c r="B28" s="296"/>
      <c r="C28" s="296"/>
      <c r="D28" s="297"/>
      <c r="E28" s="279"/>
      <c r="F28" s="299"/>
      <c r="G28" s="851"/>
    </row>
    <row r="29" spans="1:7" ht="18" customHeight="1" x14ac:dyDescent="0.3">
      <c r="A29" s="845" t="s">
        <v>313</v>
      </c>
      <c r="B29" s="300">
        <v>682</v>
      </c>
      <c r="C29" s="300">
        <v>0</v>
      </c>
      <c r="D29" s="301">
        <v>682</v>
      </c>
      <c r="E29" s="169">
        <v>100</v>
      </c>
      <c r="F29" s="302">
        <v>0</v>
      </c>
      <c r="G29" s="852">
        <v>100</v>
      </c>
    </row>
    <row r="30" spans="1:7" ht="18" customHeight="1" x14ac:dyDescent="0.3">
      <c r="A30" s="828" t="s">
        <v>376</v>
      </c>
      <c r="B30" s="296"/>
      <c r="C30" s="296"/>
      <c r="D30" s="297"/>
      <c r="E30" s="279"/>
      <c r="F30" s="299"/>
      <c r="G30" s="851"/>
    </row>
    <row r="31" spans="1:7" ht="18" customHeight="1" x14ac:dyDescent="0.3">
      <c r="A31" s="845" t="s">
        <v>386</v>
      </c>
      <c r="B31" s="300">
        <v>620</v>
      </c>
      <c r="C31" s="300">
        <v>2</v>
      </c>
      <c r="D31" s="301">
        <v>622</v>
      </c>
      <c r="E31" s="169">
        <v>99.678456591639872</v>
      </c>
      <c r="F31" s="302">
        <v>0.32154340836012862</v>
      </c>
      <c r="G31" s="852">
        <v>100</v>
      </c>
    </row>
    <row r="32" spans="1:7" ht="18" customHeight="1" x14ac:dyDescent="0.3">
      <c r="A32" s="828" t="s">
        <v>377</v>
      </c>
      <c r="B32" s="296"/>
      <c r="C32" s="296"/>
      <c r="D32" s="297"/>
      <c r="E32" s="279"/>
      <c r="F32" s="299"/>
      <c r="G32" s="851"/>
    </row>
    <row r="33" spans="1:7" ht="18" customHeight="1" x14ac:dyDescent="0.3">
      <c r="A33" s="845" t="s">
        <v>314</v>
      </c>
      <c r="B33" s="300">
        <v>604</v>
      </c>
      <c r="C33" s="300">
        <v>0</v>
      </c>
      <c r="D33" s="301">
        <v>604</v>
      </c>
      <c r="E33" s="169">
        <v>100</v>
      </c>
      <c r="F33" s="302">
        <v>0</v>
      </c>
      <c r="G33" s="852">
        <v>100</v>
      </c>
    </row>
    <row r="34" spans="1:7" ht="18" customHeight="1" x14ac:dyDescent="0.3">
      <c r="A34" s="828" t="s">
        <v>280</v>
      </c>
      <c r="B34" s="296"/>
      <c r="C34" s="296"/>
      <c r="D34" s="297"/>
      <c r="E34" s="279"/>
      <c r="F34" s="299"/>
      <c r="G34" s="851"/>
    </row>
    <row r="35" spans="1:7" ht="18" customHeight="1" x14ac:dyDescent="0.3">
      <c r="A35" s="845" t="s">
        <v>316</v>
      </c>
      <c r="B35" s="300">
        <v>660</v>
      </c>
      <c r="C35" s="300">
        <v>0</v>
      </c>
      <c r="D35" s="301">
        <v>660</v>
      </c>
      <c r="E35" s="169">
        <v>100</v>
      </c>
      <c r="F35" s="302">
        <v>0</v>
      </c>
      <c r="G35" s="852">
        <v>100</v>
      </c>
    </row>
    <row r="36" spans="1:7" ht="18" customHeight="1" x14ac:dyDescent="0.3">
      <c r="A36" s="828" t="s">
        <v>373</v>
      </c>
      <c r="B36" s="296"/>
      <c r="C36" s="296"/>
      <c r="D36" s="297"/>
      <c r="E36" s="279"/>
      <c r="F36" s="299"/>
      <c r="G36" s="851"/>
    </row>
    <row r="37" spans="1:7" ht="18" customHeight="1" x14ac:dyDescent="0.3">
      <c r="A37" s="845" t="s">
        <v>317</v>
      </c>
      <c r="B37" s="300">
        <v>521</v>
      </c>
      <c r="C37" s="300">
        <v>3</v>
      </c>
      <c r="D37" s="301">
        <v>524</v>
      </c>
      <c r="E37" s="169">
        <v>99.427480916030532</v>
      </c>
      <c r="F37" s="302">
        <v>0.5725190839694656</v>
      </c>
      <c r="G37" s="852">
        <v>100</v>
      </c>
    </row>
    <row r="38" spans="1:7" ht="18" customHeight="1" x14ac:dyDescent="0.3">
      <c r="A38" s="828" t="s">
        <v>375</v>
      </c>
      <c r="B38" s="296"/>
      <c r="C38" s="296"/>
      <c r="D38" s="297"/>
      <c r="E38" s="279"/>
      <c r="F38" s="299"/>
      <c r="G38" s="851"/>
    </row>
    <row r="39" spans="1:7" ht="18" customHeight="1" x14ac:dyDescent="0.3">
      <c r="A39" s="845" t="s">
        <v>318</v>
      </c>
      <c r="B39" s="300">
        <v>186</v>
      </c>
      <c r="C39" s="300">
        <v>0</v>
      </c>
      <c r="D39" s="301">
        <v>186</v>
      </c>
      <c r="E39" s="169">
        <v>100</v>
      </c>
      <c r="F39" s="302">
        <v>0</v>
      </c>
      <c r="G39" s="852">
        <v>100</v>
      </c>
    </row>
    <row r="40" spans="1:7" ht="18" customHeight="1" x14ac:dyDescent="0.3">
      <c r="A40" s="828" t="s">
        <v>201</v>
      </c>
      <c r="B40" s="296"/>
      <c r="C40" s="296"/>
      <c r="D40" s="297"/>
      <c r="E40" s="279"/>
      <c r="F40" s="299"/>
      <c r="G40" s="851"/>
    </row>
    <row r="41" spans="1:7" ht="18" customHeight="1" x14ac:dyDescent="0.3">
      <c r="A41" s="845" t="s">
        <v>319</v>
      </c>
      <c r="B41" s="300">
        <v>420</v>
      </c>
      <c r="C41" s="300">
        <v>2</v>
      </c>
      <c r="D41" s="301">
        <v>422</v>
      </c>
      <c r="E41" s="169">
        <v>99.526066350710906</v>
      </c>
      <c r="F41" s="302">
        <v>0.47393364928909953</v>
      </c>
      <c r="G41" s="852">
        <v>100</v>
      </c>
    </row>
    <row r="42" spans="1:7" ht="18" customHeight="1" x14ac:dyDescent="0.3">
      <c r="A42" s="828" t="s">
        <v>204</v>
      </c>
      <c r="B42" s="296"/>
      <c r="C42" s="296"/>
      <c r="D42" s="297"/>
      <c r="E42" s="279"/>
      <c r="F42" s="299"/>
      <c r="G42" s="851"/>
    </row>
    <row r="43" spans="1:7" ht="18" customHeight="1" x14ac:dyDescent="0.3">
      <c r="A43" s="845" t="s">
        <v>320</v>
      </c>
      <c r="B43" s="300">
        <v>231</v>
      </c>
      <c r="C43" s="300">
        <v>0</v>
      </c>
      <c r="D43" s="301">
        <v>231</v>
      </c>
      <c r="E43" s="169">
        <v>100</v>
      </c>
      <c r="F43" s="302">
        <v>0</v>
      </c>
      <c r="G43" s="852">
        <v>100</v>
      </c>
    </row>
    <row r="44" spans="1:7" ht="18" customHeight="1" x14ac:dyDescent="0.3">
      <c r="A44" s="828" t="s">
        <v>378</v>
      </c>
      <c r="B44" s="296"/>
      <c r="C44" s="296"/>
      <c r="D44" s="297"/>
      <c r="E44" s="279"/>
      <c r="F44" s="299"/>
      <c r="G44" s="851"/>
    </row>
    <row r="45" spans="1:7" ht="18" customHeight="1" x14ac:dyDescent="0.3">
      <c r="A45" s="846" t="s">
        <v>321</v>
      </c>
      <c r="B45" s="300">
        <v>609</v>
      </c>
      <c r="C45" s="300">
        <v>1</v>
      </c>
      <c r="D45" s="301">
        <v>610</v>
      </c>
      <c r="E45" s="169">
        <v>99.836065573770497</v>
      </c>
      <c r="F45" s="302">
        <v>0.16393442622950821</v>
      </c>
      <c r="G45" s="852">
        <v>100</v>
      </c>
    </row>
    <row r="46" spans="1:7" ht="18" customHeight="1" x14ac:dyDescent="0.3">
      <c r="A46" s="828" t="s">
        <v>198</v>
      </c>
      <c r="B46" s="296"/>
      <c r="C46" s="296"/>
      <c r="D46" s="297"/>
      <c r="E46" s="279"/>
      <c r="F46" s="299"/>
      <c r="G46" s="851"/>
    </row>
    <row r="47" spans="1:7" ht="19.95" customHeight="1" x14ac:dyDescent="0.3">
      <c r="A47" s="847" t="s">
        <v>322</v>
      </c>
      <c r="B47" s="848">
        <v>404</v>
      </c>
      <c r="C47" s="848">
        <v>0</v>
      </c>
      <c r="D47" s="849">
        <v>404</v>
      </c>
      <c r="E47" s="169">
        <v>100</v>
      </c>
      <c r="F47" s="302">
        <v>0</v>
      </c>
      <c r="G47" s="852">
        <v>100</v>
      </c>
    </row>
    <row r="48" spans="1:7" ht="25.2" customHeight="1" x14ac:dyDescent="0.3">
      <c r="A48" s="839" t="s">
        <v>387</v>
      </c>
      <c r="B48" s="853">
        <v>10009</v>
      </c>
      <c r="C48" s="840">
        <v>14</v>
      </c>
      <c r="D48" s="841">
        <v>10023</v>
      </c>
      <c r="E48" s="854">
        <v>99.860321261099472</v>
      </c>
      <c r="F48" s="842">
        <v>0.13967873890052879</v>
      </c>
      <c r="G48" s="843">
        <v>100</v>
      </c>
    </row>
    <row r="49" spans="1:15" ht="30" customHeight="1" x14ac:dyDescent="0.3">
      <c r="A49" s="1096" t="s">
        <v>82</v>
      </c>
      <c r="B49" s="1096"/>
      <c r="C49" s="1096"/>
      <c r="D49" s="1096"/>
      <c r="E49" s="1096"/>
      <c r="F49" s="1096"/>
      <c r="G49" s="1096"/>
      <c r="H49" s="1096"/>
      <c r="I49" s="1096"/>
      <c r="J49" s="1096"/>
      <c r="K49" s="1096"/>
      <c r="L49" s="1096"/>
      <c r="M49" s="1096"/>
      <c r="N49" s="1096"/>
      <c r="O49" s="1096"/>
    </row>
    <row r="50" spans="1:15" x14ac:dyDescent="0.3">
      <c r="A50" s="303"/>
      <c r="B50" s="296"/>
      <c r="C50" s="296"/>
      <c r="D50" s="296"/>
      <c r="E50" s="296"/>
      <c r="F50" s="296"/>
      <c r="G50" s="296"/>
    </row>
  </sheetData>
  <mergeCells count="4">
    <mergeCell ref="A1:G1"/>
    <mergeCell ref="B2:D2"/>
    <mergeCell ref="E2:G2"/>
    <mergeCell ref="A49:O49"/>
  </mergeCells>
  <conditionalFormatting sqref="A4:G14">
    <cfRule type="expression" dxfId="147" priority="1">
      <formula>MOD(ROW(), 2)</formula>
    </cfRule>
    <cfRule type="expression" dxfId="146" priority="2">
      <formula>MOD(ROW(), 2)</formula>
    </cfRule>
  </conditionalFormatting>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O60"/>
  <sheetViews>
    <sheetView showGridLines="0" topLeftCell="A40" zoomScaleNormal="100" zoomScaleSheetLayoutView="100" workbookViewId="0">
      <selection activeCell="B1" sqref="B1:E1"/>
    </sheetView>
  </sheetViews>
  <sheetFormatPr defaultColWidth="9.109375" defaultRowHeight="15.6" x14ac:dyDescent="0.3"/>
  <cols>
    <col min="1" max="1" width="51.88671875" style="205" customWidth="1"/>
    <col min="2" max="7" width="13.6640625" style="241" customWidth="1"/>
    <col min="8" max="16384" width="9.109375" style="205"/>
  </cols>
  <sheetData>
    <row r="1" spans="1:15" ht="45" customHeight="1" x14ac:dyDescent="0.3">
      <c r="A1" s="1124" t="s">
        <v>410</v>
      </c>
      <c r="B1" s="1124" t="s">
        <v>407</v>
      </c>
      <c r="C1" s="1124" t="s">
        <v>407</v>
      </c>
      <c r="D1" s="1124" t="s">
        <v>407</v>
      </c>
      <c r="E1" s="1124" t="s">
        <v>407</v>
      </c>
      <c r="F1" s="1124" t="s">
        <v>407</v>
      </c>
      <c r="G1" s="1124" t="s">
        <v>407</v>
      </c>
    </row>
    <row r="2" spans="1:15" s="248" customFormat="1" ht="30" customHeight="1" x14ac:dyDescent="0.35">
      <c r="A2" s="691"/>
      <c r="B2" s="1125" t="s">
        <v>84</v>
      </c>
      <c r="C2" s="1125"/>
      <c r="D2" s="1158"/>
      <c r="E2" s="1159" t="s">
        <v>128</v>
      </c>
      <c r="F2" s="1125"/>
      <c r="G2" s="1126"/>
    </row>
    <row r="3" spans="1:15" s="245" customFormat="1" ht="25.2" customHeight="1" x14ac:dyDescent="0.3">
      <c r="A3" s="855"/>
      <c r="B3" s="152" t="s">
        <v>137</v>
      </c>
      <c r="C3" s="152" t="s">
        <v>138</v>
      </c>
      <c r="D3" s="152" t="s">
        <v>88</v>
      </c>
      <c r="E3" s="152" t="s">
        <v>137</v>
      </c>
      <c r="F3" s="152" t="s">
        <v>138</v>
      </c>
      <c r="G3" s="856" t="s">
        <v>88</v>
      </c>
    </row>
    <row r="4" spans="1:15" ht="19.95" customHeight="1" x14ac:dyDescent="0.3">
      <c r="A4" s="857" t="s">
        <v>267</v>
      </c>
      <c r="B4" s="146"/>
      <c r="C4" s="146"/>
      <c r="D4" s="149"/>
      <c r="E4" s="146"/>
      <c r="F4" s="146"/>
      <c r="G4" s="149"/>
      <c r="H4" s="294"/>
      <c r="I4" s="294"/>
      <c r="J4" s="294"/>
      <c r="K4" s="294"/>
      <c r="L4" s="294"/>
      <c r="M4" s="294"/>
      <c r="N4" s="294"/>
      <c r="O4" s="294"/>
    </row>
    <row r="5" spans="1:15" ht="18" customHeight="1" x14ac:dyDescent="0.3">
      <c r="A5" s="861" t="s">
        <v>388</v>
      </c>
      <c r="B5" s="150">
        <v>315</v>
      </c>
      <c r="C5" s="150">
        <v>2</v>
      </c>
      <c r="D5" s="151">
        <v>317</v>
      </c>
      <c r="E5" s="148">
        <v>99.369085173501574</v>
      </c>
      <c r="F5" s="148">
        <v>0.63091482649842268</v>
      </c>
      <c r="G5" s="860">
        <v>100</v>
      </c>
      <c r="H5" s="294"/>
      <c r="I5" s="294"/>
      <c r="J5" s="294"/>
      <c r="K5" s="294"/>
      <c r="L5" s="294"/>
      <c r="M5" s="294"/>
      <c r="N5" s="294"/>
      <c r="O5" s="294"/>
    </row>
    <row r="6" spans="1:15" ht="18" customHeight="1" x14ac:dyDescent="0.3">
      <c r="A6" s="857" t="s">
        <v>268</v>
      </c>
      <c r="B6" s="146"/>
      <c r="C6" s="146"/>
      <c r="D6" s="149"/>
      <c r="E6" s="147"/>
      <c r="F6" s="147"/>
      <c r="G6" s="858"/>
      <c r="H6" s="294"/>
      <c r="I6" s="294"/>
      <c r="J6" s="294"/>
      <c r="K6" s="294"/>
      <c r="L6" s="294"/>
      <c r="M6" s="294"/>
      <c r="N6" s="294"/>
      <c r="O6" s="294"/>
    </row>
    <row r="7" spans="1:15" ht="34.950000000000003" customHeight="1" x14ac:dyDescent="0.3">
      <c r="A7" s="861" t="s">
        <v>329</v>
      </c>
      <c r="B7" s="150">
        <v>0</v>
      </c>
      <c r="C7" s="150">
        <v>6</v>
      </c>
      <c r="D7" s="151">
        <v>6</v>
      </c>
      <c r="E7" s="148">
        <v>0</v>
      </c>
      <c r="F7" s="148">
        <v>100</v>
      </c>
      <c r="G7" s="860">
        <v>100</v>
      </c>
      <c r="H7" s="294"/>
      <c r="I7" s="294"/>
      <c r="J7" s="294"/>
      <c r="K7" s="294"/>
      <c r="L7" s="294"/>
      <c r="M7" s="294"/>
      <c r="N7" s="294"/>
      <c r="O7" s="294"/>
    </row>
    <row r="8" spans="1:15" ht="18" customHeight="1" x14ac:dyDescent="0.3">
      <c r="A8" s="857" t="s">
        <v>275</v>
      </c>
      <c r="B8" s="146"/>
      <c r="C8" s="146"/>
      <c r="D8" s="149"/>
      <c r="E8" s="147"/>
      <c r="F8" s="147"/>
      <c r="G8" s="858"/>
      <c r="H8" s="294"/>
      <c r="I8" s="294"/>
      <c r="J8" s="294"/>
      <c r="K8" s="294"/>
      <c r="L8" s="294"/>
      <c r="M8" s="294"/>
      <c r="N8" s="294"/>
      <c r="O8" s="294"/>
    </row>
    <row r="9" spans="1:15" ht="18" customHeight="1" x14ac:dyDescent="0.3">
      <c r="A9" s="861" t="s">
        <v>389</v>
      </c>
      <c r="B9" s="150">
        <v>36</v>
      </c>
      <c r="C9" s="150">
        <v>0</v>
      </c>
      <c r="D9" s="151">
        <v>36</v>
      </c>
      <c r="E9" s="148">
        <v>100</v>
      </c>
      <c r="F9" s="148">
        <v>0</v>
      </c>
      <c r="G9" s="860">
        <v>100</v>
      </c>
      <c r="H9" s="294"/>
      <c r="I9" s="294"/>
      <c r="J9" s="294"/>
      <c r="K9" s="294"/>
      <c r="L9" s="294"/>
      <c r="M9" s="294"/>
      <c r="N9" s="294"/>
      <c r="O9" s="294"/>
    </row>
    <row r="10" spans="1:15" ht="18" customHeight="1" x14ac:dyDescent="0.3">
      <c r="A10" s="409" t="s">
        <v>332</v>
      </c>
      <c r="B10" s="146">
        <v>0</v>
      </c>
      <c r="C10" s="146">
        <v>2</v>
      </c>
      <c r="D10" s="149">
        <v>2</v>
      </c>
      <c r="E10" s="147">
        <v>0</v>
      </c>
      <c r="F10" s="147">
        <v>100</v>
      </c>
      <c r="G10" s="858">
        <v>100</v>
      </c>
      <c r="H10" s="294"/>
      <c r="I10" s="294"/>
      <c r="J10" s="294"/>
      <c r="K10" s="294"/>
      <c r="L10" s="294"/>
      <c r="M10" s="294"/>
      <c r="N10" s="294"/>
      <c r="O10" s="294"/>
    </row>
    <row r="11" spans="1:15" ht="18" customHeight="1" x14ac:dyDescent="0.3">
      <c r="A11" s="903" t="s">
        <v>276</v>
      </c>
      <c r="B11" s="150"/>
      <c r="C11" s="150"/>
      <c r="D11" s="151"/>
      <c r="E11" s="148"/>
      <c r="F11" s="148"/>
      <c r="G11" s="860"/>
      <c r="H11" s="294"/>
      <c r="I11" s="294"/>
      <c r="J11" s="294"/>
      <c r="K11" s="294"/>
      <c r="L11" s="294"/>
      <c r="M11" s="294"/>
      <c r="N11" s="294"/>
      <c r="O11" s="294"/>
    </row>
    <row r="12" spans="1:15" ht="18" customHeight="1" x14ac:dyDescent="0.3">
      <c r="A12" s="409" t="s">
        <v>333</v>
      </c>
      <c r="B12" s="146">
        <v>470</v>
      </c>
      <c r="C12" s="146">
        <v>1</v>
      </c>
      <c r="D12" s="149">
        <v>471</v>
      </c>
      <c r="E12" s="147">
        <v>99.787685774946922</v>
      </c>
      <c r="F12" s="147">
        <v>0.21231422505307856</v>
      </c>
      <c r="G12" s="858">
        <v>100</v>
      </c>
      <c r="H12" s="294"/>
      <c r="I12" s="294"/>
      <c r="J12" s="294"/>
      <c r="K12" s="294"/>
      <c r="L12" s="294"/>
      <c r="M12" s="294"/>
      <c r="N12" s="294"/>
      <c r="O12" s="294"/>
    </row>
    <row r="13" spans="1:15" ht="18" customHeight="1" x14ac:dyDescent="0.3">
      <c r="A13" s="903" t="s">
        <v>277</v>
      </c>
      <c r="B13" s="150"/>
      <c r="C13" s="150"/>
      <c r="D13" s="151"/>
      <c r="E13" s="148"/>
      <c r="F13" s="148"/>
      <c r="G13" s="860"/>
      <c r="H13" s="294"/>
      <c r="I13" s="294"/>
      <c r="J13" s="294"/>
      <c r="K13" s="294"/>
      <c r="L13" s="294"/>
      <c r="M13" s="294"/>
      <c r="N13" s="294"/>
      <c r="O13" s="294"/>
    </row>
    <row r="14" spans="1:15" ht="18" customHeight="1" x14ac:dyDescent="0.3">
      <c r="A14" s="409" t="s">
        <v>334</v>
      </c>
      <c r="B14" s="146">
        <v>1</v>
      </c>
      <c r="C14" s="146">
        <v>2</v>
      </c>
      <c r="D14" s="149">
        <v>3</v>
      </c>
      <c r="E14" s="147">
        <v>33.333333333333336</v>
      </c>
      <c r="F14" s="147">
        <v>66.666666666666671</v>
      </c>
      <c r="G14" s="858">
        <v>100</v>
      </c>
      <c r="H14" s="294"/>
      <c r="I14" s="294"/>
      <c r="J14" s="294"/>
      <c r="K14" s="294"/>
      <c r="L14" s="294"/>
      <c r="M14" s="294"/>
      <c r="N14" s="294"/>
      <c r="O14" s="294"/>
    </row>
    <row r="15" spans="1:15" ht="18" customHeight="1" x14ac:dyDescent="0.3">
      <c r="A15" s="903" t="s">
        <v>196</v>
      </c>
      <c r="B15" s="150"/>
      <c r="C15" s="150"/>
      <c r="D15" s="151"/>
      <c r="E15" s="148"/>
      <c r="F15" s="148"/>
      <c r="G15" s="860"/>
      <c r="H15" s="294"/>
      <c r="I15" s="294"/>
      <c r="J15" s="294"/>
      <c r="K15" s="294"/>
      <c r="L15" s="294"/>
      <c r="M15" s="294"/>
      <c r="N15" s="294"/>
      <c r="O15" s="294"/>
    </row>
    <row r="16" spans="1:15" ht="18" customHeight="1" x14ac:dyDescent="0.3">
      <c r="A16" s="409" t="s">
        <v>335</v>
      </c>
      <c r="B16" s="146">
        <v>378</v>
      </c>
      <c r="C16" s="146">
        <v>1</v>
      </c>
      <c r="D16" s="149">
        <v>379</v>
      </c>
      <c r="E16" s="147">
        <v>99.736147757255935</v>
      </c>
      <c r="F16" s="147">
        <v>0.26385224274406333</v>
      </c>
      <c r="G16" s="858">
        <v>100</v>
      </c>
      <c r="H16" s="294"/>
      <c r="I16" s="294"/>
      <c r="J16" s="294"/>
      <c r="K16" s="294"/>
      <c r="L16" s="294"/>
      <c r="M16" s="294"/>
      <c r="N16" s="294"/>
      <c r="O16" s="294"/>
    </row>
    <row r="17" spans="1:15" ht="18" customHeight="1" x14ac:dyDescent="0.3">
      <c r="A17" s="903" t="s">
        <v>306</v>
      </c>
      <c r="B17" s="150"/>
      <c r="C17" s="150"/>
      <c r="D17" s="151"/>
      <c r="E17" s="148"/>
      <c r="F17" s="148"/>
      <c r="G17" s="860"/>
      <c r="H17" s="294"/>
      <c r="I17" s="294"/>
      <c r="J17" s="294"/>
      <c r="K17" s="294"/>
      <c r="L17" s="294"/>
      <c r="M17" s="294"/>
      <c r="N17" s="294"/>
      <c r="O17" s="294"/>
    </row>
    <row r="18" spans="1:15" ht="18" customHeight="1" x14ac:dyDescent="0.3">
      <c r="A18" s="859" t="s">
        <v>336</v>
      </c>
      <c r="B18" s="146">
        <v>18</v>
      </c>
      <c r="C18" s="146">
        <v>6</v>
      </c>
      <c r="D18" s="149">
        <v>24</v>
      </c>
      <c r="E18" s="147">
        <v>75</v>
      </c>
      <c r="F18" s="147">
        <v>25</v>
      </c>
      <c r="G18" s="858">
        <v>100</v>
      </c>
      <c r="H18" s="294"/>
      <c r="I18" s="294"/>
      <c r="J18" s="294"/>
      <c r="K18" s="294"/>
      <c r="L18" s="294"/>
      <c r="M18" s="294"/>
      <c r="N18" s="294"/>
      <c r="O18" s="294"/>
    </row>
    <row r="19" spans="1:15" ht="18" customHeight="1" x14ac:dyDescent="0.25">
      <c r="A19" s="903" t="s">
        <v>274</v>
      </c>
      <c r="B19" s="150"/>
      <c r="C19" s="150"/>
      <c r="D19" s="151"/>
      <c r="E19" s="148"/>
      <c r="F19" s="148"/>
      <c r="G19" s="860"/>
      <c r="H19" s="294"/>
      <c r="I19" s="294"/>
      <c r="J19" s="294"/>
      <c r="K19" s="294"/>
      <c r="L19" s="294"/>
      <c r="M19" s="294"/>
      <c r="N19" s="294"/>
      <c r="O19" s="294"/>
    </row>
    <row r="20" spans="1:15" ht="18" customHeight="1" x14ac:dyDescent="0.25">
      <c r="A20" s="409" t="s">
        <v>338</v>
      </c>
      <c r="B20" s="146"/>
      <c r="C20" s="146">
        <v>1</v>
      </c>
      <c r="D20" s="149">
        <v>236</v>
      </c>
      <c r="E20" s="147">
        <v>99.576271186440678</v>
      </c>
      <c r="F20" s="147">
        <v>0.42372881355932207</v>
      </c>
      <c r="G20" s="858">
        <v>100</v>
      </c>
      <c r="H20" s="294"/>
      <c r="I20" s="294"/>
      <c r="J20" s="294"/>
      <c r="K20" s="294"/>
      <c r="L20" s="294"/>
      <c r="M20" s="294"/>
      <c r="N20" s="294"/>
      <c r="O20" s="294"/>
    </row>
    <row r="21" spans="1:15" ht="18" customHeight="1" x14ac:dyDescent="0.25">
      <c r="A21" s="861" t="s">
        <v>339</v>
      </c>
      <c r="B21" s="150">
        <v>88</v>
      </c>
      <c r="C21" s="150">
        <v>3</v>
      </c>
      <c r="D21" s="151">
        <v>91</v>
      </c>
      <c r="E21" s="148">
        <v>96.703296703296701</v>
      </c>
      <c r="F21" s="148">
        <v>3.2967032967032965</v>
      </c>
      <c r="G21" s="860">
        <v>100</v>
      </c>
      <c r="H21" s="294"/>
      <c r="I21" s="294"/>
      <c r="J21" s="294"/>
      <c r="K21" s="294"/>
      <c r="L21" s="294"/>
      <c r="M21" s="294"/>
      <c r="N21" s="294"/>
      <c r="O21" s="294"/>
    </row>
    <row r="22" spans="1:15" ht="18" customHeight="1" x14ac:dyDescent="0.25">
      <c r="A22" s="857" t="s">
        <v>278</v>
      </c>
      <c r="B22" s="146"/>
      <c r="C22" s="146"/>
      <c r="D22" s="149"/>
      <c r="E22" s="147"/>
      <c r="F22" s="147"/>
      <c r="G22" s="858"/>
      <c r="H22" s="294"/>
      <c r="I22" s="294"/>
      <c r="J22" s="294"/>
      <c r="K22" s="294"/>
      <c r="L22" s="294"/>
      <c r="M22" s="294"/>
      <c r="N22" s="294"/>
      <c r="O22" s="294"/>
    </row>
    <row r="23" spans="1:15" ht="18" customHeight="1" x14ac:dyDescent="0.25">
      <c r="A23" s="861" t="s">
        <v>340</v>
      </c>
      <c r="B23" s="150">
        <v>1</v>
      </c>
      <c r="C23" s="150">
        <v>3</v>
      </c>
      <c r="D23" s="151">
        <v>4</v>
      </c>
      <c r="E23" s="148">
        <v>25</v>
      </c>
      <c r="F23" s="148">
        <v>75</v>
      </c>
      <c r="G23" s="860">
        <v>100</v>
      </c>
      <c r="H23" s="294"/>
      <c r="I23" s="294"/>
      <c r="J23" s="294"/>
      <c r="K23" s="294"/>
      <c r="L23" s="294"/>
      <c r="M23" s="294"/>
      <c r="N23" s="294"/>
      <c r="O23" s="294"/>
    </row>
    <row r="24" spans="1:15" ht="18" customHeight="1" x14ac:dyDescent="0.3">
      <c r="A24" s="857" t="s">
        <v>372</v>
      </c>
      <c r="B24" s="146"/>
      <c r="C24" s="146"/>
      <c r="D24" s="149"/>
      <c r="E24" s="147"/>
      <c r="F24" s="147"/>
      <c r="G24" s="858"/>
      <c r="H24" s="294"/>
      <c r="I24" s="294"/>
      <c r="J24" s="294"/>
      <c r="K24" s="294"/>
      <c r="L24" s="294"/>
      <c r="M24" s="294"/>
      <c r="N24" s="294"/>
      <c r="O24" s="294"/>
    </row>
    <row r="25" spans="1:15" ht="18" customHeight="1" x14ac:dyDescent="0.3">
      <c r="A25" s="861" t="s">
        <v>341</v>
      </c>
      <c r="B25" s="150">
        <v>1</v>
      </c>
      <c r="C25" s="150">
        <v>3</v>
      </c>
      <c r="D25" s="151">
        <v>4</v>
      </c>
      <c r="E25" s="148">
        <v>25</v>
      </c>
      <c r="F25" s="148">
        <v>75</v>
      </c>
      <c r="G25" s="860">
        <v>100</v>
      </c>
      <c r="H25" s="294"/>
      <c r="I25" s="294"/>
      <c r="J25" s="294"/>
      <c r="K25" s="294"/>
      <c r="L25" s="294"/>
      <c r="M25" s="294"/>
      <c r="N25" s="294"/>
      <c r="O25" s="294"/>
    </row>
    <row r="26" spans="1:15" ht="18" customHeight="1" x14ac:dyDescent="0.3">
      <c r="A26" s="857" t="s">
        <v>374</v>
      </c>
      <c r="B26" s="146"/>
      <c r="C26" s="146"/>
      <c r="D26" s="149"/>
      <c r="E26" s="147"/>
      <c r="F26" s="147"/>
      <c r="G26" s="858"/>
      <c r="H26" s="294"/>
      <c r="I26" s="294"/>
      <c r="J26" s="294"/>
      <c r="K26" s="294"/>
      <c r="L26" s="294"/>
      <c r="M26" s="294"/>
      <c r="N26" s="294"/>
      <c r="O26" s="294"/>
    </row>
    <row r="27" spans="1:15" ht="18" customHeight="1" x14ac:dyDescent="0.3">
      <c r="A27" s="861" t="s">
        <v>342</v>
      </c>
      <c r="B27" s="150">
        <v>243</v>
      </c>
      <c r="C27" s="150">
        <v>3</v>
      </c>
      <c r="D27" s="151">
        <v>246</v>
      </c>
      <c r="E27" s="148">
        <v>98.780487804878049</v>
      </c>
      <c r="F27" s="148">
        <v>1.2195121951219512</v>
      </c>
      <c r="G27" s="860">
        <v>100</v>
      </c>
      <c r="H27" s="294"/>
      <c r="I27" s="294"/>
      <c r="J27" s="294"/>
      <c r="K27" s="294"/>
      <c r="L27" s="294"/>
      <c r="M27" s="294"/>
      <c r="N27" s="294"/>
      <c r="O27" s="294"/>
    </row>
    <row r="28" spans="1:15" ht="18" customHeight="1" x14ac:dyDescent="0.3">
      <c r="A28" s="857" t="s">
        <v>280</v>
      </c>
      <c r="B28" s="146"/>
      <c r="C28" s="146"/>
      <c r="D28" s="149"/>
      <c r="E28" s="147"/>
      <c r="F28" s="147"/>
      <c r="G28" s="858"/>
      <c r="H28" s="294"/>
      <c r="I28" s="294"/>
      <c r="J28" s="294"/>
      <c r="K28" s="294"/>
      <c r="L28" s="294"/>
      <c r="M28" s="294"/>
      <c r="N28" s="294"/>
      <c r="O28" s="294"/>
    </row>
    <row r="29" spans="1:15" ht="18" customHeight="1" x14ac:dyDescent="0.3">
      <c r="A29" s="861" t="s">
        <v>343</v>
      </c>
      <c r="B29" s="150">
        <v>78</v>
      </c>
      <c r="C29" s="150">
        <v>1</v>
      </c>
      <c r="D29" s="151">
        <v>79</v>
      </c>
      <c r="E29" s="148">
        <v>98.734177215189874</v>
      </c>
      <c r="F29" s="148">
        <v>1.2658227848101264</v>
      </c>
      <c r="G29" s="860">
        <v>100</v>
      </c>
      <c r="H29" s="294"/>
      <c r="I29" s="294"/>
      <c r="J29" s="294"/>
      <c r="K29" s="294"/>
      <c r="L29" s="294"/>
      <c r="M29" s="294"/>
      <c r="N29" s="294"/>
      <c r="O29" s="294"/>
    </row>
    <row r="30" spans="1:15" ht="18" customHeight="1" x14ac:dyDescent="0.3">
      <c r="A30" s="857" t="s">
        <v>373</v>
      </c>
      <c r="B30" s="146"/>
      <c r="C30" s="146"/>
      <c r="D30" s="149"/>
      <c r="E30" s="147"/>
      <c r="F30" s="147"/>
      <c r="G30" s="858"/>
      <c r="H30" s="294"/>
      <c r="I30" s="294"/>
      <c r="J30" s="294"/>
      <c r="K30" s="294"/>
      <c r="L30" s="294"/>
      <c r="M30" s="294"/>
      <c r="N30" s="294"/>
      <c r="O30" s="294"/>
    </row>
    <row r="31" spans="1:15" ht="18" customHeight="1" x14ac:dyDescent="0.3">
      <c r="A31" s="861" t="s">
        <v>344</v>
      </c>
      <c r="B31" s="150">
        <v>2</v>
      </c>
      <c r="C31" s="150">
        <v>1</v>
      </c>
      <c r="D31" s="151">
        <v>3</v>
      </c>
      <c r="E31" s="148">
        <v>66.666666666666671</v>
      </c>
      <c r="F31" s="148">
        <v>33.333333333333336</v>
      </c>
      <c r="G31" s="860">
        <v>100</v>
      </c>
      <c r="H31" s="294"/>
      <c r="I31" s="294"/>
      <c r="J31" s="294"/>
      <c r="K31" s="294"/>
      <c r="L31" s="294"/>
      <c r="M31" s="294"/>
      <c r="N31" s="294"/>
      <c r="O31" s="294"/>
    </row>
    <row r="32" spans="1:15" ht="18" customHeight="1" x14ac:dyDescent="0.3">
      <c r="A32" s="857" t="s">
        <v>201</v>
      </c>
      <c r="B32" s="146"/>
      <c r="C32" s="146"/>
      <c r="D32" s="149"/>
      <c r="E32" s="147"/>
      <c r="F32" s="147"/>
      <c r="G32" s="858"/>
      <c r="H32" s="294"/>
      <c r="I32" s="294"/>
      <c r="J32" s="294"/>
      <c r="K32" s="294"/>
      <c r="L32" s="294"/>
      <c r="M32" s="294"/>
      <c r="N32" s="294"/>
      <c r="O32" s="294"/>
    </row>
    <row r="33" spans="1:15" ht="18" customHeight="1" x14ac:dyDescent="0.3">
      <c r="A33" s="861" t="s">
        <v>396</v>
      </c>
      <c r="B33" s="150">
        <v>3</v>
      </c>
      <c r="C33" s="150">
        <v>2</v>
      </c>
      <c r="D33" s="151">
        <v>5</v>
      </c>
      <c r="E33" s="148">
        <v>60</v>
      </c>
      <c r="F33" s="148">
        <v>40</v>
      </c>
      <c r="G33" s="860">
        <v>100</v>
      </c>
      <c r="H33" s="294"/>
      <c r="I33" s="294"/>
      <c r="J33" s="294"/>
      <c r="K33" s="294"/>
      <c r="L33" s="294"/>
      <c r="M33" s="294"/>
      <c r="N33" s="294"/>
      <c r="O33" s="294"/>
    </row>
    <row r="34" spans="1:15" ht="18" customHeight="1" x14ac:dyDescent="0.3">
      <c r="A34" s="857" t="s">
        <v>376</v>
      </c>
      <c r="B34" s="146"/>
      <c r="C34" s="146"/>
      <c r="D34" s="149"/>
      <c r="E34" s="147"/>
      <c r="F34" s="147"/>
      <c r="G34" s="858"/>
      <c r="H34" s="294"/>
      <c r="I34" s="294"/>
      <c r="J34" s="294"/>
      <c r="K34" s="294"/>
      <c r="L34" s="294"/>
      <c r="M34" s="294"/>
      <c r="N34" s="294"/>
      <c r="O34" s="294"/>
    </row>
    <row r="35" spans="1:15" ht="18" customHeight="1" x14ac:dyDescent="0.3">
      <c r="A35" s="861" t="s">
        <v>391</v>
      </c>
      <c r="B35" s="150">
        <v>21</v>
      </c>
      <c r="C35" s="150">
        <v>4</v>
      </c>
      <c r="D35" s="151">
        <v>25</v>
      </c>
      <c r="E35" s="148">
        <v>84</v>
      </c>
      <c r="F35" s="148">
        <v>16</v>
      </c>
      <c r="G35" s="860">
        <v>100</v>
      </c>
      <c r="H35" s="294"/>
      <c r="I35" s="294"/>
      <c r="J35" s="294"/>
      <c r="K35" s="294"/>
      <c r="L35" s="294"/>
      <c r="M35" s="294"/>
      <c r="N35" s="294"/>
      <c r="O35" s="294"/>
    </row>
    <row r="36" spans="1:15" ht="18" customHeight="1" x14ac:dyDescent="0.3">
      <c r="A36" s="409" t="s">
        <v>392</v>
      </c>
      <c r="B36" s="146">
        <v>0</v>
      </c>
      <c r="C36" s="146">
        <v>1</v>
      </c>
      <c r="D36" s="149">
        <v>1</v>
      </c>
      <c r="E36" s="147">
        <v>0</v>
      </c>
      <c r="F36" s="147">
        <v>100</v>
      </c>
      <c r="G36" s="858">
        <v>100</v>
      </c>
      <c r="H36" s="294"/>
      <c r="I36" s="294"/>
      <c r="J36" s="294"/>
      <c r="K36" s="294"/>
      <c r="L36" s="294"/>
      <c r="M36" s="294"/>
      <c r="N36" s="294"/>
      <c r="O36" s="294"/>
    </row>
    <row r="37" spans="1:15" ht="18" customHeight="1" x14ac:dyDescent="0.3">
      <c r="A37" s="903" t="s">
        <v>377</v>
      </c>
      <c r="B37" s="150"/>
      <c r="C37" s="150"/>
      <c r="D37" s="151"/>
      <c r="E37" s="148"/>
      <c r="F37" s="148"/>
      <c r="G37" s="860"/>
      <c r="H37" s="294"/>
      <c r="I37" s="294"/>
      <c r="J37" s="294"/>
      <c r="K37" s="294"/>
      <c r="L37" s="294"/>
      <c r="M37" s="294"/>
      <c r="N37" s="294"/>
      <c r="O37" s="294"/>
    </row>
    <row r="38" spans="1:15" ht="18" customHeight="1" x14ac:dyDescent="0.3">
      <c r="A38" s="409" t="s">
        <v>346</v>
      </c>
      <c r="B38" s="146">
        <v>26</v>
      </c>
      <c r="C38" s="146">
        <v>4</v>
      </c>
      <c r="D38" s="149">
        <v>30</v>
      </c>
      <c r="E38" s="147">
        <v>86.666666666666671</v>
      </c>
      <c r="F38" s="147">
        <v>13.333333333333334</v>
      </c>
      <c r="G38" s="858">
        <v>100</v>
      </c>
      <c r="H38" s="294"/>
      <c r="I38" s="294"/>
      <c r="J38" s="294"/>
      <c r="K38" s="294"/>
      <c r="L38" s="294"/>
      <c r="M38" s="294"/>
      <c r="N38" s="294"/>
      <c r="O38" s="294"/>
    </row>
    <row r="39" spans="1:15" ht="18" customHeight="1" x14ac:dyDescent="0.3">
      <c r="A39" s="861" t="s">
        <v>347</v>
      </c>
      <c r="B39" s="150">
        <v>11</v>
      </c>
      <c r="C39" s="150">
        <v>5</v>
      </c>
      <c r="D39" s="151">
        <v>16</v>
      </c>
      <c r="E39" s="148">
        <v>68.75</v>
      </c>
      <c r="F39" s="148">
        <v>31.25</v>
      </c>
      <c r="G39" s="860">
        <v>100</v>
      </c>
      <c r="H39" s="294"/>
      <c r="I39" s="294"/>
      <c r="J39" s="294"/>
      <c r="K39" s="294"/>
      <c r="L39" s="294"/>
      <c r="M39" s="294"/>
      <c r="N39" s="294"/>
      <c r="O39" s="294"/>
    </row>
    <row r="40" spans="1:15" ht="18" customHeight="1" x14ac:dyDescent="0.3">
      <c r="A40" s="857" t="s">
        <v>203</v>
      </c>
      <c r="B40" s="146"/>
      <c r="C40" s="146"/>
      <c r="D40" s="149"/>
      <c r="E40" s="147"/>
      <c r="F40" s="147"/>
      <c r="G40" s="858"/>
      <c r="H40" s="294"/>
      <c r="I40" s="294"/>
      <c r="J40" s="294"/>
      <c r="K40" s="294"/>
      <c r="L40" s="294"/>
      <c r="M40" s="294"/>
      <c r="N40" s="294"/>
      <c r="O40" s="294"/>
    </row>
    <row r="41" spans="1:15" ht="18" customHeight="1" x14ac:dyDescent="0.3">
      <c r="A41" s="861" t="s">
        <v>349</v>
      </c>
      <c r="B41" s="150">
        <v>0</v>
      </c>
      <c r="C41" s="150">
        <v>1</v>
      </c>
      <c r="D41" s="151">
        <v>1</v>
      </c>
      <c r="E41" s="148">
        <v>0</v>
      </c>
      <c r="F41" s="148">
        <v>100</v>
      </c>
      <c r="G41" s="860">
        <v>100</v>
      </c>
      <c r="H41" s="294"/>
      <c r="I41" s="294"/>
      <c r="J41" s="294"/>
      <c r="K41" s="294"/>
      <c r="L41" s="294"/>
      <c r="M41" s="294"/>
      <c r="N41" s="294"/>
      <c r="O41" s="294"/>
    </row>
    <row r="42" spans="1:15" ht="18" customHeight="1" x14ac:dyDescent="0.3">
      <c r="A42" s="409" t="s">
        <v>393</v>
      </c>
      <c r="B42" s="146">
        <v>1</v>
      </c>
      <c r="C42" s="146">
        <v>0</v>
      </c>
      <c r="D42" s="149">
        <v>1</v>
      </c>
      <c r="E42" s="147">
        <v>100</v>
      </c>
      <c r="F42" s="147">
        <v>0</v>
      </c>
      <c r="G42" s="858">
        <v>100</v>
      </c>
      <c r="H42" s="294"/>
      <c r="I42" s="294"/>
      <c r="J42" s="294"/>
      <c r="K42" s="294"/>
      <c r="L42" s="294"/>
      <c r="M42" s="294"/>
      <c r="N42" s="294"/>
      <c r="O42" s="294"/>
    </row>
    <row r="43" spans="1:15" ht="18" customHeight="1" x14ac:dyDescent="0.3">
      <c r="A43" s="903" t="s">
        <v>198</v>
      </c>
      <c r="B43" s="150"/>
      <c r="C43" s="150"/>
      <c r="D43" s="151"/>
      <c r="E43" s="148"/>
      <c r="F43" s="148"/>
      <c r="G43" s="860"/>
      <c r="H43" s="294"/>
      <c r="I43" s="294"/>
      <c r="J43" s="294"/>
      <c r="K43" s="294"/>
      <c r="L43" s="294"/>
      <c r="M43" s="294"/>
      <c r="N43" s="294"/>
      <c r="O43" s="294"/>
    </row>
    <row r="44" spans="1:15" ht="18" customHeight="1" x14ac:dyDescent="0.3">
      <c r="A44" s="409" t="s">
        <v>351</v>
      </c>
      <c r="B44" s="146">
        <v>4</v>
      </c>
      <c r="C44" s="146">
        <v>1</v>
      </c>
      <c r="D44" s="149">
        <v>5</v>
      </c>
      <c r="E44" s="147">
        <v>80</v>
      </c>
      <c r="F44" s="147">
        <v>20</v>
      </c>
      <c r="G44" s="858">
        <v>100</v>
      </c>
      <c r="H44" s="294"/>
      <c r="I44" s="294"/>
      <c r="J44" s="294"/>
      <c r="K44" s="294"/>
      <c r="L44" s="294"/>
      <c r="M44" s="294"/>
      <c r="N44" s="294"/>
      <c r="O44" s="294"/>
    </row>
    <row r="45" spans="1:15" ht="18" customHeight="1" x14ac:dyDescent="0.3">
      <c r="A45" s="861" t="s">
        <v>352</v>
      </c>
      <c r="B45" s="150">
        <v>0</v>
      </c>
      <c r="C45" s="150">
        <v>0</v>
      </c>
      <c r="D45" s="151">
        <v>0</v>
      </c>
      <c r="E45" s="148">
        <v>0</v>
      </c>
      <c r="F45" s="148">
        <v>0</v>
      </c>
      <c r="G45" s="860">
        <v>0</v>
      </c>
      <c r="H45" s="294"/>
      <c r="I45" s="294"/>
      <c r="J45" s="294"/>
      <c r="K45" s="294"/>
      <c r="L45" s="294"/>
      <c r="M45" s="294"/>
      <c r="N45" s="294"/>
      <c r="O45" s="294"/>
    </row>
    <row r="46" spans="1:15" ht="18" customHeight="1" x14ac:dyDescent="0.3">
      <c r="A46" s="409" t="s">
        <v>353</v>
      </c>
      <c r="B46" s="146">
        <v>13</v>
      </c>
      <c r="C46" s="146">
        <v>1</v>
      </c>
      <c r="D46" s="149">
        <v>14</v>
      </c>
      <c r="E46" s="147">
        <v>92.857142857142847</v>
      </c>
      <c r="F46" s="147">
        <v>7.1428571428571423</v>
      </c>
      <c r="G46" s="858">
        <v>99.999999999999986</v>
      </c>
      <c r="H46" s="294"/>
      <c r="I46" s="294"/>
      <c r="J46" s="294"/>
      <c r="K46" s="294"/>
      <c r="L46" s="294"/>
      <c r="M46" s="294"/>
      <c r="N46" s="294"/>
      <c r="O46" s="294"/>
    </row>
    <row r="47" spans="1:15" ht="18" customHeight="1" x14ac:dyDescent="0.3">
      <c r="A47" s="903" t="s">
        <v>379</v>
      </c>
      <c r="B47" s="150"/>
      <c r="C47" s="150"/>
      <c r="D47" s="151"/>
      <c r="E47" s="148"/>
      <c r="F47" s="148"/>
      <c r="G47" s="860"/>
      <c r="H47" s="294"/>
      <c r="I47" s="294"/>
      <c r="J47" s="294"/>
      <c r="K47" s="294"/>
      <c r="L47" s="294"/>
      <c r="M47" s="294"/>
      <c r="N47" s="294"/>
      <c r="O47" s="294"/>
    </row>
    <row r="48" spans="1:15" ht="18" customHeight="1" x14ac:dyDescent="0.3">
      <c r="A48" s="409" t="s">
        <v>354</v>
      </c>
      <c r="B48" s="146">
        <v>446</v>
      </c>
      <c r="C48" s="146">
        <v>1</v>
      </c>
      <c r="D48" s="149">
        <v>447</v>
      </c>
      <c r="E48" s="147">
        <v>99.776286353467569</v>
      </c>
      <c r="F48" s="147">
        <v>0.2237136465324385</v>
      </c>
      <c r="G48" s="858">
        <v>100</v>
      </c>
      <c r="H48" s="294"/>
      <c r="I48" s="294"/>
      <c r="J48" s="294"/>
      <c r="K48" s="294"/>
      <c r="L48" s="294"/>
      <c r="M48" s="294"/>
      <c r="N48" s="294"/>
      <c r="O48" s="294"/>
    </row>
    <row r="49" spans="1:15" ht="18" customHeight="1" x14ac:dyDescent="0.3">
      <c r="A49" s="861" t="s">
        <v>355</v>
      </c>
      <c r="B49" s="150">
        <v>7</v>
      </c>
      <c r="C49" s="150">
        <v>0</v>
      </c>
      <c r="D49" s="151">
        <v>7</v>
      </c>
      <c r="E49" s="148">
        <v>99.999999999999986</v>
      </c>
      <c r="F49" s="148">
        <v>0</v>
      </c>
      <c r="G49" s="860">
        <v>99.999999999999986</v>
      </c>
      <c r="H49" s="294"/>
      <c r="I49" s="294"/>
      <c r="J49" s="294"/>
      <c r="K49" s="294"/>
      <c r="L49" s="294"/>
      <c r="M49" s="294"/>
      <c r="N49" s="294"/>
      <c r="O49" s="294"/>
    </row>
    <row r="50" spans="1:15" ht="18" customHeight="1" x14ac:dyDescent="0.3">
      <c r="A50" s="857" t="s">
        <v>209</v>
      </c>
      <c r="B50" s="146"/>
      <c r="C50" s="146"/>
      <c r="D50" s="149"/>
      <c r="E50" s="147"/>
      <c r="F50" s="147"/>
      <c r="G50" s="858"/>
      <c r="H50" s="294"/>
      <c r="I50" s="294"/>
      <c r="J50" s="294"/>
      <c r="K50" s="294"/>
      <c r="L50" s="294"/>
      <c r="M50" s="294"/>
      <c r="N50" s="294"/>
      <c r="O50" s="294"/>
    </row>
    <row r="51" spans="1:15" ht="18" customHeight="1" x14ac:dyDescent="0.3">
      <c r="A51" s="861" t="s">
        <v>356</v>
      </c>
      <c r="B51" s="150">
        <v>24</v>
      </c>
      <c r="C51" s="150">
        <v>8</v>
      </c>
      <c r="D51" s="151">
        <v>32</v>
      </c>
      <c r="E51" s="148">
        <v>75</v>
      </c>
      <c r="F51" s="148">
        <v>25</v>
      </c>
      <c r="G51" s="860">
        <v>100</v>
      </c>
      <c r="H51" s="294"/>
      <c r="I51" s="294"/>
      <c r="J51" s="294"/>
      <c r="K51" s="294"/>
      <c r="L51" s="294"/>
      <c r="M51" s="294"/>
      <c r="N51" s="294"/>
      <c r="O51" s="294"/>
    </row>
    <row r="52" spans="1:15" ht="18" customHeight="1" x14ac:dyDescent="0.3">
      <c r="A52" s="857" t="s">
        <v>192</v>
      </c>
      <c r="B52" s="146"/>
      <c r="C52" s="146"/>
      <c r="D52" s="149"/>
      <c r="E52" s="147"/>
      <c r="F52" s="147"/>
      <c r="G52" s="858"/>
      <c r="H52" s="294"/>
      <c r="I52" s="294"/>
      <c r="J52" s="294"/>
      <c r="K52" s="294"/>
      <c r="L52" s="294"/>
      <c r="M52" s="294"/>
      <c r="N52" s="294"/>
      <c r="O52" s="294"/>
    </row>
    <row r="53" spans="1:15" ht="18" customHeight="1" x14ac:dyDescent="0.3">
      <c r="A53" s="861" t="s">
        <v>357</v>
      </c>
      <c r="B53" s="150">
        <v>6</v>
      </c>
      <c r="C53" s="150">
        <v>1</v>
      </c>
      <c r="D53" s="151">
        <v>7</v>
      </c>
      <c r="E53" s="148">
        <v>85.714285714285708</v>
      </c>
      <c r="F53" s="148">
        <v>14.285714285714285</v>
      </c>
      <c r="G53" s="860">
        <v>99.999999999999986</v>
      </c>
      <c r="H53" s="294"/>
      <c r="I53" s="294"/>
      <c r="J53" s="294"/>
      <c r="K53" s="294"/>
      <c r="L53" s="294"/>
      <c r="M53" s="294"/>
      <c r="N53" s="294"/>
      <c r="O53" s="294"/>
    </row>
    <row r="54" spans="1:15" ht="18" customHeight="1" x14ac:dyDescent="0.3">
      <c r="A54" s="857" t="s">
        <v>358</v>
      </c>
      <c r="B54" s="146"/>
      <c r="C54" s="146"/>
      <c r="D54" s="149"/>
      <c r="E54" s="147"/>
      <c r="F54" s="147"/>
      <c r="G54" s="858"/>
      <c r="H54" s="294"/>
      <c r="I54" s="294"/>
      <c r="J54" s="294"/>
      <c r="K54" s="294"/>
      <c r="L54" s="294"/>
      <c r="M54" s="294"/>
      <c r="N54" s="294"/>
      <c r="O54" s="294"/>
    </row>
    <row r="55" spans="1:15" ht="18" customHeight="1" x14ac:dyDescent="0.3">
      <c r="A55" s="861" t="s">
        <v>359</v>
      </c>
      <c r="B55" s="150">
        <v>26</v>
      </c>
      <c r="C55" s="150">
        <v>0</v>
      </c>
      <c r="D55" s="151">
        <v>26</v>
      </c>
      <c r="E55" s="148">
        <v>100</v>
      </c>
      <c r="F55" s="148">
        <v>0</v>
      </c>
      <c r="G55" s="860">
        <v>100</v>
      </c>
      <c r="H55" s="294"/>
      <c r="I55" s="294"/>
      <c r="J55" s="294"/>
      <c r="K55" s="294"/>
      <c r="L55" s="294"/>
      <c r="M55" s="294"/>
      <c r="N55" s="294"/>
      <c r="O55" s="294"/>
    </row>
    <row r="56" spans="1:15" ht="18" customHeight="1" x14ac:dyDescent="0.3">
      <c r="A56" s="409" t="s">
        <v>360</v>
      </c>
      <c r="B56" s="146">
        <v>3</v>
      </c>
      <c r="C56" s="146">
        <v>4</v>
      </c>
      <c r="D56" s="149">
        <v>7</v>
      </c>
      <c r="E56" s="147">
        <v>42.857142857142854</v>
      </c>
      <c r="F56" s="147">
        <v>57.142857142857139</v>
      </c>
      <c r="G56" s="858">
        <v>99.999999999999986</v>
      </c>
      <c r="H56" s="294"/>
      <c r="I56" s="294"/>
      <c r="J56" s="294"/>
      <c r="K56" s="294"/>
      <c r="L56" s="294"/>
      <c r="M56" s="294"/>
      <c r="N56" s="294"/>
      <c r="O56" s="294"/>
    </row>
    <row r="57" spans="1:15" ht="19.95" customHeight="1" x14ac:dyDescent="0.3">
      <c r="A57" s="861" t="s">
        <v>361</v>
      </c>
      <c r="B57" s="150">
        <v>71</v>
      </c>
      <c r="C57" s="150">
        <v>1</v>
      </c>
      <c r="D57" s="151">
        <v>72</v>
      </c>
      <c r="E57" s="148">
        <v>98.611111111111114</v>
      </c>
      <c r="F57" s="148">
        <v>1.3888888888888888</v>
      </c>
      <c r="G57" s="860">
        <v>100</v>
      </c>
      <c r="H57" s="294"/>
      <c r="I57" s="294"/>
      <c r="J57" s="294"/>
      <c r="K57" s="294"/>
      <c r="L57" s="294"/>
      <c r="M57" s="294"/>
      <c r="N57" s="294"/>
      <c r="O57" s="294"/>
    </row>
    <row r="58" spans="1:15" ht="25.2" customHeight="1" x14ac:dyDescent="0.3">
      <c r="A58" s="862" t="s">
        <v>387</v>
      </c>
      <c r="B58" s="863">
        <v>2528</v>
      </c>
      <c r="C58" s="863">
        <v>69</v>
      </c>
      <c r="D58" s="864">
        <v>2597</v>
      </c>
      <c r="E58" s="865">
        <v>97.343088178667699</v>
      </c>
      <c r="F58" s="865">
        <v>2.6569118213323066</v>
      </c>
      <c r="G58" s="866">
        <v>100</v>
      </c>
      <c r="H58" s="294"/>
      <c r="I58" s="294"/>
      <c r="J58" s="294"/>
      <c r="K58" s="294"/>
      <c r="L58" s="294"/>
      <c r="M58" s="294"/>
      <c r="N58" s="294"/>
      <c r="O58" s="294"/>
    </row>
    <row r="59" spans="1:15" s="457" customFormat="1" ht="30" customHeight="1" x14ac:dyDescent="0.3">
      <c r="A59" s="1096" t="s">
        <v>82</v>
      </c>
      <c r="B59" s="1096"/>
      <c r="C59" s="1096"/>
      <c r="D59" s="1096"/>
      <c r="E59" s="1096"/>
      <c r="F59" s="1096"/>
      <c r="G59" s="1096"/>
      <c r="H59" s="1096"/>
      <c r="I59" s="1096"/>
      <c r="J59" s="1096"/>
      <c r="K59" s="1096"/>
      <c r="L59" s="1096"/>
      <c r="M59" s="1096"/>
      <c r="N59" s="1096"/>
      <c r="O59" s="1096"/>
    </row>
    <row r="60" spans="1:15" x14ac:dyDescent="0.3">
      <c r="A60" s="294"/>
      <c r="B60" s="295"/>
      <c r="C60" s="295"/>
      <c r="D60" s="295"/>
      <c r="E60" s="295"/>
      <c r="F60" s="295"/>
      <c r="G60" s="295"/>
      <c r="H60" s="294"/>
      <c r="I60" s="294"/>
      <c r="J60" s="294"/>
      <c r="K60" s="294"/>
      <c r="L60" s="294"/>
      <c r="M60" s="294"/>
      <c r="N60" s="294"/>
      <c r="O60" s="294"/>
    </row>
  </sheetData>
  <mergeCells count="4">
    <mergeCell ref="A1:G1"/>
    <mergeCell ref="B2:D2"/>
    <mergeCell ref="E2:G2"/>
    <mergeCell ref="A59:O59"/>
  </mergeCells>
  <conditionalFormatting sqref="A4:G4 A6:G6 A8:G8 A10:G10 A12:G12 A14:G14">
    <cfRule type="expression" dxfId="145" priority="49">
      <formula>MOD(ROW(), 2)</formula>
    </cfRule>
    <cfRule type="expression" dxfId="144" priority="50">
      <formula>MOD(ROW(), 2)</formula>
    </cfRule>
  </conditionalFormatting>
  <conditionalFormatting sqref="A22">
    <cfRule type="expression" dxfId="143" priority="41">
      <formula>MOD(ROW(), 2)</formula>
    </cfRule>
    <cfRule type="expression" dxfId="142" priority="42">
      <formula>MOD(ROW(), 2)</formula>
    </cfRule>
  </conditionalFormatting>
  <conditionalFormatting sqref="A24">
    <cfRule type="expression" dxfId="141" priority="39">
      <formula>MOD(ROW(), 2)</formula>
    </cfRule>
    <cfRule type="expression" dxfId="140" priority="40">
      <formula>MOD(ROW(), 2)</formula>
    </cfRule>
  </conditionalFormatting>
  <conditionalFormatting sqref="A26">
    <cfRule type="expression" dxfId="139" priority="37">
      <formula>MOD(ROW(), 2)</formula>
    </cfRule>
    <cfRule type="expression" dxfId="138" priority="38">
      <formula>MOD(ROW(), 2)</formula>
    </cfRule>
  </conditionalFormatting>
  <conditionalFormatting sqref="A28">
    <cfRule type="expression" dxfId="137" priority="35">
      <formula>MOD(ROW(), 2)</formula>
    </cfRule>
    <cfRule type="expression" dxfId="136" priority="36">
      <formula>MOD(ROW(), 2)</formula>
    </cfRule>
  </conditionalFormatting>
  <conditionalFormatting sqref="A30">
    <cfRule type="expression" dxfId="135" priority="33">
      <formula>MOD(ROW(), 2)</formula>
    </cfRule>
    <cfRule type="expression" dxfId="134" priority="34">
      <formula>MOD(ROW(), 2)</formula>
    </cfRule>
  </conditionalFormatting>
  <conditionalFormatting sqref="A32">
    <cfRule type="expression" dxfId="133" priority="31">
      <formula>MOD(ROW(), 2)</formula>
    </cfRule>
    <cfRule type="expression" dxfId="132" priority="32">
      <formula>MOD(ROW(), 2)</formula>
    </cfRule>
  </conditionalFormatting>
  <conditionalFormatting sqref="A34">
    <cfRule type="expression" dxfId="131" priority="29">
      <formula>MOD(ROW(), 2)</formula>
    </cfRule>
    <cfRule type="expression" dxfId="130" priority="30">
      <formula>MOD(ROW(), 2)</formula>
    </cfRule>
  </conditionalFormatting>
  <conditionalFormatting sqref="A40">
    <cfRule type="expression" dxfId="129" priority="25">
      <formula>MOD(ROW(), 2)</formula>
    </cfRule>
    <cfRule type="expression" dxfId="128" priority="26">
      <formula>MOD(ROW(), 2)</formula>
    </cfRule>
  </conditionalFormatting>
  <conditionalFormatting sqref="A50">
    <cfRule type="expression" dxfId="127" priority="19">
      <formula>MOD(ROW(), 2)</formula>
    </cfRule>
    <cfRule type="expression" dxfId="126" priority="20">
      <formula>MOD(ROW(), 2)</formula>
    </cfRule>
  </conditionalFormatting>
  <conditionalFormatting sqref="A52">
    <cfRule type="expression" dxfId="125" priority="17">
      <formula>MOD(ROW(), 2)</formula>
    </cfRule>
    <cfRule type="expression" dxfId="124" priority="18">
      <formula>MOD(ROW(), 2)</formula>
    </cfRule>
  </conditionalFormatting>
  <conditionalFormatting sqref="A54">
    <cfRule type="expression" dxfId="123" priority="15">
      <formula>MOD(ROW(), 2)</formula>
    </cfRule>
    <cfRule type="expression" dxfId="122" priority="16">
      <formula>MOD(ROW(), 2)</formula>
    </cfRule>
  </conditionalFormatting>
  <printOptions horizontalCentered="1"/>
  <pageMargins left="0.47244094488188981" right="0.47244094488188981" top="0.59055118110236227" bottom="0.43307086614173229" header="0.31496062992125984" footer="0.31496062992125984"/>
  <pageSetup paperSize="9" scale="69" fitToHeight="0" orientation="portrait" r:id="rId1"/>
  <rowBreaks count="1" manualBreakCount="1">
    <brk id="53" max="6"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H13"/>
  <sheetViews>
    <sheetView showGridLines="0" zoomScaleNormal="100" zoomScaleSheetLayoutView="100" workbookViewId="0">
      <selection activeCell="B1" sqref="B1:E1"/>
    </sheetView>
  </sheetViews>
  <sheetFormatPr defaultColWidth="9.109375" defaultRowHeight="14.4" x14ac:dyDescent="0.3"/>
  <cols>
    <col min="1" max="1" width="36.33203125" style="205" customWidth="1"/>
    <col min="2" max="6" width="15.6640625" style="205" customWidth="1"/>
    <col min="7" max="7" width="15.6640625" style="212" customWidth="1"/>
    <col min="8" max="16384" width="9.109375" style="205"/>
  </cols>
  <sheetData>
    <row r="1" spans="1:8" ht="45" customHeight="1" x14ac:dyDescent="0.3">
      <c r="A1" s="1164" t="s">
        <v>411</v>
      </c>
      <c r="B1" s="1164"/>
      <c r="C1" s="1164"/>
      <c r="D1" s="1164"/>
      <c r="E1" s="1164"/>
      <c r="F1" s="1164"/>
      <c r="G1" s="1164"/>
      <c r="H1" s="287"/>
    </row>
    <row r="2" spans="1:8" ht="30" customHeight="1" x14ac:dyDescent="0.3">
      <c r="A2" s="153"/>
      <c r="B2" s="1160" t="s">
        <v>84</v>
      </c>
      <c r="C2" s="1160"/>
      <c r="D2" s="1161"/>
      <c r="E2" s="1162" t="s">
        <v>128</v>
      </c>
      <c r="F2" s="1162"/>
      <c r="G2" s="1162"/>
      <c r="H2" s="288"/>
    </row>
    <row r="3" spans="1:8" ht="19.95" customHeight="1" x14ac:dyDescent="0.3">
      <c r="A3" s="154"/>
      <c r="B3" s="155" t="s">
        <v>137</v>
      </c>
      <c r="C3" s="155" t="s">
        <v>138</v>
      </c>
      <c r="D3" s="155" t="s">
        <v>88</v>
      </c>
      <c r="E3" s="155" t="s">
        <v>137</v>
      </c>
      <c r="F3" s="155" t="s">
        <v>138</v>
      </c>
      <c r="G3" s="155" t="s">
        <v>88</v>
      </c>
      <c r="H3" s="156"/>
    </row>
    <row r="4" spans="1:8" ht="19.95" customHeight="1" x14ac:dyDescent="0.3">
      <c r="A4" s="289" t="s">
        <v>364</v>
      </c>
      <c r="B4" s="870">
        <v>2</v>
      </c>
      <c r="C4" s="870">
        <v>11</v>
      </c>
      <c r="D4" s="290">
        <v>13</v>
      </c>
      <c r="E4" s="291">
        <v>15.384615384615383</v>
      </c>
      <c r="F4" s="291">
        <v>84.615384615384613</v>
      </c>
      <c r="G4" s="867">
        <v>100</v>
      </c>
      <c r="H4" s="196"/>
    </row>
    <row r="5" spans="1:8" ht="18" customHeight="1" x14ac:dyDescent="0.3">
      <c r="A5" s="289" t="s">
        <v>365</v>
      </c>
      <c r="B5" s="871">
        <v>139</v>
      </c>
      <c r="C5" s="871">
        <v>22</v>
      </c>
      <c r="D5" s="292">
        <v>161</v>
      </c>
      <c r="E5" s="291">
        <v>86.335403726708066</v>
      </c>
      <c r="F5" s="291">
        <v>13.664596273291925</v>
      </c>
      <c r="G5" s="867">
        <v>100</v>
      </c>
      <c r="H5" s="196"/>
    </row>
    <row r="6" spans="1:8" ht="18" customHeight="1" x14ac:dyDescent="0.3">
      <c r="A6" s="289" t="s">
        <v>366</v>
      </c>
      <c r="B6" s="870">
        <v>1022</v>
      </c>
      <c r="C6" s="870">
        <v>0</v>
      </c>
      <c r="D6" s="290">
        <v>1022</v>
      </c>
      <c r="E6" s="291">
        <v>100</v>
      </c>
      <c r="F6" s="291">
        <v>0</v>
      </c>
      <c r="G6" s="867">
        <v>100</v>
      </c>
      <c r="H6" s="196"/>
    </row>
    <row r="7" spans="1:8" ht="18" customHeight="1" x14ac:dyDescent="0.3">
      <c r="A7" s="289" t="s">
        <v>367</v>
      </c>
      <c r="B7" s="870">
        <v>2340</v>
      </c>
      <c r="C7" s="870">
        <v>1</v>
      </c>
      <c r="D7" s="290">
        <v>2341</v>
      </c>
      <c r="E7" s="291">
        <v>99.957283212302428</v>
      </c>
      <c r="F7" s="291">
        <v>4.2716787697565144E-2</v>
      </c>
      <c r="G7" s="867">
        <v>100</v>
      </c>
      <c r="H7" s="196"/>
    </row>
    <row r="8" spans="1:8" ht="18" customHeight="1" x14ac:dyDescent="0.3">
      <c r="A8" s="289" t="s">
        <v>368</v>
      </c>
      <c r="B8" s="871">
        <v>472</v>
      </c>
      <c r="C8" s="871">
        <v>2</v>
      </c>
      <c r="D8" s="292">
        <v>474</v>
      </c>
      <c r="E8" s="291">
        <v>99.578059071729953</v>
      </c>
      <c r="F8" s="291">
        <v>0.42194092827004215</v>
      </c>
      <c r="G8" s="867">
        <v>100</v>
      </c>
      <c r="H8" s="196"/>
    </row>
    <row r="9" spans="1:8" ht="19.95" customHeight="1" x14ac:dyDescent="0.3">
      <c r="A9" s="289" t="s">
        <v>369</v>
      </c>
      <c r="B9" s="871">
        <v>42</v>
      </c>
      <c r="C9" s="871">
        <v>0</v>
      </c>
      <c r="D9" s="292">
        <v>42</v>
      </c>
      <c r="E9" s="293">
        <v>100</v>
      </c>
      <c r="F9" s="293">
        <v>0</v>
      </c>
      <c r="G9" s="868">
        <v>100</v>
      </c>
      <c r="H9" s="196"/>
    </row>
    <row r="10" spans="1:8" ht="25.2" customHeight="1" x14ac:dyDescent="0.3">
      <c r="A10" s="872" t="s">
        <v>88</v>
      </c>
      <c r="B10" s="873">
        <v>4017</v>
      </c>
      <c r="C10" s="873">
        <v>36</v>
      </c>
      <c r="D10" s="874">
        <v>4053</v>
      </c>
      <c r="E10" s="875">
        <v>99.111769059955591</v>
      </c>
      <c r="F10" s="875">
        <v>0.8882309400444115</v>
      </c>
      <c r="G10" s="876">
        <v>100</v>
      </c>
      <c r="H10" s="196"/>
    </row>
    <row r="11" spans="1:8" ht="30" customHeight="1" x14ac:dyDescent="0.3">
      <c r="A11" s="1163" t="s">
        <v>82</v>
      </c>
      <c r="B11" s="1163"/>
      <c r="C11" s="1163"/>
      <c r="D11" s="1163"/>
      <c r="E11" s="1163"/>
      <c r="F11" s="1163"/>
      <c r="G11" s="1163"/>
      <c r="H11" s="157"/>
    </row>
    <row r="12" spans="1:8" x14ac:dyDescent="0.3">
      <c r="A12" s="196"/>
      <c r="B12" s="196"/>
      <c r="C12" s="196"/>
      <c r="D12" s="196"/>
      <c r="E12" s="196"/>
      <c r="F12" s="196"/>
      <c r="G12" s="869"/>
      <c r="H12" s="196"/>
    </row>
    <row r="13" spans="1:8" x14ac:dyDescent="0.3">
      <c r="A13" s="196"/>
      <c r="B13" s="196"/>
      <c r="C13" s="196"/>
      <c r="D13" s="196"/>
      <c r="E13" s="196"/>
      <c r="F13" s="196"/>
      <c r="G13" s="869"/>
      <c r="H13" s="196"/>
    </row>
  </sheetData>
  <mergeCells count="4">
    <mergeCell ref="B2:D2"/>
    <mergeCell ref="E2:G2"/>
    <mergeCell ref="A11:G11"/>
    <mergeCell ref="A1:G1"/>
  </mergeCells>
  <conditionalFormatting sqref="A4:G10">
    <cfRule type="expression" dxfId="121" priority="1">
      <formula>MOD(ROW(), 2)</formula>
    </cfRule>
    <cfRule type="expression" dxfId="120" priority="2">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P71"/>
  <sheetViews>
    <sheetView showGridLines="0" zoomScaleNormal="100" zoomScaleSheetLayoutView="100" workbookViewId="0">
      <selection activeCell="B1" sqref="B1:E1"/>
    </sheetView>
  </sheetViews>
  <sheetFormatPr defaultColWidth="8.88671875" defaultRowHeight="14.4" x14ac:dyDescent="0.3"/>
  <cols>
    <col min="1" max="1" width="38.33203125" style="205" customWidth="1"/>
    <col min="2" max="2" width="9.6640625" style="205" customWidth="1"/>
    <col min="3" max="3" width="10.6640625" style="205" customWidth="1"/>
    <col min="4" max="4" width="10.44140625" style="205" customWidth="1"/>
    <col min="5" max="5" width="8.88671875" style="205"/>
    <col min="6" max="7" width="10" style="205" customWidth="1"/>
    <col min="8" max="8" width="10.33203125" style="205" customWidth="1"/>
    <col min="9" max="9" width="9.6640625" style="205" customWidth="1"/>
    <col min="10" max="10" width="9.88671875" style="205" customWidth="1"/>
    <col min="11" max="11" width="13.109375" style="205" customWidth="1"/>
    <col min="12" max="12" width="7" style="205" customWidth="1"/>
    <col min="13" max="16384" width="8.88671875" style="205"/>
  </cols>
  <sheetData>
    <row r="1" spans="1:11" ht="49.95" customHeight="1" x14ac:dyDescent="0.3">
      <c r="A1" s="1124" t="s">
        <v>261</v>
      </c>
      <c r="B1" s="1124" t="s">
        <v>412</v>
      </c>
      <c r="C1" s="1124" t="s">
        <v>412</v>
      </c>
      <c r="D1" s="1124" t="s">
        <v>412</v>
      </c>
      <c r="E1" s="1124" t="s">
        <v>412</v>
      </c>
      <c r="F1" s="1124" t="s">
        <v>412</v>
      </c>
      <c r="G1" s="1124" t="s">
        <v>412</v>
      </c>
      <c r="H1" s="1124" t="s">
        <v>412</v>
      </c>
      <c r="I1" s="1124" t="s">
        <v>412</v>
      </c>
      <c r="J1" s="1124" t="s">
        <v>412</v>
      </c>
      <c r="K1" s="1124" t="s">
        <v>412</v>
      </c>
    </row>
    <row r="2" spans="1:11" s="899" customFormat="1" ht="40.200000000000003" customHeight="1" x14ac:dyDescent="0.3">
      <c r="A2" s="896"/>
      <c r="B2" s="897" t="s">
        <v>157</v>
      </c>
      <c r="C2" s="897" t="s">
        <v>158</v>
      </c>
      <c r="D2" s="897" t="s">
        <v>159</v>
      </c>
      <c r="E2" s="897" t="s">
        <v>160</v>
      </c>
      <c r="F2" s="897" t="s">
        <v>161</v>
      </c>
      <c r="G2" s="897" t="s">
        <v>162</v>
      </c>
      <c r="H2" s="897" t="s">
        <v>163</v>
      </c>
      <c r="I2" s="897" t="s">
        <v>164</v>
      </c>
      <c r="J2" s="897" t="s">
        <v>165</v>
      </c>
      <c r="K2" s="898" t="s">
        <v>88</v>
      </c>
    </row>
    <row r="3" spans="1:11" ht="19.95" customHeight="1" x14ac:dyDescent="0.3">
      <c r="A3" s="906" t="s">
        <v>268</v>
      </c>
      <c r="B3" s="907"/>
      <c r="C3" s="907"/>
      <c r="D3" s="907"/>
      <c r="E3" s="907"/>
      <c r="F3" s="907"/>
      <c r="G3" s="907"/>
      <c r="H3" s="907"/>
      <c r="I3" s="907"/>
      <c r="J3" s="907"/>
      <c r="K3" s="908"/>
    </row>
    <row r="4" spans="1:11" x14ac:dyDescent="0.3">
      <c r="A4" s="824" t="s">
        <v>298</v>
      </c>
      <c r="B4" s="282">
        <v>74</v>
      </c>
      <c r="C4" s="282">
        <v>52</v>
      </c>
      <c r="D4" s="282">
        <v>69</v>
      </c>
      <c r="E4" s="889">
        <v>95</v>
      </c>
      <c r="F4" s="282">
        <v>18</v>
      </c>
      <c r="G4" s="282">
        <v>1</v>
      </c>
      <c r="H4" s="282">
        <v>0</v>
      </c>
      <c r="I4" s="282">
        <v>0</v>
      </c>
      <c r="J4" s="282">
        <v>0</v>
      </c>
      <c r="K4" s="884">
        <v>309</v>
      </c>
    </row>
    <row r="5" spans="1:11" x14ac:dyDescent="0.3">
      <c r="A5" s="824"/>
      <c r="B5" s="191">
        <v>23.948220064724921</v>
      </c>
      <c r="C5" s="191">
        <v>16.828478964401295</v>
      </c>
      <c r="D5" s="191">
        <v>22.330097087378643</v>
      </c>
      <c r="E5" s="890">
        <v>30.744336569579289</v>
      </c>
      <c r="F5" s="191">
        <v>5.825242718446602</v>
      </c>
      <c r="G5" s="191">
        <v>0.3236245954692557</v>
      </c>
      <c r="H5" s="191">
        <v>0</v>
      </c>
      <c r="I5" s="191">
        <v>0</v>
      </c>
      <c r="J5" s="191">
        <v>0</v>
      </c>
      <c r="K5" s="885">
        <v>100</v>
      </c>
    </row>
    <row r="6" spans="1:11" x14ac:dyDescent="0.3">
      <c r="A6" s="828" t="s">
        <v>269</v>
      </c>
      <c r="B6" s="282"/>
      <c r="C6" s="282"/>
      <c r="D6" s="282"/>
      <c r="E6" s="889"/>
      <c r="F6" s="282"/>
      <c r="G6" s="282"/>
      <c r="H6" s="282"/>
      <c r="I6" s="282"/>
      <c r="J6" s="282"/>
      <c r="K6" s="884"/>
    </row>
    <row r="7" spans="1:11" x14ac:dyDescent="0.3">
      <c r="A7" s="845" t="s">
        <v>299</v>
      </c>
      <c r="B7" s="284">
        <v>106</v>
      </c>
      <c r="C7" s="284">
        <v>56</v>
      </c>
      <c r="D7" s="284">
        <v>54</v>
      </c>
      <c r="E7" s="892">
        <v>94</v>
      </c>
      <c r="F7" s="284">
        <v>27</v>
      </c>
      <c r="G7" s="284">
        <v>9</v>
      </c>
      <c r="H7" s="284">
        <v>0</v>
      </c>
      <c r="I7" s="284">
        <v>0</v>
      </c>
      <c r="J7" s="284">
        <v>0</v>
      </c>
      <c r="K7" s="887">
        <v>346</v>
      </c>
    </row>
    <row r="8" spans="1:11" x14ac:dyDescent="0.3">
      <c r="A8" s="824"/>
      <c r="B8" s="191">
        <v>30.635838150289018</v>
      </c>
      <c r="C8" s="191">
        <v>16.184971098265898</v>
      </c>
      <c r="D8" s="191">
        <v>15.606936416184972</v>
      </c>
      <c r="E8" s="890">
        <v>27.167630057803468</v>
      </c>
      <c r="F8" s="191">
        <v>7.803468208092486</v>
      </c>
      <c r="G8" s="191">
        <v>2.601156069364162</v>
      </c>
      <c r="H8" s="191">
        <v>0</v>
      </c>
      <c r="I8" s="191">
        <v>0</v>
      </c>
      <c r="J8" s="191">
        <v>0</v>
      </c>
      <c r="K8" s="885">
        <v>100</v>
      </c>
    </row>
    <row r="9" spans="1:11" x14ac:dyDescent="0.3">
      <c r="A9" s="904" t="s">
        <v>270</v>
      </c>
      <c r="B9" s="284"/>
      <c r="C9" s="284"/>
      <c r="D9" s="284"/>
      <c r="E9" s="892"/>
      <c r="F9" s="284"/>
      <c r="G9" s="284"/>
      <c r="H9" s="284"/>
      <c r="I9" s="284"/>
      <c r="J9" s="284"/>
      <c r="K9" s="887"/>
    </row>
    <row r="10" spans="1:11" x14ac:dyDescent="0.3">
      <c r="A10" s="824" t="s">
        <v>300</v>
      </c>
      <c r="B10" s="282">
        <v>230</v>
      </c>
      <c r="C10" s="282">
        <v>122</v>
      </c>
      <c r="D10" s="282">
        <v>85</v>
      </c>
      <c r="E10" s="889">
        <v>96</v>
      </c>
      <c r="F10" s="282">
        <v>38</v>
      </c>
      <c r="G10" s="282">
        <v>3</v>
      </c>
      <c r="H10" s="282">
        <v>0</v>
      </c>
      <c r="I10" s="282">
        <v>0</v>
      </c>
      <c r="J10" s="282">
        <v>0</v>
      </c>
      <c r="K10" s="884">
        <v>574</v>
      </c>
    </row>
    <row r="11" spans="1:11" x14ac:dyDescent="0.3">
      <c r="A11" s="824"/>
      <c r="B11" s="191">
        <v>40.069686411149824</v>
      </c>
      <c r="C11" s="191">
        <v>21.254355400696863</v>
      </c>
      <c r="D11" s="191">
        <v>14.808362369337978</v>
      </c>
      <c r="E11" s="890">
        <v>16.724738675958189</v>
      </c>
      <c r="F11" s="191">
        <v>6.6202090592334493</v>
      </c>
      <c r="G11" s="191">
        <v>0.52264808362369342</v>
      </c>
      <c r="H11" s="191">
        <v>0</v>
      </c>
      <c r="I11" s="191">
        <v>0</v>
      </c>
      <c r="J11" s="191">
        <v>0</v>
      </c>
      <c r="K11" s="885">
        <v>100</v>
      </c>
    </row>
    <row r="12" spans="1:11" x14ac:dyDescent="0.3">
      <c r="A12" s="828" t="s">
        <v>371</v>
      </c>
      <c r="B12" s="282"/>
      <c r="C12" s="282"/>
      <c r="D12" s="282"/>
      <c r="E12" s="889"/>
      <c r="F12" s="282"/>
      <c r="G12" s="282"/>
      <c r="H12" s="282"/>
      <c r="I12" s="282"/>
      <c r="J12" s="282"/>
      <c r="K12" s="884"/>
    </row>
    <row r="13" spans="1:11" x14ac:dyDescent="0.3">
      <c r="A13" s="845" t="s">
        <v>301</v>
      </c>
      <c r="B13" s="284">
        <v>83</v>
      </c>
      <c r="C13" s="284">
        <v>70</v>
      </c>
      <c r="D13" s="284">
        <v>69</v>
      </c>
      <c r="E13" s="892">
        <v>67</v>
      </c>
      <c r="F13" s="284">
        <v>19</v>
      </c>
      <c r="G13" s="284">
        <v>3</v>
      </c>
      <c r="H13" s="284">
        <v>0</v>
      </c>
      <c r="I13" s="284">
        <v>0</v>
      </c>
      <c r="J13" s="284">
        <v>0</v>
      </c>
      <c r="K13" s="887">
        <v>311</v>
      </c>
    </row>
    <row r="14" spans="1:11" x14ac:dyDescent="0.3">
      <c r="A14" s="824"/>
      <c r="B14" s="191">
        <v>26.688102893890676</v>
      </c>
      <c r="C14" s="191">
        <v>22.508038585209004</v>
      </c>
      <c r="D14" s="191">
        <v>22.186495176848876</v>
      </c>
      <c r="E14" s="890">
        <v>21.54340836012862</v>
      </c>
      <c r="F14" s="191">
        <v>6.109324758842444</v>
      </c>
      <c r="G14" s="191">
        <v>0.96463022508038587</v>
      </c>
      <c r="H14" s="191">
        <v>0</v>
      </c>
      <c r="I14" s="191">
        <v>0</v>
      </c>
      <c r="J14" s="191">
        <v>0</v>
      </c>
      <c r="K14" s="885">
        <v>100</v>
      </c>
    </row>
    <row r="15" spans="1:11" x14ac:dyDescent="0.3">
      <c r="A15" s="904" t="s">
        <v>275</v>
      </c>
      <c r="B15" s="284"/>
      <c r="C15" s="284"/>
      <c r="D15" s="284"/>
      <c r="E15" s="892"/>
      <c r="F15" s="284"/>
      <c r="G15" s="284"/>
      <c r="H15" s="284"/>
      <c r="I15" s="284"/>
      <c r="J15" s="284"/>
      <c r="K15" s="887"/>
    </row>
    <row r="16" spans="1:11" x14ac:dyDescent="0.3">
      <c r="A16" s="824" t="s">
        <v>302</v>
      </c>
      <c r="B16" s="282">
        <v>210</v>
      </c>
      <c r="C16" s="282">
        <v>141</v>
      </c>
      <c r="D16" s="282">
        <v>123</v>
      </c>
      <c r="E16" s="889">
        <v>107</v>
      </c>
      <c r="F16" s="282">
        <v>35</v>
      </c>
      <c r="G16" s="282">
        <v>3</v>
      </c>
      <c r="H16" s="282">
        <v>1</v>
      </c>
      <c r="I16" s="282">
        <v>0</v>
      </c>
      <c r="J16" s="282">
        <v>0</v>
      </c>
      <c r="K16" s="884">
        <v>620</v>
      </c>
    </row>
    <row r="17" spans="1:11" x14ac:dyDescent="0.3">
      <c r="A17" s="900"/>
      <c r="B17" s="283">
        <v>33.87096774193548</v>
      </c>
      <c r="C17" s="283">
        <v>22.741935483870968</v>
      </c>
      <c r="D17" s="283">
        <v>19.838709677419356</v>
      </c>
      <c r="E17" s="891">
        <v>17.258064516129032</v>
      </c>
      <c r="F17" s="283">
        <v>5.6451612903225801</v>
      </c>
      <c r="G17" s="283">
        <v>0.48387096774193544</v>
      </c>
      <c r="H17" s="283">
        <v>0.16129032258064516</v>
      </c>
      <c r="I17" s="283">
        <v>0</v>
      </c>
      <c r="J17" s="283">
        <v>0</v>
      </c>
      <c r="K17" s="886">
        <v>100</v>
      </c>
    </row>
    <row r="18" spans="1:11" x14ac:dyDescent="0.3">
      <c r="A18" s="828" t="s">
        <v>276</v>
      </c>
      <c r="B18" s="282"/>
      <c r="C18" s="282"/>
      <c r="D18" s="282"/>
      <c r="E18" s="889"/>
      <c r="F18" s="282"/>
      <c r="G18" s="282"/>
      <c r="H18" s="282"/>
      <c r="I18" s="282"/>
      <c r="J18" s="282"/>
      <c r="K18" s="884"/>
    </row>
    <row r="19" spans="1:11" x14ac:dyDescent="0.3">
      <c r="A19" s="845" t="s">
        <v>303</v>
      </c>
      <c r="B19" s="284">
        <v>62</v>
      </c>
      <c r="C19" s="284">
        <v>37</v>
      </c>
      <c r="D19" s="284">
        <v>41</v>
      </c>
      <c r="E19" s="892">
        <v>34</v>
      </c>
      <c r="F19" s="284">
        <v>4</v>
      </c>
      <c r="G19" s="284">
        <v>1</v>
      </c>
      <c r="H19" s="284">
        <v>0</v>
      </c>
      <c r="I19" s="284">
        <v>0</v>
      </c>
      <c r="J19" s="284">
        <v>0</v>
      </c>
      <c r="K19" s="887">
        <v>179</v>
      </c>
    </row>
    <row r="20" spans="1:11" x14ac:dyDescent="0.3">
      <c r="A20" s="824"/>
      <c r="B20" s="191">
        <v>34.63687150837989</v>
      </c>
      <c r="C20" s="191">
        <v>20.670391061452513</v>
      </c>
      <c r="D20" s="191">
        <v>22.905027932960895</v>
      </c>
      <c r="E20" s="890">
        <v>18.994413407821227</v>
      </c>
      <c r="F20" s="191">
        <v>2.2346368715083798</v>
      </c>
      <c r="G20" s="191">
        <v>0.55865921787709494</v>
      </c>
      <c r="H20" s="191">
        <v>0</v>
      </c>
      <c r="I20" s="191">
        <v>0</v>
      </c>
      <c r="J20" s="191">
        <v>0</v>
      </c>
      <c r="K20" s="885">
        <v>100</v>
      </c>
    </row>
    <row r="21" spans="1:11" x14ac:dyDescent="0.3">
      <c r="A21" s="904" t="s">
        <v>277</v>
      </c>
      <c r="B21" s="284"/>
      <c r="C21" s="284"/>
      <c r="D21" s="284"/>
      <c r="E21" s="892"/>
      <c r="F21" s="284"/>
      <c r="G21" s="284"/>
      <c r="H21" s="284"/>
      <c r="I21" s="284"/>
      <c r="J21" s="284"/>
      <c r="K21" s="887"/>
    </row>
    <row r="22" spans="1:11" x14ac:dyDescent="0.3">
      <c r="A22" s="824" t="s">
        <v>409</v>
      </c>
      <c r="B22" s="282">
        <v>105</v>
      </c>
      <c r="C22" s="282">
        <v>60</v>
      </c>
      <c r="D22" s="282">
        <v>90</v>
      </c>
      <c r="E22" s="889">
        <v>76</v>
      </c>
      <c r="F22" s="282">
        <v>24</v>
      </c>
      <c r="G22" s="282">
        <v>10</v>
      </c>
      <c r="H22" s="282">
        <v>1</v>
      </c>
      <c r="I22" s="282">
        <v>0</v>
      </c>
      <c r="J22" s="282">
        <v>0</v>
      </c>
      <c r="K22" s="884">
        <v>366</v>
      </c>
    </row>
    <row r="23" spans="1:11" x14ac:dyDescent="0.3">
      <c r="A23" s="845"/>
      <c r="B23" s="283">
        <v>28.688524590163933</v>
      </c>
      <c r="C23" s="283">
        <v>16.393442622950818</v>
      </c>
      <c r="D23" s="283">
        <v>24.590163934426229</v>
      </c>
      <c r="E23" s="891">
        <v>20.765027322404372</v>
      </c>
      <c r="F23" s="283">
        <v>6.557377049180328</v>
      </c>
      <c r="G23" s="283">
        <v>2.7322404371584699</v>
      </c>
      <c r="H23" s="283">
        <v>0.27322404371584696</v>
      </c>
      <c r="I23" s="283">
        <v>0</v>
      </c>
      <c r="J23" s="283">
        <v>0</v>
      </c>
      <c r="K23" s="886">
        <v>100</v>
      </c>
    </row>
    <row r="24" spans="1:11" x14ac:dyDescent="0.3">
      <c r="A24" s="828" t="s">
        <v>306</v>
      </c>
      <c r="B24" s="282"/>
      <c r="C24" s="282"/>
      <c r="D24" s="282"/>
      <c r="E24" s="889"/>
      <c r="F24" s="282"/>
      <c r="G24" s="282"/>
      <c r="H24" s="282"/>
      <c r="I24" s="282"/>
      <c r="J24" s="282"/>
      <c r="K24" s="884"/>
    </row>
    <row r="25" spans="1:11" x14ac:dyDescent="0.3">
      <c r="A25" s="845" t="s">
        <v>385</v>
      </c>
      <c r="B25" s="283">
        <v>262</v>
      </c>
      <c r="C25" s="283">
        <v>132</v>
      </c>
      <c r="D25" s="283">
        <v>121</v>
      </c>
      <c r="E25" s="891">
        <v>94</v>
      </c>
      <c r="F25" s="283">
        <v>23</v>
      </c>
      <c r="G25" s="283">
        <v>2</v>
      </c>
      <c r="H25" s="283">
        <v>0</v>
      </c>
      <c r="I25" s="283">
        <v>0</v>
      </c>
      <c r="J25" s="283">
        <v>0</v>
      </c>
      <c r="K25" s="886">
        <v>634</v>
      </c>
    </row>
    <row r="26" spans="1:11" x14ac:dyDescent="0.3">
      <c r="A26" s="823"/>
      <c r="B26" s="191">
        <v>41.32492113564669</v>
      </c>
      <c r="C26" s="191">
        <v>20.820189274447952</v>
      </c>
      <c r="D26" s="191">
        <v>19.085173501577287</v>
      </c>
      <c r="E26" s="890">
        <v>14.826498422712934</v>
      </c>
      <c r="F26" s="191">
        <v>3.6277602523659307</v>
      </c>
      <c r="G26" s="191">
        <v>0.31545741324921134</v>
      </c>
      <c r="H26" s="191">
        <v>0</v>
      </c>
      <c r="I26" s="191">
        <v>0</v>
      </c>
      <c r="J26" s="191">
        <v>0</v>
      </c>
      <c r="K26" s="885">
        <v>100</v>
      </c>
    </row>
    <row r="27" spans="1:11" x14ac:dyDescent="0.3">
      <c r="A27" s="904" t="s">
        <v>192</v>
      </c>
      <c r="B27" s="284"/>
      <c r="C27" s="284"/>
      <c r="D27" s="284"/>
      <c r="E27" s="892"/>
      <c r="F27" s="284"/>
      <c r="G27" s="284"/>
      <c r="H27" s="284"/>
      <c r="I27" s="284"/>
      <c r="J27" s="284"/>
      <c r="K27" s="887"/>
    </row>
    <row r="28" spans="1:11" x14ac:dyDescent="0.3">
      <c r="A28" s="824" t="s">
        <v>308</v>
      </c>
      <c r="B28" s="191">
        <v>187</v>
      </c>
      <c r="C28" s="191">
        <v>137</v>
      </c>
      <c r="D28" s="191">
        <v>161</v>
      </c>
      <c r="E28" s="890">
        <v>97</v>
      </c>
      <c r="F28" s="191">
        <v>20</v>
      </c>
      <c r="G28" s="191">
        <v>0</v>
      </c>
      <c r="H28" s="191">
        <v>0</v>
      </c>
      <c r="I28" s="191">
        <v>0</v>
      </c>
      <c r="J28" s="191">
        <v>0</v>
      </c>
      <c r="K28" s="885">
        <v>602</v>
      </c>
    </row>
    <row r="29" spans="1:11" x14ac:dyDescent="0.3">
      <c r="A29" s="900"/>
      <c r="B29" s="283">
        <v>31.063122923588043</v>
      </c>
      <c r="C29" s="283">
        <v>22.75747508305648</v>
      </c>
      <c r="D29" s="283">
        <v>26.744186046511629</v>
      </c>
      <c r="E29" s="891">
        <v>16.112956810631232</v>
      </c>
      <c r="F29" s="283">
        <v>3.322259136212625</v>
      </c>
      <c r="G29" s="283">
        <v>0</v>
      </c>
      <c r="H29" s="283">
        <v>0</v>
      </c>
      <c r="I29" s="283">
        <v>0</v>
      </c>
      <c r="J29" s="283">
        <v>0</v>
      </c>
      <c r="K29" s="886">
        <v>100</v>
      </c>
    </row>
    <row r="30" spans="1:11" x14ac:dyDescent="0.3">
      <c r="A30" s="828" t="s">
        <v>209</v>
      </c>
      <c r="B30" s="282"/>
      <c r="C30" s="282"/>
      <c r="D30" s="282"/>
      <c r="E30" s="889"/>
      <c r="F30" s="282"/>
      <c r="G30" s="282"/>
      <c r="H30" s="282"/>
      <c r="I30" s="282"/>
      <c r="J30" s="282"/>
      <c r="K30" s="884"/>
    </row>
    <row r="31" spans="1:11" x14ac:dyDescent="0.3">
      <c r="A31" s="845" t="s">
        <v>309</v>
      </c>
      <c r="B31" s="283">
        <v>74</v>
      </c>
      <c r="C31" s="283">
        <v>71</v>
      </c>
      <c r="D31" s="283">
        <v>94</v>
      </c>
      <c r="E31" s="891">
        <v>103</v>
      </c>
      <c r="F31" s="283">
        <v>33</v>
      </c>
      <c r="G31" s="283">
        <v>1</v>
      </c>
      <c r="H31" s="283">
        <v>0</v>
      </c>
      <c r="I31" s="283">
        <v>0</v>
      </c>
      <c r="J31" s="283">
        <v>0</v>
      </c>
      <c r="K31" s="886">
        <v>376</v>
      </c>
    </row>
    <row r="32" spans="1:11" x14ac:dyDescent="0.3">
      <c r="A32" s="823"/>
      <c r="B32" s="191">
        <v>19.680851063829788</v>
      </c>
      <c r="C32" s="191">
        <v>18.882978723404257</v>
      </c>
      <c r="D32" s="191">
        <v>25</v>
      </c>
      <c r="E32" s="890">
        <v>27.393617021276597</v>
      </c>
      <c r="F32" s="191">
        <v>8.7765957446808507</v>
      </c>
      <c r="G32" s="191">
        <v>0.26595744680851063</v>
      </c>
      <c r="H32" s="191">
        <v>0</v>
      </c>
      <c r="I32" s="191">
        <v>0</v>
      </c>
      <c r="J32" s="191">
        <v>0</v>
      </c>
      <c r="K32" s="885">
        <v>100</v>
      </c>
    </row>
    <row r="33" spans="1:11" x14ac:dyDescent="0.3">
      <c r="A33" s="904" t="s">
        <v>372</v>
      </c>
      <c r="B33" s="284"/>
      <c r="C33" s="284"/>
      <c r="D33" s="284"/>
      <c r="E33" s="892"/>
      <c r="F33" s="284"/>
      <c r="G33" s="284"/>
      <c r="H33" s="284"/>
      <c r="I33" s="284"/>
      <c r="J33" s="284"/>
      <c r="K33" s="887"/>
    </row>
    <row r="34" spans="1:11" x14ac:dyDescent="0.3">
      <c r="A34" s="824" t="s">
        <v>310</v>
      </c>
      <c r="B34" s="191">
        <v>71</v>
      </c>
      <c r="C34" s="191">
        <v>31</v>
      </c>
      <c r="D34" s="191">
        <v>36</v>
      </c>
      <c r="E34" s="890">
        <v>49</v>
      </c>
      <c r="F34" s="191">
        <v>10</v>
      </c>
      <c r="G34" s="191">
        <v>2</v>
      </c>
      <c r="H34" s="191">
        <v>0</v>
      </c>
      <c r="I34" s="191">
        <v>0</v>
      </c>
      <c r="J34" s="191">
        <v>0</v>
      </c>
      <c r="K34" s="885">
        <v>199</v>
      </c>
    </row>
    <row r="35" spans="1:11" x14ac:dyDescent="0.3">
      <c r="A35" s="900"/>
      <c r="B35" s="283">
        <v>35.678391959798994</v>
      </c>
      <c r="C35" s="283">
        <v>15.577889447236181</v>
      </c>
      <c r="D35" s="283">
        <v>18.090452261306531</v>
      </c>
      <c r="E35" s="891">
        <v>24.623115577889447</v>
      </c>
      <c r="F35" s="283">
        <v>5.025125628140704</v>
      </c>
      <c r="G35" s="283">
        <v>1.0050251256281406</v>
      </c>
      <c r="H35" s="283">
        <v>0</v>
      </c>
      <c r="I35" s="283">
        <v>0</v>
      </c>
      <c r="J35" s="283">
        <v>0</v>
      </c>
      <c r="K35" s="886">
        <v>100</v>
      </c>
    </row>
    <row r="36" spans="1:11" x14ac:dyDescent="0.3">
      <c r="A36" s="828" t="s">
        <v>278</v>
      </c>
      <c r="B36" s="282"/>
      <c r="C36" s="282"/>
      <c r="D36" s="282"/>
      <c r="E36" s="889"/>
      <c r="F36" s="282"/>
      <c r="G36" s="282"/>
      <c r="H36" s="282"/>
      <c r="I36" s="282"/>
      <c r="J36" s="282"/>
      <c r="K36" s="884"/>
    </row>
    <row r="37" spans="1:11" x14ac:dyDescent="0.3">
      <c r="A37" s="845" t="s">
        <v>312</v>
      </c>
      <c r="B37" s="283">
        <v>219</v>
      </c>
      <c r="C37" s="283">
        <v>96</v>
      </c>
      <c r="D37" s="283">
        <v>120</v>
      </c>
      <c r="E37" s="891">
        <v>105</v>
      </c>
      <c r="F37" s="283">
        <v>21</v>
      </c>
      <c r="G37" s="283">
        <v>1</v>
      </c>
      <c r="H37" s="283">
        <v>0</v>
      </c>
      <c r="I37" s="283">
        <v>0</v>
      </c>
      <c r="J37" s="283">
        <v>0</v>
      </c>
      <c r="K37" s="886">
        <v>562</v>
      </c>
    </row>
    <row r="38" spans="1:11" x14ac:dyDescent="0.3">
      <c r="A38" s="823"/>
      <c r="B38" s="191">
        <v>38.967971530249109</v>
      </c>
      <c r="C38" s="191">
        <v>17.081850533807827</v>
      </c>
      <c r="D38" s="191">
        <v>21.352313167259787</v>
      </c>
      <c r="E38" s="890">
        <v>18.683274021352315</v>
      </c>
      <c r="F38" s="191">
        <v>3.7366548042704624</v>
      </c>
      <c r="G38" s="191">
        <v>0.17793594306049823</v>
      </c>
      <c r="H38" s="191">
        <v>0</v>
      </c>
      <c r="I38" s="191">
        <v>0</v>
      </c>
      <c r="J38" s="191">
        <v>0</v>
      </c>
      <c r="K38" s="885">
        <v>100</v>
      </c>
    </row>
    <row r="39" spans="1:11" x14ac:dyDescent="0.3">
      <c r="A39" s="904" t="s">
        <v>188</v>
      </c>
      <c r="B39" s="284"/>
      <c r="C39" s="284"/>
      <c r="D39" s="284"/>
      <c r="E39" s="892"/>
      <c r="F39" s="284"/>
      <c r="G39" s="284"/>
      <c r="H39" s="284"/>
      <c r="I39" s="284"/>
      <c r="J39" s="284"/>
      <c r="K39" s="887"/>
    </row>
    <row r="40" spans="1:11" x14ac:dyDescent="0.3">
      <c r="A40" s="824" t="s">
        <v>313</v>
      </c>
      <c r="B40" s="191">
        <v>302</v>
      </c>
      <c r="C40" s="191">
        <v>151</v>
      </c>
      <c r="D40" s="191">
        <v>117</v>
      </c>
      <c r="E40" s="890">
        <v>94</v>
      </c>
      <c r="F40" s="191">
        <v>18</v>
      </c>
      <c r="G40" s="191">
        <v>0</v>
      </c>
      <c r="H40" s="191">
        <v>0</v>
      </c>
      <c r="I40" s="191">
        <v>0</v>
      </c>
      <c r="J40" s="191">
        <v>0</v>
      </c>
      <c r="K40" s="885">
        <v>682</v>
      </c>
    </row>
    <row r="41" spans="1:11" x14ac:dyDescent="0.3">
      <c r="A41" s="900"/>
      <c r="B41" s="283">
        <v>44.281524926686217</v>
      </c>
      <c r="C41" s="283">
        <v>22.140762463343108</v>
      </c>
      <c r="D41" s="283">
        <v>17.15542521994135</v>
      </c>
      <c r="E41" s="891">
        <v>13.782991202346041</v>
      </c>
      <c r="F41" s="283">
        <v>2.6392961876832843</v>
      </c>
      <c r="G41" s="283">
        <v>0</v>
      </c>
      <c r="H41" s="283">
        <v>0</v>
      </c>
      <c r="I41" s="283">
        <v>0</v>
      </c>
      <c r="J41" s="283">
        <v>0</v>
      </c>
      <c r="K41" s="886">
        <v>100</v>
      </c>
    </row>
    <row r="42" spans="1:11" x14ac:dyDescent="0.3">
      <c r="A42" s="823" t="s">
        <v>376</v>
      </c>
      <c r="B42" s="282"/>
      <c r="C42" s="282"/>
      <c r="D42" s="282"/>
      <c r="E42" s="889"/>
      <c r="F42" s="282"/>
      <c r="G42" s="282"/>
      <c r="H42" s="282"/>
      <c r="I42" s="282"/>
      <c r="J42" s="282"/>
      <c r="K42" s="884"/>
    </row>
    <row r="43" spans="1:11" x14ac:dyDescent="0.3">
      <c r="A43" s="845" t="s">
        <v>386</v>
      </c>
      <c r="B43" s="283">
        <v>224</v>
      </c>
      <c r="C43" s="283">
        <v>98</v>
      </c>
      <c r="D43" s="283">
        <v>130</v>
      </c>
      <c r="E43" s="891">
        <v>145</v>
      </c>
      <c r="F43" s="283">
        <v>23</v>
      </c>
      <c r="G43" s="283">
        <v>2</v>
      </c>
      <c r="H43" s="283">
        <v>0</v>
      </c>
      <c r="I43" s="283">
        <v>0</v>
      </c>
      <c r="J43" s="283">
        <v>0</v>
      </c>
      <c r="K43" s="886">
        <v>622</v>
      </c>
    </row>
    <row r="44" spans="1:11" x14ac:dyDescent="0.3">
      <c r="A44" s="823"/>
      <c r="B44" s="191">
        <v>36.012861736334408</v>
      </c>
      <c r="C44" s="191">
        <v>15.755627009646302</v>
      </c>
      <c r="D44" s="191">
        <v>20.90032154340836</v>
      </c>
      <c r="E44" s="890">
        <v>23.311897106109324</v>
      </c>
      <c r="F44" s="191">
        <v>3.6977491961414795</v>
      </c>
      <c r="G44" s="191">
        <v>0.32154340836012862</v>
      </c>
      <c r="H44" s="191">
        <v>0</v>
      </c>
      <c r="I44" s="191">
        <v>0</v>
      </c>
      <c r="J44" s="191">
        <v>0</v>
      </c>
      <c r="K44" s="885">
        <v>100</v>
      </c>
    </row>
    <row r="45" spans="1:11" x14ac:dyDescent="0.3">
      <c r="A45" s="904" t="s">
        <v>377</v>
      </c>
      <c r="B45" s="284"/>
      <c r="C45" s="284"/>
      <c r="D45" s="284"/>
      <c r="E45" s="892"/>
      <c r="F45" s="284"/>
      <c r="G45" s="284"/>
      <c r="H45" s="284"/>
      <c r="I45" s="284"/>
      <c r="J45" s="284"/>
      <c r="K45" s="887"/>
    </row>
    <row r="46" spans="1:11" x14ac:dyDescent="0.3">
      <c r="A46" s="824" t="s">
        <v>314</v>
      </c>
      <c r="B46" s="191">
        <v>274</v>
      </c>
      <c r="C46" s="191">
        <v>110</v>
      </c>
      <c r="D46" s="191">
        <v>96</v>
      </c>
      <c r="E46" s="890">
        <v>88</v>
      </c>
      <c r="F46" s="191">
        <v>30</v>
      </c>
      <c r="G46" s="191">
        <v>6</v>
      </c>
      <c r="H46" s="191">
        <v>0</v>
      </c>
      <c r="I46" s="191">
        <v>0</v>
      </c>
      <c r="J46" s="191">
        <v>0</v>
      </c>
      <c r="K46" s="885">
        <v>604</v>
      </c>
    </row>
    <row r="47" spans="1:11" x14ac:dyDescent="0.3">
      <c r="A47" s="900"/>
      <c r="B47" s="283">
        <v>45.364238410596023</v>
      </c>
      <c r="C47" s="283">
        <v>18.211920529801326</v>
      </c>
      <c r="D47" s="283">
        <v>15.894039735099337</v>
      </c>
      <c r="E47" s="891">
        <v>14.569536423841059</v>
      </c>
      <c r="F47" s="283">
        <v>4.9668874172185431</v>
      </c>
      <c r="G47" s="283">
        <v>0.99337748344370858</v>
      </c>
      <c r="H47" s="283">
        <v>0</v>
      </c>
      <c r="I47" s="283">
        <v>0</v>
      </c>
      <c r="J47" s="283">
        <v>0</v>
      </c>
      <c r="K47" s="886">
        <v>100</v>
      </c>
    </row>
    <row r="48" spans="1:11" x14ac:dyDescent="0.3">
      <c r="A48" s="828" t="s">
        <v>280</v>
      </c>
      <c r="B48" s="282"/>
      <c r="C48" s="282"/>
      <c r="D48" s="282"/>
      <c r="E48" s="889"/>
      <c r="F48" s="282"/>
      <c r="G48" s="282"/>
      <c r="H48" s="282"/>
      <c r="I48" s="282"/>
      <c r="J48" s="282"/>
      <c r="K48" s="884"/>
    </row>
    <row r="49" spans="1:16" x14ac:dyDescent="0.3">
      <c r="A49" s="845" t="s">
        <v>316</v>
      </c>
      <c r="B49" s="283">
        <v>226</v>
      </c>
      <c r="C49" s="283">
        <v>150</v>
      </c>
      <c r="D49" s="283">
        <v>141</v>
      </c>
      <c r="E49" s="891">
        <v>117</v>
      </c>
      <c r="F49" s="283">
        <v>23</v>
      </c>
      <c r="G49" s="283">
        <v>3</v>
      </c>
      <c r="H49" s="283">
        <v>0</v>
      </c>
      <c r="I49" s="283">
        <v>0</v>
      </c>
      <c r="J49" s="283">
        <v>0</v>
      </c>
      <c r="K49" s="886">
        <v>660</v>
      </c>
    </row>
    <row r="50" spans="1:16" x14ac:dyDescent="0.3">
      <c r="A50" s="823"/>
      <c r="B50" s="191">
        <v>34.242424242424242</v>
      </c>
      <c r="C50" s="191">
        <v>22.72727272727273</v>
      </c>
      <c r="D50" s="191">
        <v>21.363636363636363</v>
      </c>
      <c r="E50" s="890">
        <v>17.727272727272727</v>
      </c>
      <c r="F50" s="191">
        <v>3.4848484848484849</v>
      </c>
      <c r="G50" s="191">
        <v>0.45454545454545459</v>
      </c>
      <c r="H50" s="191">
        <v>0</v>
      </c>
      <c r="I50" s="191">
        <v>0</v>
      </c>
      <c r="J50" s="191">
        <v>0</v>
      </c>
      <c r="K50" s="885">
        <v>100</v>
      </c>
    </row>
    <row r="51" spans="1:16" x14ac:dyDescent="0.3">
      <c r="A51" s="904" t="s">
        <v>373</v>
      </c>
      <c r="B51" s="284"/>
      <c r="C51" s="284"/>
      <c r="D51" s="284"/>
      <c r="E51" s="892"/>
      <c r="F51" s="284"/>
      <c r="G51" s="284"/>
      <c r="H51" s="284"/>
      <c r="I51" s="284"/>
      <c r="J51" s="284"/>
      <c r="K51" s="887"/>
    </row>
    <row r="52" spans="1:16" x14ac:dyDescent="0.3">
      <c r="A52" s="824" t="s">
        <v>317</v>
      </c>
      <c r="B52" s="191">
        <v>122</v>
      </c>
      <c r="C52" s="191">
        <v>99</v>
      </c>
      <c r="D52" s="191">
        <v>104</v>
      </c>
      <c r="E52" s="890">
        <v>161</v>
      </c>
      <c r="F52" s="191">
        <v>34</v>
      </c>
      <c r="G52" s="191">
        <v>4</v>
      </c>
      <c r="H52" s="191">
        <v>0</v>
      </c>
      <c r="I52" s="191">
        <v>0</v>
      </c>
      <c r="J52" s="191">
        <v>0</v>
      </c>
      <c r="K52" s="885">
        <v>524</v>
      </c>
    </row>
    <row r="53" spans="1:16" x14ac:dyDescent="0.3">
      <c r="A53" s="900"/>
      <c r="B53" s="283">
        <v>23.282442748091601</v>
      </c>
      <c r="C53" s="283">
        <v>18.893129770992367</v>
      </c>
      <c r="D53" s="283">
        <v>19.847328244274809</v>
      </c>
      <c r="E53" s="891">
        <v>30.725190839694655</v>
      </c>
      <c r="F53" s="283">
        <v>6.4885496183206106</v>
      </c>
      <c r="G53" s="283">
        <v>0.76335877862595414</v>
      </c>
      <c r="H53" s="283">
        <v>0</v>
      </c>
      <c r="I53" s="283">
        <v>0</v>
      </c>
      <c r="J53" s="283">
        <v>0</v>
      </c>
      <c r="K53" s="886">
        <v>100</v>
      </c>
    </row>
    <row r="54" spans="1:16" x14ac:dyDescent="0.3">
      <c r="A54" s="828" t="s">
        <v>375</v>
      </c>
      <c r="B54" s="282"/>
      <c r="C54" s="282"/>
      <c r="D54" s="282"/>
      <c r="E54" s="889"/>
      <c r="F54" s="282"/>
      <c r="G54" s="282"/>
      <c r="H54" s="282"/>
      <c r="I54" s="282"/>
      <c r="J54" s="282"/>
      <c r="K54" s="884"/>
    </row>
    <row r="55" spans="1:16" x14ac:dyDescent="0.3">
      <c r="A55" s="845" t="s">
        <v>318</v>
      </c>
      <c r="B55" s="283">
        <v>65</v>
      </c>
      <c r="C55" s="283">
        <v>37</v>
      </c>
      <c r="D55" s="283">
        <v>31</v>
      </c>
      <c r="E55" s="891">
        <v>44</v>
      </c>
      <c r="F55" s="283">
        <v>7</v>
      </c>
      <c r="G55" s="283">
        <v>2</v>
      </c>
      <c r="H55" s="283">
        <v>0</v>
      </c>
      <c r="I55" s="283">
        <v>0</v>
      </c>
      <c r="J55" s="283">
        <v>0</v>
      </c>
      <c r="K55" s="886">
        <v>186</v>
      </c>
    </row>
    <row r="56" spans="1:16" x14ac:dyDescent="0.3">
      <c r="A56" s="823"/>
      <c r="B56" s="191">
        <v>34.946236559139784</v>
      </c>
      <c r="C56" s="191">
        <v>19.892473118279568</v>
      </c>
      <c r="D56" s="191">
        <v>16.666666666666664</v>
      </c>
      <c r="E56" s="890">
        <v>23.655913978494624</v>
      </c>
      <c r="F56" s="191">
        <v>3.7634408602150535</v>
      </c>
      <c r="G56" s="191">
        <v>1.075268817204301</v>
      </c>
      <c r="H56" s="191">
        <v>0</v>
      </c>
      <c r="I56" s="191">
        <v>0</v>
      </c>
      <c r="J56" s="191">
        <v>0</v>
      </c>
      <c r="K56" s="885">
        <v>100</v>
      </c>
      <c r="P56" s="250"/>
    </row>
    <row r="57" spans="1:16" x14ac:dyDescent="0.3">
      <c r="A57" s="904" t="s">
        <v>201</v>
      </c>
      <c r="B57" s="284"/>
      <c r="C57" s="284"/>
      <c r="D57" s="284"/>
      <c r="E57" s="892"/>
      <c r="F57" s="284"/>
      <c r="G57" s="284"/>
      <c r="H57" s="284"/>
      <c r="I57" s="284"/>
      <c r="J57" s="284"/>
      <c r="K57" s="887"/>
    </row>
    <row r="58" spans="1:16" x14ac:dyDescent="0.3">
      <c r="A58" s="824" t="s">
        <v>319</v>
      </c>
      <c r="B58" s="191">
        <v>133</v>
      </c>
      <c r="C58" s="191">
        <v>79</v>
      </c>
      <c r="D58" s="191">
        <v>97</v>
      </c>
      <c r="E58" s="890">
        <v>90</v>
      </c>
      <c r="F58" s="191">
        <v>20</v>
      </c>
      <c r="G58" s="191">
        <v>3</v>
      </c>
      <c r="H58" s="191">
        <v>0</v>
      </c>
      <c r="I58" s="191">
        <v>0</v>
      </c>
      <c r="J58" s="191">
        <v>0</v>
      </c>
      <c r="K58" s="885">
        <v>422</v>
      </c>
    </row>
    <row r="59" spans="1:16" x14ac:dyDescent="0.3">
      <c r="A59" s="900"/>
      <c r="B59" s="283">
        <v>31.51658767772512</v>
      </c>
      <c r="C59" s="283">
        <v>18.720379146919431</v>
      </c>
      <c r="D59" s="283">
        <v>22.985781990521328</v>
      </c>
      <c r="E59" s="891">
        <v>21.327014218009481</v>
      </c>
      <c r="F59" s="283">
        <v>4.7393364928909953</v>
      </c>
      <c r="G59" s="283">
        <v>0.7109004739336493</v>
      </c>
      <c r="H59" s="283">
        <v>0</v>
      </c>
      <c r="I59" s="283">
        <v>0</v>
      </c>
      <c r="J59" s="283">
        <v>0</v>
      </c>
      <c r="K59" s="886">
        <v>100</v>
      </c>
    </row>
    <row r="60" spans="1:16" x14ac:dyDescent="0.3">
      <c r="A60" s="828" t="s">
        <v>204</v>
      </c>
      <c r="B60" s="282"/>
      <c r="C60" s="282"/>
      <c r="D60" s="282"/>
      <c r="E60" s="889"/>
      <c r="F60" s="282"/>
      <c r="G60" s="282"/>
      <c r="H60" s="282"/>
      <c r="I60" s="282"/>
      <c r="J60" s="282"/>
      <c r="K60" s="884"/>
    </row>
    <row r="61" spans="1:16" x14ac:dyDescent="0.3">
      <c r="A61" s="845" t="s">
        <v>320</v>
      </c>
      <c r="B61" s="283">
        <v>60</v>
      </c>
      <c r="C61" s="283">
        <v>41</v>
      </c>
      <c r="D61" s="283">
        <v>56</v>
      </c>
      <c r="E61" s="891">
        <v>58</v>
      </c>
      <c r="F61" s="283">
        <v>14</v>
      </c>
      <c r="G61" s="283">
        <v>2</v>
      </c>
      <c r="H61" s="283">
        <v>0</v>
      </c>
      <c r="I61" s="283">
        <v>0</v>
      </c>
      <c r="J61" s="283">
        <v>0</v>
      </c>
      <c r="K61" s="886">
        <v>231</v>
      </c>
    </row>
    <row r="62" spans="1:16" x14ac:dyDescent="0.3">
      <c r="A62" s="823"/>
      <c r="B62" s="191">
        <v>25.974025974025974</v>
      </c>
      <c r="C62" s="191">
        <v>17.748917748917748</v>
      </c>
      <c r="D62" s="191">
        <v>24.242424242424242</v>
      </c>
      <c r="E62" s="890">
        <v>25.108225108225106</v>
      </c>
      <c r="F62" s="191">
        <v>6.0606060606060606</v>
      </c>
      <c r="G62" s="191">
        <v>0.86580086580086579</v>
      </c>
      <c r="H62" s="191">
        <v>0</v>
      </c>
      <c r="I62" s="191">
        <v>0</v>
      </c>
      <c r="J62" s="191">
        <v>0</v>
      </c>
      <c r="K62" s="885">
        <v>100</v>
      </c>
    </row>
    <row r="63" spans="1:16" x14ac:dyDescent="0.3">
      <c r="A63" s="904" t="s">
        <v>378</v>
      </c>
      <c r="B63" s="284"/>
      <c r="C63" s="284"/>
      <c r="D63" s="284"/>
      <c r="E63" s="892"/>
      <c r="F63" s="284"/>
      <c r="G63" s="284"/>
      <c r="H63" s="284"/>
      <c r="I63" s="284"/>
      <c r="J63" s="284"/>
      <c r="K63" s="887"/>
    </row>
    <row r="64" spans="1:16" x14ac:dyDescent="0.3">
      <c r="A64" s="824" t="s">
        <v>321</v>
      </c>
      <c r="B64" s="191">
        <v>207</v>
      </c>
      <c r="C64" s="191">
        <v>128</v>
      </c>
      <c r="D64" s="191">
        <v>126</v>
      </c>
      <c r="E64" s="890">
        <v>119</v>
      </c>
      <c r="F64" s="191">
        <v>27</v>
      </c>
      <c r="G64" s="191">
        <v>3</v>
      </c>
      <c r="H64" s="191">
        <v>0</v>
      </c>
      <c r="I64" s="191">
        <v>0</v>
      </c>
      <c r="J64" s="191">
        <v>0</v>
      </c>
      <c r="K64" s="885">
        <v>610</v>
      </c>
    </row>
    <row r="65" spans="1:15" x14ac:dyDescent="0.3">
      <c r="A65" s="900"/>
      <c r="B65" s="283">
        <v>33.934426229508198</v>
      </c>
      <c r="C65" s="283">
        <v>20.983606557377051</v>
      </c>
      <c r="D65" s="283">
        <v>20.655737704918035</v>
      </c>
      <c r="E65" s="891">
        <v>19.508196721311478</v>
      </c>
      <c r="F65" s="283">
        <v>4.4262295081967213</v>
      </c>
      <c r="G65" s="283">
        <v>0.49180327868852464</v>
      </c>
      <c r="H65" s="283">
        <v>0</v>
      </c>
      <c r="I65" s="283">
        <v>0</v>
      </c>
      <c r="J65" s="283">
        <v>0</v>
      </c>
      <c r="K65" s="886">
        <v>100</v>
      </c>
    </row>
    <row r="66" spans="1:15" x14ac:dyDescent="0.3">
      <c r="A66" s="828" t="s">
        <v>198</v>
      </c>
      <c r="B66" s="285"/>
      <c r="C66" s="285"/>
      <c r="D66" s="285"/>
      <c r="E66" s="893"/>
      <c r="F66" s="285"/>
      <c r="G66" s="285"/>
      <c r="H66" s="285"/>
      <c r="I66" s="285"/>
      <c r="J66" s="285"/>
      <c r="K66" s="888"/>
    </row>
    <row r="67" spans="1:15" x14ac:dyDescent="0.3">
      <c r="A67" s="845" t="s">
        <v>322</v>
      </c>
      <c r="B67" s="283">
        <v>151</v>
      </c>
      <c r="C67" s="283">
        <v>77</v>
      </c>
      <c r="D67" s="283">
        <v>65</v>
      </c>
      <c r="E67" s="891">
        <v>87</v>
      </c>
      <c r="F67" s="283">
        <v>22</v>
      </c>
      <c r="G67" s="283">
        <v>2</v>
      </c>
      <c r="H67" s="283">
        <v>0</v>
      </c>
      <c r="I67" s="283">
        <v>0</v>
      </c>
      <c r="J67" s="283">
        <v>0</v>
      </c>
      <c r="K67" s="886">
        <v>404</v>
      </c>
    </row>
    <row r="68" spans="1:15" ht="19.95" customHeight="1" x14ac:dyDescent="0.3">
      <c r="A68" s="901"/>
      <c r="B68" s="191">
        <v>37.376237623762378</v>
      </c>
      <c r="C68" s="191">
        <v>19.059405940594058</v>
      </c>
      <c r="D68" s="191">
        <v>16.089108910891088</v>
      </c>
      <c r="E68" s="890">
        <v>21.534653465346533</v>
      </c>
      <c r="F68" s="191">
        <v>5.4455445544554459</v>
      </c>
      <c r="G68" s="191">
        <v>0.49504950495049505</v>
      </c>
      <c r="H68" s="286">
        <v>0</v>
      </c>
      <c r="I68" s="286">
        <v>0</v>
      </c>
      <c r="J68" s="286">
        <v>0</v>
      </c>
      <c r="K68" s="885">
        <v>100</v>
      </c>
    </row>
    <row r="69" spans="1:15" ht="25.2" customHeight="1" x14ac:dyDescent="0.3">
      <c r="A69" s="905" t="s">
        <v>593</v>
      </c>
      <c r="B69" s="877">
        <v>3447</v>
      </c>
      <c r="C69" s="878">
        <v>1975</v>
      </c>
      <c r="D69" s="878">
        <v>2026</v>
      </c>
      <c r="E69" s="895">
        <v>2020</v>
      </c>
      <c r="F69" s="879">
        <v>490</v>
      </c>
      <c r="G69" s="879">
        <v>63</v>
      </c>
      <c r="H69" s="879">
        <v>2</v>
      </c>
      <c r="I69" s="879">
        <v>0</v>
      </c>
      <c r="J69" s="879">
        <v>0</v>
      </c>
      <c r="K69" s="880">
        <v>10023</v>
      </c>
    </row>
    <row r="70" spans="1:15" ht="25.2" customHeight="1" x14ac:dyDescent="0.3">
      <c r="A70" s="902" t="s">
        <v>666</v>
      </c>
      <c r="B70" s="881">
        <v>34.390900927865907</v>
      </c>
      <c r="C70" s="882">
        <v>19.704679237753165</v>
      </c>
      <c r="D70" s="882">
        <v>20.213508929462236</v>
      </c>
      <c r="E70" s="894">
        <v>20.153646612790581</v>
      </c>
      <c r="F70" s="882">
        <v>4.8887558615185069</v>
      </c>
      <c r="G70" s="882">
        <v>0.62855432505237951</v>
      </c>
      <c r="H70" s="882">
        <v>1.9954105557218396E-2</v>
      </c>
      <c r="I70" s="882">
        <v>0</v>
      </c>
      <c r="J70" s="882">
        <v>0</v>
      </c>
      <c r="K70" s="883">
        <v>100</v>
      </c>
    </row>
    <row r="71" spans="1:15" ht="30" customHeight="1" x14ac:dyDescent="0.3">
      <c r="A71" s="1096" t="s">
        <v>82</v>
      </c>
      <c r="B71" s="1096"/>
      <c r="C71" s="1096"/>
      <c r="D71" s="1096"/>
      <c r="E71" s="1096"/>
      <c r="F71" s="1096"/>
      <c r="G71" s="1096"/>
      <c r="H71" s="1096"/>
      <c r="I71" s="1096"/>
      <c r="J71" s="1096"/>
      <c r="K71" s="1096"/>
      <c r="L71" s="1096"/>
      <c r="M71" s="1096"/>
      <c r="N71" s="1096"/>
      <c r="O71" s="1096"/>
    </row>
  </sheetData>
  <mergeCells count="2">
    <mergeCell ref="A1:K1"/>
    <mergeCell ref="A71:O71"/>
  </mergeCells>
  <conditionalFormatting sqref="A4:K6 A16:K16 A14:K14 A10:K12 A8:K8">
    <cfRule type="expression" dxfId="119" priority="35">
      <formula>MOD(ROW(), 2)</formula>
    </cfRule>
    <cfRule type="expression" dxfId="118" priority="36">
      <formula>MOD(ROW(), 2)</formula>
    </cfRule>
  </conditionalFormatting>
  <conditionalFormatting sqref="A18">
    <cfRule type="expression" dxfId="117" priority="33">
      <formula>MOD(ROW(), 2)</formula>
    </cfRule>
    <cfRule type="expression" dxfId="116" priority="34">
      <formula>MOD(ROW(), 2)</formula>
    </cfRule>
  </conditionalFormatting>
  <conditionalFormatting sqref="A24">
    <cfRule type="expression" dxfId="115" priority="31">
      <formula>MOD(ROW(), 2)</formula>
    </cfRule>
    <cfRule type="expression" dxfId="114" priority="32">
      <formula>MOD(ROW(), 2)</formula>
    </cfRule>
  </conditionalFormatting>
  <conditionalFormatting sqref="A30">
    <cfRule type="expression" dxfId="113" priority="29">
      <formula>MOD(ROW(), 2)</formula>
    </cfRule>
    <cfRule type="expression" dxfId="112" priority="30">
      <formula>MOD(ROW(), 2)</formula>
    </cfRule>
  </conditionalFormatting>
  <conditionalFormatting sqref="A36">
    <cfRule type="expression" dxfId="111" priority="27">
      <formula>MOD(ROW(), 2)</formula>
    </cfRule>
    <cfRule type="expression" dxfId="110" priority="28">
      <formula>MOD(ROW(), 2)</formula>
    </cfRule>
  </conditionalFormatting>
  <conditionalFormatting sqref="A48">
    <cfRule type="expression" dxfId="109" priority="25">
      <formula>MOD(ROW(), 2)</formula>
    </cfRule>
    <cfRule type="expression" dxfId="108" priority="26">
      <formula>MOD(ROW(), 2)</formula>
    </cfRule>
  </conditionalFormatting>
  <conditionalFormatting sqref="A54">
    <cfRule type="expression" dxfId="107" priority="23">
      <formula>MOD(ROW(), 2)</formula>
    </cfRule>
    <cfRule type="expression" dxfId="106" priority="24">
      <formula>MOD(ROW(), 2)</formula>
    </cfRule>
  </conditionalFormatting>
  <conditionalFormatting sqref="A60">
    <cfRule type="expression" dxfId="105" priority="21">
      <formula>MOD(ROW(), 2)</formula>
    </cfRule>
    <cfRule type="expression" dxfId="104" priority="22">
      <formula>MOD(ROW(), 2)</formula>
    </cfRule>
  </conditionalFormatting>
  <conditionalFormatting sqref="A66">
    <cfRule type="expression" dxfId="103" priority="19">
      <formula>MOD(ROW(), 2)</formula>
    </cfRule>
    <cfRule type="expression" dxfId="102" priority="20">
      <formula>MOD(ROW(), 2)</formula>
    </cfRule>
  </conditionalFormatting>
  <printOptions horizontalCentered="1"/>
  <pageMargins left="0.47244094488188981" right="0.47244094488188981" top="0.59055118110236227" bottom="0.35433070866141736" header="0.31496062992125984" footer="0.31496062992125984"/>
  <pageSetup paperSize="9" scale="66"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P91"/>
  <sheetViews>
    <sheetView showGridLines="0" zoomScaleNormal="100" zoomScaleSheetLayoutView="100" workbookViewId="0">
      <selection activeCell="B1" sqref="B1:E1"/>
    </sheetView>
  </sheetViews>
  <sheetFormatPr defaultColWidth="9.109375" defaultRowHeight="14.4" x14ac:dyDescent="0.3"/>
  <cols>
    <col min="1" max="1" width="42.33203125" style="205" customWidth="1"/>
    <col min="2" max="11" width="10.6640625" style="205" customWidth="1"/>
    <col min="12" max="12" width="7" style="205" customWidth="1"/>
    <col min="13" max="16384" width="9.109375" style="205"/>
  </cols>
  <sheetData>
    <row r="1" spans="1:11" ht="49.95" customHeight="1" thickBot="1" x14ac:dyDescent="0.35">
      <c r="A1" s="1124" t="s">
        <v>262</v>
      </c>
      <c r="B1" s="1124" t="s">
        <v>412</v>
      </c>
      <c r="C1" s="1124" t="s">
        <v>412</v>
      </c>
      <c r="D1" s="1124" t="s">
        <v>412</v>
      </c>
      <c r="E1" s="1124" t="s">
        <v>412</v>
      </c>
      <c r="F1" s="1124" t="s">
        <v>412</v>
      </c>
      <c r="G1" s="1124" t="s">
        <v>412</v>
      </c>
      <c r="H1" s="1124" t="s">
        <v>412</v>
      </c>
      <c r="I1" s="1124" t="s">
        <v>412</v>
      </c>
      <c r="J1" s="1124" t="s">
        <v>412</v>
      </c>
      <c r="K1" s="1124" t="s">
        <v>412</v>
      </c>
    </row>
    <row r="2" spans="1:11" ht="34.950000000000003" customHeight="1" thickBot="1" x14ac:dyDescent="0.35">
      <c r="A2" s="917"/>
      <c r="B2" s="918" t="s">
        <v>157</v>
      </c>
      <c r="C2" s="918" t="s">
        <v>158</v>
      </c>
      <c r="D2" s="918" t="s">
        <v>159</v>
      </c>
      <c r="E2" s="918" t="s">
        <v>160</v>
      </c>
      <c r="F2" s="918" t="s">
        <v>161</v>
      </c>
      <c r="G2" s="918" t="s">
        <v>162</v>
      </c>
      <c r="H2" s="918" t="s">
        <v>163</v>
      </c>
      <c r="I2" s="918" t="s">
        <v>164</v>
      </c>
      <c r="J2" s="918" t="s">
        <v>165</v>
      </c>
      <c r="K2" s="919" t="s">
        <v>88</v>
      </c>
    </row>
    <row r="3" spans="1:11" ht="19.95" customHeight="1" x14ac:dyDescent="0.3">
      <c r="A3" s="910" t="s">
        <v>267</v>
      </c>
      <c r="B3" s="276"/>
      <c r="C3" s="276"/>
      <c r="D3" s="276"/>
      <c r="E3" s="276"/>
      <c r="F3" s="276"/>
      <c r="G3" s="276"/>
      <c r="H3" s="276"/>
      <c r="I3" s="276"/>
      <c r="J3" s="276"/>
      <c r="K3" s="911"/>
    </row>
    <row r="4" spans="1:11" ht="18" customHeight="1" x14ac:dyDescent="0.3">
      <c r="A4" s="824" t="s">
        <v>388</v>
      </c>
      <c r="B4" s="268">
        <v>78</v>
      </c>
      <c r="C4" s="268">
        <v>54</v>
      </c>
      <c r="D4" s="268">
        <v>49</v>
      </c>
      <c r="E4" s="268">
        <v>110</v>
      </c>
      <c r="F4" s="268">
        <v>22</v>
      </c>
      <c r="G4" s="268">
        <v>4</v>
      </c>
      <c r="H4" s="268">
        <v>0</v>
      </c>
      <c r="I4" s="268">
        <v>0</v>
      </c>
      <c r="J4" s="268">
        <v>0</v>
      </c>
      <c r="K4" s="829">
        <v>317</v>
      </c>
    </row>
    <row r="5" spans="1:11" ht="18" customHeight="1" x14ac:dyDescent="0.3">
      <c r="A5" s="845"/>
      <c r="B5" s="277">
        <v>24.605678233438486</v>
      </c>
      <c r="C5" s="277">
        <v>17.034700315457414</v>
      </c>
      <c r="D5" s="277">
        <v>15.457413249211356</v>
      </c>
      <c r="E5" s="277">
        <v>34.700315457413247</v>
      </c>
      <c r="F5" s="277">
        <v>6.9400630914826502</v>
      </c>
      <c r="G5" s="277">
        <v>1.2618296529968454</v>
      </c>
      <c r="H5" s="277">
        <v>0</v>
      </c>
      <c r="I5" s="277">
        <v>0</v>
      </c>
      <c r="J5" s="277">
        <v>0</v>
      </c>
      <c r="K5" s="912">
        <v>100</v>
      </c>
    </row>
    <row r="6" spans="1:11" ht="18" customHeight="1" x14ac:dyDescent="0.3">
      <c r="A6" s="828" t="s">
        <v>268</v>
      </c>
      <c r="B6" s="268"/>
      <c r="C6" s="268"/>
      <c r="D6" s="268"/>
      <c r="E6" s="268"/>
      <c r="F6" s="268"/>
      <c r="G6" s="268"/>
      <c r="H6" s="268"/>
      <c r="I6" s="268"/>
      <c r="J6" s="268"/>
      <c r="K6" s="829"/>
    </row>
    <row r="7" spans="1:11" s="909" customFormat="1" ht="34.950000000000003" customHeight="1" x14ac:dyDescent="0.3">
      <c r="A7" s="861" t="s">
        <v>329</v>
      </c>
      <c r="B7" s="278">
        <v>0</v>
      </c>
      <c r="C7" s="278">
        <v>0</v>
      </c>
      <c r="D7" s="278">
        <v>0</v>
      </c>
      <c r="E7" s="278">
        <v>0</v>
      </c>
      <c r="F7" s="278">
        <v>1</v>
      </c>
      <c r="G7" s="278">
        <v>3</v>
      </c>
      <c r="H7" s="278">
        <v>1</v>
      </c>
      <c r="I7" s="278">
        <v>1</v>
      </c>
      <c r="J7" s="278">
        <v>0</v>
      </c>
      <c r="K7" s="913">
        <v>6</v>
      </c>
    </row>
    <row r="8" spans="1:11" ht="18" customHeight="1" x14ac:dyDescent="0.3">
      <c r="A8" s="824"/>
      <c r="B8" s="190">
        <v>0</v>
      </c>
      <c r="C8" s="190">
        <v>0</v>
      </c>
      <c r="D8" s="190">
        <v>0</v>
      </c>
      <c r="E8" s="190">
        <v>0</v>
      </c>
      <c r="F8" s="190">
        <v>16.666666666666668</v>
      </c>
      <c r="G8" s="190">
        <v>50</v>
      </c>
      <c r="H8" s="190">
        <v>16.666666666666668</v>
      </c>
      <c r="I8" s="190">
        <v>16.666666666666668</v>
      </c>
      <c r="J8" s="190">
        <v>0</v>
      </c>
      <c r="K8" s="830">
        <v>100</v>
      </c>
    </row>
    <row r="9" spans="1:11" ht="18" customHeight="1" x14ac:dyDescent="0.3">
      <c r="A9" s="910" t="s">
        <v>275</v>
      </c>
      <c r="B9" s="276"/>
      <c r="C9" s="276"/>
      <c r="D9" s="276"/>
      <c r="E9" s="276"/>
      <c r="F9" s="276"/>
      <c r="G9" s="276"/>
      <c r="H9" s="276"/>
      <c r="I9" s="276"/>
      <c r="J9" s="276"/>
      <c r="K9" s="911"/>
    </row>
    <row r="10" spans="1:11" ht="18" customHeight="1" x14ac:dyDescent="0.3">
      <c r="A10" s="824" t="s">
        <v>389</v>
      </c>
      <c r="B10" s="273">
        <v>0</v>
      </c>
      <c r="C10" s="273">
        <v>5</v>
      </c>
      <c r="D10" s="273">
        <v>9</v>
      </c>
      <c r="E10" s="273">
        <v>18</v>
      </c>
      <c r="F10" s="273">
        <v>2</v>
      </c>
      <c r="G10" s="273">
        <v>1</v>
      </c>
      <c r="H10" s="273">
        <v>0</v>
      </c>
      <c r="I10" s="273">
        <v>1</v>
      </c>
      <c r="J10" s="273">
        <v>0</v>
      </c>
      <c r="K10" s="832">
        <v>36</v>
      </c>
    </row>
    <row r="11" spans="1:11" ht="18" customHeight="1" x14ac:dyDescent="0.3">
      <c r="A11" s="845"/>
      <c r="B11" s="277">
        <v>0</v>
      </c>
      <c r="C11" s="277">
        <v>13.888888888888889</v>
      </c>
      <c r="D11" s="277">
        <v>25</v>
      </c>
      <c r="E11" s="277">
        <v>50</v>
      </c>
      <c r="F11" s="277">
        <v>5.5555555555555554</v>
      </c>
      <c r="G11" s="277">
        <v>2.7777777777777777</v>
      </c>
      <c r="H11" s="277">
        <v>0</v>
      </c>
      <c r="I11" s="277">
        <v>2.7777777777777777</v>
      </c>
      <c r="J11" s="277">
        <v>0</v>
      </c>
      <c r="K11" s="912">
        <v>100</v>
      </c>
    </row>
    <row r="12" spans="1:11" ht="18" customHeight="1" x14ac:dyDescent="0.3">
      <c r="A12" s="824" t="s">
        <v>332</v>
      </c>
      <c r="B12" s="268">
        <v>0</v>
      </c>
      <c r="C12" s="268">
        <v>0</v>
      </c>
      <c r="D12" s="268">
        <v>0</v>
      </c>
      <c r="E12" s="268">
        <v>0</v>
      </c>
      <c r="F12" s="268">
        <v>0</v>
      </c>
      <c r="G12" s="268">
        <v>2</v>
      </c>
      <c r="H12" s="268">
        <v>0</v>
      </c>
      <c r="I12" s="268">
        <v>0</v>
      </c>
      <c r="J12" s="268">
        <v>0</v>
      </c>
      <c r="K12" s="829">
        <v>2</v>
      </c>
    </row>
    <row r="13" spans="1:11" ht="18" customHeight="1" x14ac:dyDescent="0.3">
      <c r="A13" s="845"/>
      <c r="B13" s="277">
        <v>0</v>
      </c>
      <c r="C13" s="277">
        <v>0</v>
      </c>
      <c r="D13" s="277">
        <v>0</v>
      </c>
      <c r="E13" s="277">
        <v>0</v>
      </c>
      <c r="F13" s="277">
        <v>0</v>
      </c>
      <c r="G13" s="277">
        <v>100</v>
      </c>
      <c r="H13" s="277">
        <v>0</v>
      </c>
      <c r="I13" s="277">
        <v>0</v>
      </c>
      <c r="J13" s="277">
        <v>0</v>
      </c>
      <c r="K13" s="912">
        <v>100</v>
      </c>
    </row>
    <row r="14" spans="1:11" ht="18" customHeight="1" x14ac:dyDescent="0.3">
      <c r="A14" s="828" t="s">
        <v>276</v>
      </c>
      <c r="B14" s="268"/>
      <c r="C14" s="268"/>
      <c r="D14" s="268"/>
      <c r="E14" s="268"/>
      <c r="F14" s="268"/>
      <c r="G14" s="268"/>
      <c r="H14" s="268"/>
      <c r="I14" s="268"/>
      <c r="J14" s="268"/>
      <c r="K14" s="829"/>
    </row>
    <row r="15" spans="1:11" ht="18" customHeight="1" x14ac:dyDescent="0.3">
      <c r="A15" s="845" t="s">
        <v>333</v>
      </c>
      <c r="B15" s="276">
        <v>192</v>
      </c>
      <c r="C15" s="276">
        <v>96</v>
      </c>
      <c r="D15" s="276">
        <v>73</v>
      </c>
      <c r="E15" s="276">
        <v>89</v>
      </c>
      <c r="F15" s="276">
        <v>16</v>
      </c>
      <c r="G15" s="276">
        <v>5</v>
      </c>
      <c r="H15" s="276">
        <v>0</v>
      </c>
      <c r="I15" s="276">
        <v>0</v>
      </c>
      <c r="J15" s="276">
        <v>0</v>
      </c>
      <c r="K15" s="911">
        <v>471</v>
      </c>
    </row>
    <row r="16" spans="1:11" ht="18" customHeight="1" x14ac:dyDescent="0.3">
      <c r="A16" s="824"/>
      <c r="B16" s="190">
        <v>40.764331210191081</v>
      </c>
      <c r="C16" s="190">
        <v>20.38216560509554</v>
      </c>
      <c r="D16" s="190">
        <v>15.498938428874736</v>
      </c>
      <c r="E16" s="190">
        <v>18.89596602972399</v>
      </c>
      <c r="F16" s="190">
        <v>3.397027600849257</v>
      </c>
      <c r="G16" s="190">
        <v>1.0615711252653928</v>
      </c>
      <c r="H16" s="190">
        <v>0</v>
      </c>
      <c r="I16" s="190">
        <v>0</v>
      </c>
      <c r="J16" s="190">
        <v>0</v>
      </c>
      <c r="K16" s="830">
        <v>100</v>
      </c>
    </row>
    <row r="17" spans="1:11" ht="18" customHeight="1" x14ac:dyDescent="0.3">
      <c r="A17" s="910" t="s">
        <v>277</v>
      </c>
      <c r="B17" s="276"/>
      <c r="C17" s="276"/>
      <c r="D17" s="276"/>
      <c r="E17" s="276"/>
      <c r="F17" s="276"/>
      <c r="G17" s="276"/>
      <c r="H17" s="276"/>
      <c r="I17" s="276"/>
      <c r="J17" s="276"/>
      <c r="K17" s="911"/>
    </row>
    <row r="18" spans="1:11" ht="18" customHeight="1" x14ac:dyDescent="0.3">
      <c r="A18" s="824" t="s">
        <v>334</v>
      </c>
      <c r="B18" s="273">
        <v>1</v>
      </c>
      <c r="C18" s="273">
        <v>0</v>
      </c>
      <c r="D18" s="273">
        <v>0</v>
      </c>
      <c r="E18" s="273">
        <v>0</v>
      </c>
      <c r="F18" s="273">
        <v>0</v>
      </c>
      <c r="G18" s="273">
        <v>2</v>
      </c>
      <c r="H18" s="273">
        <v>0</v>
      </c>
      <c r="I18" s="273">
        <v>0</v>
      </c>
      <c r="J18" s="273">
        <v>0</v>
      </c>
      <c r="K18" s="832">
        <v>3</v>
      </c>
    </row>
    <row r="19" spans="1:11" ht="18" customHeight="1" x14ac:dyDescent="0.3">
      <c r="A19" s="845"/>
      <c r="B19" s="277">
        <v>33.333333333333336</v>
      </c>
      <c r="C19" s="277">
        <v>0</v>
      </c>
      <c r="D19" s="277">
        <v>0</v>
      </c>
      <c r="E19" s="277">
        <v>0</v>
      </c>
      <c r="F19" s="277">
        <v>0</v>
      </c>
      <c r="G19" s="277">
        <v>66.666666666666671</v>
      </c>
      <c r="H19" s="277">
        <v>0</v>
      </c>
      <c r="I19" s="277">
        <v>0</v>
      </c>
      <c r="J19" s="277">
        <v>0</v>
      </c>
      <c r="K19" s="912">
        <v>100</v>
      </c>
    </row>
    <row r="20" spans="1:11" ht="18" customHeight="1" x14ac:dyDescent="0.3">
      <c r="A20" s="828" t="s">
        <v>196</v>
      </c>
      <c r="B20" s="268"/>
      <c r="C20" s="268"/>
      <c r="D20" s="268"/>
      <c r="E20" s="268"/>
      <c r="F20" s="268"/>
      <c r="G20" s="268"/>
      <c r="H20" s="268"/>
      <c r="I20" s="268"/>
      <c r="J20" s="268"/>
      <c r="K20" s="829"/>
    </row>
    <row r="21" spans="1:11" ht="18" customHeight="1" x14ac:dyDescent="0.3">
      <c r="A21" s="845" t="s">
        <v>335</v>
      </c>
      <c r="B21" s="276">
        <v>161</v>
      </c>
      <c r="C21" s="276">
        <v>66</v>
      </c>
      <c r="D21" s="276">
        <v>52</v>
      </c>
      <c r="E21" s="276">
        <v>68</v>
      </c>
      <c r="F21" s="276">
        <v>27</v>
      </c>
      <c r="G21" s="276">
        <v>5</v>
      </c>
      <c r="H21" s="276">
        <v>0</v>
      </c>
      <c r="I21" s="276">
        <v>0</v>
      </c>
      <c r="J21" s="276">
        <v>0</v>
      </c>
      <c r="K21" s="911">
        <v>379</v>
      </c>
    </row>
    <row r="22" spans="1:11" ht="18" customHeight="1" x14ac:dyDescent="0.3">
      <c r="A22" s="824"/>
      <c r="B22" s="190">
        <v>42.480211081794195</v>
      </c>
      <c r="C22" s="190">
        <v>17.414248021108179</v>
      </c>
      <c r="D22" s="190">
        <v>13.720316622691293</v>
      </c>
      <c r="E22" s="190">
        <v>17.941952506596305</v>
      </c>
      <c r="F22" s="190">
        <v>7.1240105540897094</v>
      </c>
      <c r="G22" s="190">
        <v>1.3192612137203166</v>
      </c>
      <c r="H22" s="190">
        <v>0</v>
      </c>
      <c r="I22" s="190">
        <v>0</v>
      </c>
      <c r="J22" s="190">
        <v>0</v>
      </c>
      <c r="K22" s="830">
        <v>100</v>
      </c>
    </row>
    <row r="23" spans="1:11" ht="18" customHeight="1" x14ac:dyDescent="0.3">
      <c r="A23" s="910" t="s">
        <v>306</v>
      </c>
      <c r="B23" s="276"/>
      <c r="C23" s="276"/>
      <c r="D23" s="276"/>
      <c r="E23" s="276"/>
      <c r="F23" s="276"/>
      <c r="G23" s="276"/>
      <c r="H23" s="276"/>
      <c r="I23" s="276"/>
      <c r="J23" s="276"/>
      <c r="K23" s="911"/>
    </row>
    <row r="24" spans="1:11" ht="18" customHeight="1" x14ac:dyDescent="0.3">
      <c r="A24" s="824" t="s">
        <v>336</v>
      </c>
      <c r="B24" s="268">
        <v>3</v>
      </c>
      <c r="C24" s="268">
        <v>1</v>
      </c>
      <c r="D24" s="268">
        <v>3</v>
      </c>
      <c r="E24" s="268">
        <v>5</v>
      </c>
      <c r="F24" s="268">
        <v>6</v>
      </c>
      <c r="G24" s="268">
        <v>4</v>
      </c>
      <c r="H24" s="268">
        <v>1</v>
      </c>
      <c r="I24" s="268">
        <v>1</v>
      </c>
      <c r="J24" s="268">
        <v>0</v>
      </c>
      <c r="K24" s="829">
        <v>24</v>
      </c>
    </row>
    <row r="25" spans="1:11" ht="18" customHeight="1" x14ac:dyDescent="0.3">
      <c r="A25" s="845"/>
      <c r="B25" s="277">
        <v>12.5</v>
      </c>
      <c r="C25" s="277">
        <v>4.166666666666667</v>
      </c>
      <c r="D25" s="277">
        <v>12.5</v>
      </c>
      <c r="E25" s="277">
        <v>20.833333333333336</v>
      </c>
      <c r="F25" s="277">
        <v>25</v>
      </c>
      <c r="G25" s="277">
        <v>16.666666666666668</v>
      </c>
      <c r="H25" s="277">
        <v>4.166666666666667</v>
      </c>
      <c r="I25" s="277">
        <v>4.166666666666667</v>
      </c>
      <c r="J25" s="277">
        <v>0</v>
      </c>
      <c r="K25" s="912">
        <v>100</v>
      </c>
    </row>
    <row r="26" spans="1:11" ht="18" customHeight="1" x14ac:dyDescent="0.3">
      <c r="A26" s="828" t="s">
        <v>274</v>
      </c>
      <c r="B26" s="268"/>
      <c r="C26" s="268"/>
      <c r="D26" s="268"/>
      <c r="E26" s="268"/>
      <c r="F26" s="268"/>
      <c r="G26" s="268"/>
      <c r="H26" s="268"/>
      <c r="I26" s="268"/>
      <c r="J26" s="268"/>
      <c r="K26" s="829"/>
    </row>
    <row r="27" spans="1:11" ht="18" customHeight="1" x14ac:dyDescent="0.3">
      <c r="A27" s="845" t="s">
        <v>338</v>
      </c>
      <c r="B27" s="276">
        <v>76</v>
      </c>
      <c r="C27" s="276">
        <v>39</v>
      </c>
      <c r="D27" s="276">
        <v>46</v>
      </c>
      <c r="E27" s="276">
        <v>58</v>
      </c>
      <c r="F27" s="276">
        <v>13</v>
      </c>
      <c r="G27" s="276">
        <v>4</v>
      </c>
      <c r="H27" s="276">
        <v>0</v>
      </c>
      <c r="I27" s="276">
        <v>0</v>
      </c>
      <c r="J27" s="276">
        <v>0</v>
      </c>
      <c r="K27" s="911">
        <v>236</v>
      </c>
    </row>
    <row r="28" spans="1:11" ht="18" customHeight="1" x14ac:dyDescent="0.3">
      <c r="A28" s="824"/>
      <c r="B28" s="190">
        <v>32.203389830508478</v>
      </c>
      <c r="C28" s="190">
        <v>16.525423728813561</v>
      </c>
      <c r="D28" s="190">
        <v>19.491525423728813</v>
      </c>
      <c r="E28" s="190">
        <v>24.576271186440678</v>
      </c>
      <c r="F28" s="190">
        <v>5.5084745762711869</v>
      </c>
      <c r="G28" s="190">
        <v>1.6949152542372883</v>
      </c>
      <c r="H28" s="190">
        <v>0</v>
      </c>
      <c r="I28" s="190">
        <v>0</v>
      </c>
      <c r="J28" s="190">
        <v>0</v>
      </c>
      <c r="K28" s="830">
        <v>100</v>
      </c>
    </row>
    <row r="29" spans="1:11" ht="18" customHeight="1" x14ac:dyDescent="0.3">
      <c r="A29" s="845" t="s">
        <v>339</v>
      </c>
      <c r="B29" s="278">
        <v>11</v>
      </c>
      <c r="C29" s="278">
        <v>23</v>
      </c>
      <c r="D29" s="278">
        <v>27</v>
      </c>
      <c r="E29" s="278">
        <v>14</v>
      </c>
      <c r="F29" s="278">
        <v>13</v>
      </c>
      <c r="G29" s="278">
        <v>2</v>
      </c>
      <c r="H29" s="278">
        <v>0</v>
      </c>
      <c r="I29" s="278">
        <v>0</v>
      </c>
      <c r="J29" s="278">
        <v>1</v>
      </c>
      <c r="K29" s="913">
        <v>91</v>
      </c>
    </row>
    <row r="30" spans="1:11" ht="18" customHeight="1" x14ac:dyDescent="0.3">
      <c r="A30" s="824"/>
      <c r="B30" s="190">
        <v>12.087912087912088</v>
      </c>
      <c r="C30" s="190">
        <v>25.274725274725274</v>
      </c>
      <c r="D30" s="190">
        <v>29.670329670329668</v>
      </c>
      <c r="E30" s="190">
        <v>15.384615384615383</v>
      </c>
      <c r="F30" s="190">
        <v>14.285714285714285</v>
      </c>
      <c r="G30" s="190">
        <v>2.1978021978021975</v>
      </c>
      <c r="H30" s="190">
        <v>0</v>
      </c>
      <c r="I30" s="190">
        <v>0</v>
      </c>
      <c r="J30" s="190">
        <v>1.0989010989010988</v>
      </c>
      <c r="K30" s="830">
        <v>100</v>
      </c>
    </row>
    <row r="31" spans="1:11" ht="18" customHeight="1" x14ac:dyDescent="0.3">
      <c r="A31" s="910" t="s">
        <v>278</v>
      </c>
      <c r="B31" s="276"/>
      <c r="C31" s="276"/>
      <c r="D31" s="276"/>
      <c r="E31" s="276"/>
      <c r="F31" s="276"/>
      <c r="G31" s="276"/>
      <c r="H31" s="276"/>
      <c r="I31" s="276"/>
      <c r="J31" s="276"/>
      <c r="K31" s="911"/>
    </row>
    <row r="32" spans="1:11" ht="18" customHeight="1" x14ac:dyDescent="0.3">
      <c r="A32" s="824" t="s">
        <v>340</v>
      </c>
      <c r="B32" s="268">
        <v>0</v>
      </c>
      <c r="C32" s="268">
        <v>0</v>
      </c>
      <c r="D32" s="268">
        <v>0</v>
      </c>
      <c r="E32" s="268">
        <v>0</v>
      </c>
      <c r="F32" s="268">
        <v>1</v>
      </c>
      <c r="G32" s="268">
        <v>2</v>
      </c>
      <c r="H32" s="268">
        <v>0</v>
      </c>
      <c r="I32" s="268">
        <v>1</v>
      </c>
      <c r="J32" s="268">
        <v>0</v>
      </c>
      <c r="K32" s="829">
        <v>4</v>
      </c>
    </row>
    <row r="33" spans="1:11" ht="18" customHeight="1" x14ac:dyDescent="0.3">
      <c r="A33" s="845"/>
      <c r="B33" s="277">
        <v>0</v>
      </c>
      <c r="C33" s="277">
        <v>0</v>
      </c>
      <c r="D33" s="277">
        <v>0</v>
      </c>
      <c r="E33" s="277">
        <v>0</v>
      </c>
      <c r="F33" s="277">
        <v>25</v>
      </c>
      <c r="G33" s="277">
        <v>50</v>
      </c>
      <c r="H33" s="277">
        <v>0</v>
      </c>
      <c r="I33" s="277">
        <v>25</v>
      </c>
      <c r="J33" s="277">
        <v>0</v>
      </c>
      <c r="K33" s="912">
        <v>100</v>
      </c>
    </row>
    <row r="34" spans="1:11" ht="18" customHeight="1" x14ac:dyDescent="0.3">
      <c r="A34" s="828" t="s">
        <v>372</v>
      </c>
      <c r="B34" s="268"/>
      <c r="C34" s="268"/>
      <c r="D34" s="268"/>
      <c r="E34" s="268"/>
      <c r="F34" s="268"/>
      <c r="G34" s="268"/>
      <c r="H34" s="268"/>
      <c r="I34" s="268"/>
      <c r="J34" s="268"/>
      <c r="K34" s="829"/>
    </row>
    <row r="35" spans="1:11" ht="18" customHeight="1" x14ac:dyDescent="0.3">
      <c r="A35" s="845" t="s">
        <v>341</v>
      </c>
      <c r="B35" s="276">
        <v>0</v>
      </c>
      <c r="C35" s="276">
        <v>0</v>
      </c>
      <c r="D35" s="276">
        <v>0</v>
      </c>
      <c r="E35" s="276">
        <v>0</v>
      </c>
      <c r="F35" s="276">
        <v>2</v>
      </c>
      <c r="G35" s="276">
        <v>0</v>
      </c>
      <c r="H35" s="276">
        <v>0</v>
      </c>
      <c r="I35" s="276">
        <v>1</v>
      </c>
      <c r="J35" s="276">
        <v>1</v>
      </c>
      <c r="K35" s="911">
        <v>4</v>
      </c>
    </row>
    <row r="36" spans="1:11" ht="18" customHeight="1" x14ac:dyDescent="0.3">
      <c r="A36" s="824"/>
      <c r="B36" s="190">
        <v>0</v>
      </c>
      <c r="C36" s="190">
        <v>0</v>
      </c>
      <c r="D36" s="190">
        <v>0</v>
      </c>
      <c r="E36" s="190">
        <v>0</v>
      </c>
      <c r="F36" s="190">
        <v>50</v>
      </c>
      <c r="G36" s="190">
        <v>0</v>
      </c>
      <c r="H36" s="190">
        <v>0</v>
      </c>
      <c r="I36" s="190">
        <v>25</v>
      </c>
      <c r="J36" s="190">
        <v>25</v>
      </c>
      <c r="K36" s="830">
        <v>100</v>
      </c>
    </row>
    <row r="37" spans="1:11" ht="18" customHeight="1" x14ac:dyDescent="0.3">
      <c r="A37" s="910" t="s">
        <v>374</v>
      </c>
      <c r="B37" s="276"/>
      <c r="C37" s="276"/>
      <c r="D37" s="276"/>
      <c r="E37" s="276"/>
      <c r="F37" s="276"/>
      <c r="G37" s="276"/>
      <c r="H37" s="276"/>
      <c r="I37" s="276"/>
      <c r="J37" s="276"/>
      <c r="K37" s="911"/>
    </row>
    <row r="38" spans="1:11" ht="18" customHeight="1" x14ac:dyDescent="0.3">
      <c r="A38" s="824" t="s">
        <v>342</v>
      </c>
      <c r="B38" s="268">
        <v>62</v>
      </c>
      <c r="C38" s="268">
        <v>45</v>
      </c>
      <c r="D38" s="268">
        <v>54</v>
      </c>
      <c r="E38" s="268">
        <v>67</v>
      </c>
      <c r="F38" s="268">
        <v>12</v>
      </c>
      <c r="G38" s="268">
        <v>2</v>
      </c>
      <c r="H38" s="268">
        <v>0</v>
      </c>
      <c r="I38" s="268">
        <v>2</v>
      </c>
      <c r="J38" s="268">
        <v>2</v>
      </c>
      <c r="K38" s="829">
        <v>246</v>
      </c>
    </row>
    <row r="39" spans="1:11" ht="18" customHeight="1" x14ac:dyDescent="0.3">
      <c r="A39" s="845"/>
      <c r="B39" s="277">
        <v>25.203252032520325</v>
      </c>
      <c r="C39" s="277">
        <v>18.292682926829269</v>
      </c>
      <c r="D39" s="277">
        <v>21.951219512195124</v>
      </c>
      <c r="E39" s="277">
        <v>27.235772357723576</v>
      </c>
      <c r="F39" s="277">
        <v>4.8780487804878048</v>
      </c>
      <c r="G39" s="277">
        <v>0.81300813008130079</v>
      </c>
      <c r="H39" s="277">
        <v>0</v>
      </c>
      <c r="I39" s="277">
        <v>0.81300813008130079</v>
      </c>
      <c r="J39" s="277">
        <v>0.81300813008130079</v>
      </c>
      <c r="K39" s="912">
        <v>100</v>
      </c>
    </row>
    <row r="40" spans="1:11" ht="18" customHeight="1" x14ac:dyDescent="0.3">
      <c r="A40" s="828" t="s">
        <v>280</v>
      </c>
      <c r="B40" s="190"/>
      <c r="C40" s="190"/>
      <c r="D40" s="190"/>
      <c r="E40" s="190"/>
      <c r="F40" s="190"/>
      <c r="G40" s="190"/>
      <c r="H40" s="190"/>
      <c r="I40" s="190"/>
      <c r="J40" s="190"/>
      <c r="K40" s="830"/>
    </row>
    <row r="41" spans="1:11" ht="18" customHeight="1" x14ac:dyDescent="0.3">
      <c r="A41" s="845" t="s">
        <v>343</v>
      </c>
      <c r="B41" s="276">
        <v>14</v>
      </c>
      <c r="C41" s="276">
        <v>49</v>
      </c>
      <c r="D41" s="276">
        <v>10</v>
      </c>
      <c r="E41" s="276">
        <v>1</v>
      </c>
      <c r="F41" s="276">
        <v>1</v>
      </c>
      <c r="G41" s="276">
        <v>0</v>
      </c>
      <c r="H41" s="276">
        <v>2</v>
      </c>
      <c r="I41" s="276">
        <v>2</v>
      </c>
      <c r="J41" s="276">
        <v>0</v>
      </c>
      <c r="K41" s="911">
        <v>79</v>
      </c>
    </row>
    <row r="42" spans="1:11" ht="18" customHeight="1" x14ac:dyDescent="0.3">
      <c r="A42" s="824"/>
      <c r="B42" s="190">
        <v>17.721518987341771</v>
      </c>
      <c r="C42" s="190">
        <v>62.025316455696199</v>
      </c>
      <c r="D42" s="190">
        <v>12.658227848101266</v>
      </c>
      <c r="E42" s="190">
        <v>1.2658227848101264</v>
      </c>
      <c r="F42" s="190">
        <v>1.2658227848101264</v>
      </c>
      <c r="G42" s="190">
        <v>0</v>
      </c>
      <c r="H42" s="190">
        <v>2.5316455696202529</v>
      </c>
      <c r="I42" s="190">
        <v>2.5316455696202529</v>
      </c>
      <c r="J42" s="190">
        <v>0</v>
      </c>
      <c r="K42" s="830">
        <v>100</v>
      </c>
    </row>
    <row r="43" spans="1:11" ht="18" customHeight="1" x14ac:dyDescent="0.3">
      <c r="A43" s="910" t="s">
        <v>373</v>
      </c>
      <c r="B43" s="276"/>
      <c r="C43" s="276"/>
      <c r="D43" s="276"/>
      <c r="E43" s="276"/>
      <c r="F43" s="276"/>
      <c r="G43" s="276"/>
      <c r="H43" s="276"/>
      <c r="I43" s="276"/>
      <c r="J43" s="276"/>
      <c r="K43" s="911"/>
    </row>
    <row r="44" spans="1:11" ht="18" customHeight="1" x14ac:dyDescent="0.3">
      <c r="A44" s="824" t="s">
        <v>344</v>
      </c>
      <c r="B44" s="268">
        <v>0</v>
      </c>
      <c r="C44" s="268">
        <v>0</v>
      </c>
      <c r="D44" s="268">
        <v>0</v>
      </c>
      <c r="E44" s="268">
        <v>0</v>
      </c>
      <c r="F44" s="268">
        <v>0</v>
      </c>
      <c r="G44" s="268">
        <v>2</v>
      </c>
      <c r="H44" s="268">
        <v>1</v>
      </c>
      <c r="I44" s="268">
        <v>0</v>
      </c>
      <c r="J44" s="268">
        <v>0</v>
      </c>
      <c r="K44" s="829">
        <v>3</v>
      </c>
    </row>
    <row r="45" spans="1:11" ht="18" customHeight="1" x14ac:dyDescent="0.3">
      <c r="A45" s="845"/>
      <c r="B45" s="277">
        <v>0</v>
      </c>
      <c r="C45" s="277">
        <v>0</v>
      </c>
      <c r="D45" s="277">
        <v>0</v>
      </c>
      <c r="E45" s="277">
        <v>0</v>
      </c>
      <c r="F45" s="277">
        <v>0</v>
      </c>
      <c r="G45" s="277">
        <v>66.666666666666671</v>
      </c>
      <c r="H45" s="277">
        <v>33.333333333333336</v>
      </c>
      <c r="I45" s="277">
        <v>0</v>
      </c>
      <c r="J45" s="277">
        <v>0</v>
      </c>
      <c r="K45" s="912">
        <v>100</v>
      </c>
    </row>
    <row r="46" spans="1:11" ht="18" customHeight="1" x14ac:dyDescent="0.3">
      <c r="A46" s="828" t="s">
        <v>201</v>
      </c>
      <c r="B46" s="268"/>
      <c r="C46" s="268"/>
      <c r="D46" s="268"/>
      <c r="E46" s="268"/>
      <c r="F46" s="268"/>
      <c r="G46" s="268"/>
      <c r="H46" s="268"/>
      <c r="I46" s="268"/>
      <c r="J46" s="268"/>
      <c r="K46" s="829"/>
    </row>
    <row r="47" spans="1:11" ht="18" customHeight="1" x14ac:dyDescent="0.3">
      <c r="A47" s="845" t="s">
        <v>396</v>
      </c>
      <c r="B47" s="276">
        <v>0</v>
      </c>
      <c r="C47" s="276">
        <v>1</v>
      </c>
      <c r="D47" s="276">
        <v>0</v>
      </c>
      <c r="E47" s="276">
        <v>0</v>
      </c>
      <c r="F47" s="276">
        <v>0</v>
      </c>
      <c r="G47" s="276">
        <v>2</v>
      </c>
      <c r="H47" s="276">
        <v>1</v>
      </c>
      <c r="I47" s="276">
        <v>1</v>
      </c>
      <c r="J47" s="276">
        <v>0</v>
      </c>
      <c r="K47" s="911">
        <v>5</v>
      </c>
    </row>
    <row r="48" spans="1:11" ht="18" customHeight="1" x14ac:dyDescent="0.3">
      <c r="A48" s="824"/>
      <c r="B48" s="190">
        <v>0</v>
      </c>
      <c r="C48" s="190">
        <v>20</v>
      </c>
      <c r="D48" s="190">
        <v>0</v>
      </c>
      <c r="E48" s="190">
        <v>0</v>
      </c>
      <c r="F48" s="190">
        <v>0</v>
      </c>
      <c r="G48" s="190">
        <v>40</v>
      </c>
      <c r="H48" s="190">
        <v>20</v>
      </c>
      <c r="I48" s="190">
        <v>20</v>
      </c>
      <c r="J48" s="190">
        <v>0</v>
      </c>
      <c r="K48" s="830">
        <v>100</v>
      </c>
    </row>
    <row r="49" spans="1:16" ht="18" customHeight="1" x14ac:dyDescent="0.3">
      <c r="A49" s="910" t="s">
        <v>376</v>
      </c>
      <c r="B49" s="278"/>
      <c r="C49" s="278"/>
      <c r="D49" s="278"/>
      <c r="E49" s="278"/>
      <c r="F49" s="278"/>
      <c r="G49" s="278"/>
      <c r="H49" s="278"/>
      <c r="I49" s="278"/>
      <c r="J49" s="278"/>
      <c r="K49" s="913"/>
    </row>
    <row r="50" spans="1:16" ht="18" customHeight="1" x14ac:dyDescent="0.3">
      <c r="A50" s="824" t="s">
        <v>391</v>
      </c>
      <c r="B50" s="273">
        <v>3</v>
      </c>
      <c r="C50" s="273">
        <v>1</v>
      </c>
      <c r="D50" s="273">
        <v>3</v>
      </c>
      <c r="E50" s="273">
        <v>8</v>
      </c>
      <c r="F50" s="273">
        <v>4</v>
      </c>
      <c r="G50" s="273">
        <v>4</v>
      </c>
      <c r="H50" s="273">
        <v>1</v>
      </c>
      <c r="I50" s="273">
        <v>1</v>
      </c>
      <c r="J50" s="273">
        <v>0</v>
      </c>
      <c r="K50" s="832">
        <v>25</v>
      </c>
    </row>
    <row r="51" spans="1:16" ht="18" customHeight="1" x14ac:dyDescent="0.3">
      <c r="A51" s="900"/>
      <c r="B51" s="277">
        <v>12</v>
      </c>
      <c r="C51" s="277">
        <v>4</v>
      </c>
      <c r="D51" s="277">
        <v>12</v>
      </c>
      <c r="E51" s="277">
        <v>32</v>
      </c>
      <c r="F51" s="277">
        <v>16</v>
      </c>
      <c r="G51" s="277">
        <v>16</v>
      </c>
      <c r="H51" s="277">
        <v>4</v>
      </c>
      <c r="I51" s="277">
        <v>4</v>
      </c>
      <c r="J51" s="277">
        <v>0</v>
      </c>
      <c r="K51" s="912">
        <v>100</v>
      </c>
    </row>
    <row r="52" spans="1:16" ht="34.950000000000003" customHeight="1" x14ac:dyDescent="0.3">
      <c r="A52" s="825" t="s">
        <v>405</v>
      </c>
      <c r="B52" s="268">
        <v>0</v>
      </c>
      <c r="C52" s="268">
        <v>0</v>
      </c>
      <c r="D52" s="268">
        <v>0</v>
      </c>
      <c r="E52" s="268">
        <v>0</v>
      </c>
      <c r="F52" s="268">
        <v>0</v>
      </c>
      <c r="G52" s="268">
        <v>1</v>
      </c>
      <c r="H52" s="268">
        <v>0</v>
      </c>
      <c r="I52" s="268">
        <v>0</v>
      </c>
      <c r="J52" s="268">
        <v>0</v>
      </c>
      <c r="K52" s="829">
        <v>1</v>
      </c>
    </row>
    <row r="53" spans="1:16" ht="18" customHeight="1" x14ac:dyDescent="0.3">
      <c r="A53" s="845"/>
      <c r="B53" s="277">
        <v>0</v>
      </c>
      <c r="C53" s="277">
        <v>0</v>
      </c>
      <c r="D53" s="277">
        <v>0</v>
      </c>
      <c r="E53" s="277">
        <v>0</v>
      </c>
      <c r="F53" s="277">
        <v>0</v>
      </c>
      <c r="G53" s="277">
        <v>100</v>
      </c>
      <c r="H53" s="277">
        <v>0</v>
      </c>
      <c r="I53" s="277">
        <v>0</v>
      </c>
      <c r="J53" s="277">
        <v>0</v>
      </c>
      <c r="K53" s="912">
        <v>100</v>
      </c>
    </row>
    <row r="54" spans="1:16" ht="18" customHeight="1" x14ac:dyDescent="0.3">
      <c r="A54" s="828" t="s">
        <v>377</v>
      </c>
      <c r="B54" s="268"/>
      <c r="C54" s="268"/>
      <c r="D54" s="268"/>
      <c r="E54" s="268"/>
      <c r="F54" s="268"/>
      <c r="G54" s="268"/>
      <c r="H54" s="268"/>
      <c r="I54" s="268"/>
      <c r="J54" s="268"/>
      <c r="K54" s="829"/>
    </row>
    <row r="55" spans="1:16" ht="18" customHeight="1" x14ac:dyDescent="0.3">
      <c r="A55" s="845" t="s">
        <v>346</v>
      </c>
      <c r="B55" s="278">
        <v>1</v>
      </c>
      <c r="C55" s="278">
        <v>1</v>
      </c>
      <c r="D55" s="278">
        <v>6</v>
      </c>
      <c r="E55" s="278">
        <v>17</v>
      </c>
      <c r="F55" s="278">
        <v>2</v>
      </c>
      <c r="G55" s="278">
        <v>2</v>
      </c>
      <c r="H55" s="278">
        <v>1</v>
      </c>
      <c r="I55" s="278">
        <v>0</v>
      </c>
      <c r="J55" s="278">
        <v>0</v>
      </c>
      <c r="K55" s="913">
        <v>30</v>
      </c>
    </row>
    <row r="56" spans="1:16" ht="18" customHeight="1" x14ac:dyDescent="0.3">
      <c r="A56" s="823"/>
      <c r="B56" s="190">
        <v>3.3333333333333335</v>
      </c>
      <c r="C56" s="190">
        <v>3.3333333333333335</v>
      </c>
      <c r="D56" s="190">
        <v>20</v>
      </c>
      <c r="E56" s="190">
        <v>56.666666666666671</v>
      </c>
      <c r="F56" s="190">
        <v>6.666666666666667</v>
      </c>
      <c r="G56" s="190">
        <v>6.666666666666667</v>
      </c>
      <c r="H56" s="190">
        <v>3.3333333333333335</v>
      </c>
      <c r="I56" s="190">
        <v>0</v>
      </c>
      <c r="J56" s="190">
        <v>0</v>
      </c>
      <c r="K56" s="830">
        <v>100</v>
      </c>
      <c r="P56" s="250"/>
    </row>
    <row r="57" spans="1:16" ht="18" customHeight="1" x14ac:dyDescent="0.3">
      <c r="A57" s="845" t="s">
        <v>347</v>
      </c>
      <c r="B57" s="276">
        <v>0</v>
      </c>
      <c r="C57" s="276">
        <v>0</v>
      </c>
      <c r="D57" s="276">
        <v>2</v>
      </c>
      <c r="E57" s="276">
        <v>5</v>
      </c>
      <c r="F57" s="276">
        <v>5</v>
      </c>
      <c r="G57" s="276">
        <v>2</v>
      </c>
      <c r="H57" s="276">
        <v>2</v>
      </c>
      <c r="I57" s="276">
        <v>0</v>
      </c>
      <c r="J57" s="276">
        <v>0</v>
      </c>
      <c r="K57" s="911">
        <v>16</v>
      </c>
    </row>
    <row r="58" spans="1:16" ht="18" customHeight="1" x14ac:dyDescent="0.3">
      <c r="A58" s="824"/>
      <c r="B58" s="190">
        <v>0</v>
      </c>
      <c r="C58" s="190">
        <v>0</v>
      </c>
      <c r="D58" s="190">
        <v>12.5</v>
      </c>
      <c r="E58" s="190">
        <v>31.25</v>
      </c>
      <c r="F58" s="190">
        <v>31.25</v>
      </c>
      <c r="G58" s="190">
        <v>12.5</v>
      </c>
      <c r="H58" s="190">
        <v>12.5</v>
      </c>
      <c r="I58" s="190">
        <v>0</v>
      </c>
      <c r="J58" s="190">
        <v>0</v>
      </c>
      <c r="K58" s="830">
        <v>100</v>
      </c>
    </row>
    <row r="59" spans="1:16" ht="18" customHeight="1" x14ac:dyDescent="0.3">
      <c r="A59" s="910" t="s">
        <v>203</v>
      </c>
      <c r="B59" s="276"/>
      <c r="C59" s="276"/>
      <c r="D59" s="276"/>
      <c r="E59" s="276"/>
      <c r="F59" s="276"/>
      <c r="G59" s="276"/>
      <c r="H59" s="276"/>
      <c r="I59" s="276"/>
      <c r="J59" s="276"/>
      <c r="K59" s="911"/>
    </row>
    <row r="60" spans="1:16" ht="18" customHeight="1" x14ac:dyDescent="0.3">
      <c r="A60" s="824" t="s">
        <v>349</v>
      </c>
      <c r="B60" s="268">
        <v>0</v>
      </c>
      <c r="C60" s="268">
        <v>0</v>
      </c>
      <c r="D60" s="268">
        <v>1</v>
      </c>
      <c r="E60" s="268">
        <v>0</v>
      </c>
      <c r="F60" s="268">
        <v>0</v>
      </c>
      <c r="G60" s="268">
        <v>0</v>
      </c>
      <c r="H60" s="268">
        <v>0</v>
      </c>
      <c r="I60" s="268">
        <v>0</v>
      </c>
      <c r="J60" s="268">
        <v>0</v>
      </c>
      <c r="K60" s="829">
        <v>1</v>
      </c>
    </row>
    <row r="61" spans="1:16" ht="18" customHeight="1" x14ac:dyDescent="0.3">
      <c r="A61" s="845"/>
      <c r="B61" s="277">
        <v>0</v>
      </c>
      <c r="C61" s="277">
        <v>0</v>
      </c>
      <c r="D61" s="277">
        <v>100</v>
      </c>
      <c r="E61" s="277">
        <v>0</v>
      </c>
      <c r="F61" s="277">
        <v>0</v>
      </c>
      <c r="G61" s="277">
        <v>0</v>
      </c>
      <c r="H61" s="277">
        <v>0</v>
      </c>
      <c r="I61" s="277">
        <v>0</v>
      </c>
      <c r="J61" s="277">
        <v>0</v>
      </c>
      <c r="K61" s="912">
        <v>100</v>
      </c>
    </row>
    <row r="62" spans="1:16" ht="18" customHeight="1" x14ac:dyDescent="0.3">
      <c r="A62" s="824" t="s">
        <v>393</v>
      </c>
      <c r="B62" s="268">
        <v>0</v>
      </c>
      <c r="C62" s="268">
        <v>0</v>
      </c>
      <c r="D62" s="268">
        <v>0</v>
      </c>
      <c r="E62" s="268">
        <v>0</v>
      </c>
      <c r="F62" s="268">
        <v>0</v>
      </c>
      <c r="G62" s="268">
        <v>0</v>
      </c>
      <c r="H62" s="268">
        <v>0</v>
      </c>
      <c r="I62" s="268">
        <v>1</v>
      </c>
      <c r="J62" s="268">
        <v>0</v>
      </c>
      <c r="K62" s="829">
        <v>1</v>
      </c>
    </row>
    <row r="63" spans="1:16" ht="18" customHeight="1" x14ac:dyDescent="0.3">
      <c r="A63" s="845"/>
      <c r="B63" s="277">
        <v>0</v>
      </c>
      <c r="C63" s="277">
        <v>0</v>
      </c>
      <c r="D63" s="277">
        <v>0</v>
      </c>
      <c r="E63" s="277">
        <v>0</v>
      </c>
      <c r="F63" s="277">
        <v>0</v>
      </c>
      <c r="G63" s="277">
        <v>0</v>
      </c>
      <c r="H63" s="277">
        <v>0</v>
      </c>
      <c r="I63" s="277">
        <v>100</v>
      </c>
      <c r="J63" s="277">
        <v>0</v>
      </c>
      <c r="K63" s="912">
        <v>100</v>
      </c>
    </row>
    <row r="64" spans="1:16" ht="18" customHeight="1" x14ac:dyDescent="0.3">
      <c r="A64" s="828" t="s">
        <v>198</v>
      </c>
      <c r="B64" s="268"/>
      <c r="C64" s="268"/>
      <c r="D64" s="268"/>
      <c r="E64" s="268"/>
      <c r="F64" s="268"/>
      <c r="G64" s="268"/>
      <c r="H64" s="268"/>
      <c r="I64" s="268"/>
      <c r="J64" s="268"/>
      <c r="K64" s="829"/>
    </row>
    <row r="65" spans="1:11" ht="18" customHeight="1" x14ac:dyDescent="0.3">
      <c r="A65" s="845" t="s">
        <v>351</v>
      </c>
      <c r="B65" s="278">
        <v>0</v>
      </c>
      <c r="C65" s="278">
        <v>0</v>
      </c>
      <c r="D65" s="278">
        <v>1</v>
      </c>
      <c r="E65" s="278">
        <v>2</v>
      </c>
      <c r="F65" s="278">
        <v>1</v>
      </c>
      <c r="G65" s="278">
        <v>0</v>
      </c>
      <c r="H65" s="278">
        <v>1</v>
      </c>
      <c r="I65" s="278">
        <v>0</v>
      </c>
      <c r="J65" s="278">
        <v>0</v>
      </c>
      <c r="K65" s="913">
        <v>5</v>
      </c>
    </row>
    <row r="66" spans="1:11" ht="18" customHeight="1" x14ac:dyDescent="0.3">
      <c r="A66" s="823"/>
      <c r="B66" s="190">
        <v>0</v>
      </c>
      <c r="C66" s="190">
        <v>0</v>
      </c>
      <c r="D66" s="190">
        <v>20</v>
      </c>
      <c r="E66" s="190">
        <v>40</v>
      </c>
      <c r="F66" s="190">
        <v>20</v>
      </c>
      <c r="G66" s="190">
        <v>0</v>
      </c>
      <c r="H66" s="190">
        <v>20</v>
      </c>
      <c r="I66" s="190">
        <v>0</v>
      </c>
      <c r="J66" s="190">
        <v>0</v>
      </c>
      <c r="K66" s="830">
        <v>100</v>
      </c>
    </row>
    <row r="67" spans="1:11" ht="18" customHeight="1" x14ac:dyDescent="0.3">
      <c r="A67" s="845" t="s">
        <v>352</v>
      </c>
      <c r="B67" s="276">
        <v>0</v>
      </c>
      <c r="C67" s="276">
        <v>0</v>
      </c>
      <c r="D67" s="276">
        <v>0</v>
      </c>
      <c r="E67" s="276">
        <v>0</v>
      </c>
      <c r="F67" s="276">
        <v>0</v>
      </c>
      <c r="G67" s="276">
        <v>0</v>
      </c>
      <c r="H67" s="276">
        <v>0</v>
      </c>
      <c r="I67" s="276">
        <v>0</v>
      </c>
      <c r="J67" s="276">
        <v>0</v>
      </c>
      <c r="K67" s="911">
        <v>0</v>
      </c>
    </row>
    <row r="68" spans="1:11" ht="18" customHeight="1" x14ac:dyDescent="0.3">
      <c r="A68" s="824"/>
      <c r="B68" s="190">
        <v>0</v>
      </c>
      <c r="C68" s="190">
        <v>0</v>
      </c>
      <c r="D68" s="190">
        <v>0</v>
      </c>
      <c r="E68" s="190">
        <v>0</v>
      </c>
      <c r="F68" s="190">
        <v>0</v>
      </c>
      <c r="G68" s="190">
        <v>0</v>
      </c>
      <c r="H68" s="190">
        <v>0</v>
      </c>
      <c r="I68" s="190">
        <v>0</v>
      </c>
      <c r="J68" s="190">
        <v>0</v>
      </c>
      <c r="K68" s="830">
        <v>0</v>
      </c>
    </row>
    <row r="69" spans="1:11" ht="18" customHeight="1" x14ac:dyDescent="0.3">
      <c r="A69" s="845" t="s">
        <v>353</v>
      </c>
      <c r="B69" s="276">
        <v>0</v>
      </c>
      <c r="C69" s="276">
        <v>1</v>
      </c>
      <c r="D69" s="276">
        <v>2</v>
      </c>
      <c r="E69" s="276">
        <v>5</v>
      </c>
      <c r="F69" s="276">
        <v>6</v>
      </c>
      <c r="G69" s="276">
        <v>0</v>
      </c>
      <c r="H69" s="276">
        <v>0</v>
      </c>
      <c r="I69" s="276">
        <v>0</v>
      </c>
      <c r="J69" s="276">
        <v>0</v>
      </c>
      <c r="K69" s="911">
        <v>14</v>
      </c>
    </row>
    <row r="70" spans="1:11" ht="18" customHeight="1" x14ac:dyDescent="0.3">
      <c r="A70" s="824"/>
      <c r="B70" s="190">
        <v>0</v>
      </c>
      <c r="C70" s="190">
        <v>7.1428571428571423</v>
      </c>
      <c r="D70" s="190">
        <v>14.285714285714285</v>
      </c>
      <c r="E70" s="190">
        <v>35.714285714285708</v>
      </c>
      <c r="F70" s="190">
        <v>42.857142857142854</v>
      </c>
      <c r="G70" s="190">
        <v>0</v>
      </c>
      <c r="H70" s="190">
        <v>0</v>
      </c>
      <c r="I70" s="190">
        <v>0</v>
      </c>
      <c r="J70" s="190">
        <v>0</v>
      </c>
      <c r="K70" s="830">
        <v>99.999999999999986</v>
      </c>
    </row>
    <row r="71" spans="1:11" ht="18" customHeight="1" x14ac:dyDescent="0.3">
      <c r="A71" s="910" t="s">
        <v>379</v>
      </c>
      <c r="B71" s="277"/>
      <c r="C71" s="277"/>
      <c r="D71" s="277"/>
      <c r="E71" s="277"/>
      <c r="F71" s="277"/>
      <c r="G71" s="277"/>
      <c r="H71" s="277"/>
      <c r="I71" s="277"/>
      <c r="J71" s="277"/>
      <c r="K71" s="912"/>
    </row>
    <row r="72" spans="1:11" ht="18" customHeight="1" x14ac:dyDescent="0.3">
      <c r="A72" s="824" t="s">
        <v>354</v>
      </c>
      <c r="B72" s="268">
        <v>164</v>
      </c>
      <c r="C72" s="268">
        <v>97</v>
      </c>
      <c r="D72" s="268">
        <v>82</v>
      </c>
      <c r="E72" s="268">
        <v>77</v>
      </c>
      <c r="F72" s="268">
        <v>22</v>
      </c>
      <c r="G72" s="268">
        <v>5</v>
      </c>
      <c r="H72" s="268">
        <v>0</v>
      </c>
      <c r="I72" s="268">
        <v>0</v>
      </c>
      <c r="J72" s="268">
        <v>0</v>
      </c>
      <c r="K72" s="829">
        <v>447</v>
      </c>
    </row>
    <row r="73" spans="1:11" ht="18" customHeight="1" x14ac:dyDescent="0.3">
      <c r="A73" s="845"/>
      <c r="B73" s="277">
        <v>36.68903803131991</v>
      </c>
      <c r="C73" s="277">
        <v>21.700223713646533</v>
      </c>
      <c r="D73" s="277">
        <v>18.344519015659955</v>
      </c>
      <c r="E73" s="277">
        <v>17.225950782997764</v>
      </c>
      <c r="F73" s="277">
        <v>4.9217002237136471</v>
      </c>
      <c r="G73" s="277">
        <v>1.1185682326621924</v>
      </c>
      <c r="H73" s="277">
        <v>0</v>
      </c>
      <c r="I73" s="277">
        <v>0</v>
      </c>
      <c r="J73" s="277">
        <v>0</v>
      </c>
      <c r="K73" s="912">
        <v>100</v>
      </c>
    </row>
    <row r="74" spans="1:11" ht="34.950000000000003" customHeight="1" x14ac:dyDescent="0.3">
      <c r="A74" s="825" t="s">
        <v>355</v>
      </c>
      <c r="B74" s="273">
        <v>0</v>
      </c>
      <c r="C74" s="273">
        <v>0</v>
      </c>
      <c r="D74" s="273">
        <v>0</v>
      </c>
      <c r="E74" s="273">
        <v>0</v>
      </c>
      <c r="F74" s="273">
        <v>1</v>
      </c>
      <c r="G74" s="273">
        <v>2</v>
      </c>
      <c r="H74" s="273">
        <v>3</v>
      </c>
      <c r="I74" s="273">
        <v>1</v>
      </c>
      <c r="J74" s="273">
        <v>0</v>
      </c>
      <c r="K74" s="832">
        <v>7</v>
      </c>
    </row>
    <row r="75" spans="1:11" ht="18" customHeight="1" x14ac:dyDescent="0.3">
      <c r="A75" s="845"/>
      <c r="B75" s="169">
        <v>0</v>
      </c>
      <c r="C75" s="169">
        <v>0</v>
      </c>
      <c r="D75" s="169">
        <v>0</v>
      </c>
      <c r="E75" s="169">
        <v>0</v>
      </c>
      <c r="F75" s="169">
        <v>14.285714285714285</v>
      </c>
      <c r="G75" s="169">
        <v>28.571428571428569</v>
      </c>
      <c r="H75" s="169">
        <v>42.857142857142854</v>
      </c>
      <c r="I75" s="169">
        <v>14.285714285714285</v>
      </c>
      <c r="J75" s="169">
        <v>0</v>
      </c>
      <c r="K75" s="914">
        <v>99.999999999999986</v>
      </c>
    </row>
    <row r="76" spans="1:11" ht="18" customHeight="1" x14ac:dyDescent="0.3">
      <c r="A76" s="828" t="s">
        <v>209</v>
      </c>
      <c r="B76" s="190"/>
      <c r="C76" s="190"/>
      <c r="D76" s="190"/>
      <c r="E76" s="190"/>
      <c r="F76" s="190"/>
      <c r="G76" s="190"/>
      <c r="H76" s="190"/>
      <c r="I76" s="190"/>
      <c r="J76" s="190"/>
      <c r="K76" s="830"/>
    </row>
    <row r="77" spans="1:11" ht="18" customHeight="1" x14ac:dyDescent="0.3">
      <c r="A77" s="845" t="s">
        <v>356</v>
      </c>
      <c r="B77" s="276">
        <v>0</v>
      </c>
      <c r="C77" s="276">
        <v>6</v>
      </c>
      <c r="D77" s="276">
        <v>5</v>
      </c>
      <c r="E77" s="276">
        <v>14</v>
      </c>
      <c r="F77" s="276">
        <v>7</v>
      </c>
      <c r="G77" s="276">
        <v>0</v>
      </c>
      <c r="H77" s="276">
        <v>0</v>
      </c>
      <c r="I77" s="276">
        <v>0</v>
      </c>
      <c r="J77" s="276">
        <v>0</v>
      </c>
      <c r="K77" s="911">
        <v>32</v>
      </c>
    </row>
    <row r="78" spans="1:11" ht="18" customHeight="1" x14ac:dyDescent="0.3">
      <c r="A78" s="824"/>
      <c r="B78" s="279">
        <v>0</v>
      </c>
      <c r="C78" s="279">
        <v>18.75</v>
      </c>
      <c r="D78" s="279">
        <v>15.625</v>
      </c>
      <c r="E78" s="279">
        <v>43.75</v>
      </c>
      <c r="F78" s="279">
        <v>21.875</v>
      </c>
      <c r="G78" s="279">
        <v>0</v>
      </c>
      <c r="H78" s="279">
        <v>0</v>
      </c>
      <c r="I78" s="279">
        <v>0</v>
      </c>
      <c r="J78" s="279">
        <v>0</v>
      </c>
      <c r="K78" s="915">
        <v>100</v>
      </c>
    </row>
    <row r="79" spans="1:11" ht="18" customHeight="1" x14ac:dyDescent="0.3">
      <c r="A79" s="910" t="s">
        <v>192</v>
      </c>
      <c r="B79" s="277"/>
      <c r="C79" s="277"/>
      <c r="D79" s="277"/>
      <c r="E79" s="277"/>
      <c r="F79" s="277"/>
      <c r="G79" s="277"/>
      <c r="H79" s="277"/>
      <c r="I79" s="277"/>
      <c r="J79" s="277"/>
      <c r="K79" s="912"/>
    </row>
    <row r="80" spans="1:11" ht="18" customHeight="1" x14ac:dyDescent="0.3">
      <c r="A80" s="824" t="s">
        <v>357</v>
      </c>
      <c r="B80" s="268">
        <v>0</v>
      </c>
      <c r="C80" s="268">
        <v>1</v>
      </c>
      <c r="D80" s="268">
        <v>1</v>
      </c>
      <c r="E80" s="268">
        <v>2</v>
      </c>
      <c r="F80" s="268">
        <v>1</v>
      </c>
      <c r="G80" s="268">
        <v>1</v>
      </c>
      <c r="H80" s="268">
        <v>1</v>
      </c>
      <c r="I80" s="268">
        <v>0</v>
      </c>
      <c r="J80" s="268">
        <v>0</v>
      </c>
      <c r="K80" s="829">
        <v>7</v>
      </c>
    </row>
    <row r="81" spans="1:15" ht="18" customHeight="1" x14ac:dyDescent="0.3">
      <c r="A81" s="845"/>
      <c r="B81" s="169">
        <v>0</v>
      </c>
      <c r="C81" s="169">
        <v>14.285714285714285</v>
      </c>
      <c r="D81" s="169">
        <v>14.285714285714285</v>
      </c>
      <c r="E81" s="169">
        <v>28.571428571428569</v>
      </c>
      <c r="F81" s="169">
        <v>14.285714285714285</v>
      </c>
      <c r="G81" s="169">
        <v>14.285714285714285</v>
      </c>
      <c r="H81" s="169">
        <v>14.285714285714285</v>
      </c>
      <c r="I81" s="169">
        <v>0</v>
      </c>
      <c r="J81" s="169">
        <v>0</v>
      </c>
      <c r="K81" s="914">
        <v>99.999999999999986</v>
      </c>
    </row>
    <row r="82" spans="1:15" ht="18" customHeight="1" x14ac:dyDescent="0.3">
      <c r="A82" s="828" t="s">
        <v>358</v>
      </c>
      <c r="B82" s="268"/>
      <c r="C82" s="268"/>
      <c r="D82" s="268"/>
      <c r="E82" s="268"/>
      <c r="F82" s="268"/>
      <c r="G82" s="268"/>
      <c r="H82" s="268"/>
      <c r="I82" s="268"/>
      <c r="J82" s="268"/>
      <c r="K82" s="829"/>
    </row>
    <row r="83" spans="1:15" ht="18" customHeight="1" x14ac:dyDescent="0.3">
      <c r="A83" s="845" t="s">
        <v>359</v>
      </c>
      <c r="B83" s="276">
        <v>0</v>
      </c>
      <c r="C83" s="276">
        <v>1</v>
      </c>
      <c r="D83" s="276">
        <v>2</v>
      </c>
      <c r="E83" s="276">
        <v>6</v>
      </c>
      <c r="F83" s="276">
        <v>8</v>
      </c>
      <c r="G83" s="276">
        <v>4</v>
      </c>
      <c r="H83" s="276">
        <v>1</v>
      </c>
      <c r="I83" s="276">
        <v>3</v>
      </c>
      <c r="J83" s="276">
        <v>1</v>
      </c>
      <c r="K83" s="911">
        <v>26</v>
      </c>
    </row>
    <row r="84" spans="1:15" ht="18" customHeight="1" x14ac:dyDescent="0.3">
      <c r="A84" s="824"/>
      <c r="B84" s="279">
        <v>0</v>
      </c>
      <c r="C84" s="279">
        <v>3.8461538461538458</v>
      </c>
      <c r="D84" s="279">
        <v>7.6923076923076916</v>
      </c>
      <c r="E84" s="279">
        <v>23.076923076923077</v>
      </c>
      <c r="F84" s="279">
        <v>30.769230769230766</v>
      </c>
      <c r="G84" s="279">
        <v>15.384615384615383</v>
      </c>
      <c r="H84" s="279">
        <v>3.8461538461538458</v>
      </c>
      <c r="I84" s="279">
        <v>11.538461538461538</v>
      </c>
      <c r="J84" s="279">
        <v>3.8461538461538458</v>
      </c>
      <c r="K84" s="915">
        <v>100</v>
      </c>
    </row>
    <row r="85" spans="1:15" ht="18" customHeight="1" x14ac:dyDescent="0.3">
      <c r="A85" s="845" t="s">
        <v>360</v>
      </c>
      <c r="B85" s="278">
        <v>1</v>
      </c>
      <c r="C85" s="278">
        <v>0</v>
      </c>
      <c r="D85" s="278">
        <v>1</v>
      </c>
      <c r="E85" s="278">
        <v>0</v>
      </c>
      <c r="F85" s="278">
        <v>0</v>
      </c>
      <c r="G85" s="278">
        <v>1</v>
      </c>
      <c r="H85" s="278">
        <v>0</v>
      </c>
      <c r="I85" s="278">
        <v>2</v>
      </c>
      <c r="J85" s="278">
        <v>2</v>
      </c>
      <c r="K85" s="913">
        <v>7</v>
      </c>
    </row>
    <row r="86" spans="1:15" ht="18" customHeight="1" x14ac:dyDescent="0.3">
      <c r="A86" s="824"/>
      <c r="B86" s="190">
        <v>14.285714285714285</v>
      </c>
      <c r="C86" s="190">
        <v>0</v>
      </c>
      <c r="D86" s="190">
        <v>14.285714285714285</v>
      </c>
      <c r="E86" s="190">
        <v>0</v>
      </c>
      <c r="F86" s="190">
        <v>0</v>
      </c>
      <c r="G86" s="190">
        <v>14.285714285714285</v>
      </c>
      <c r="H86" s="190">
        <v>0</v>
      </c>
      <c r="I86" s="190">
        <v>28.571428571428569</v>
      </c>
      <c r="J86" s="190">
        <v>28.571428571428569</v>
      </c>
      <c r="K86" s="830">
        <v>99.999999999999986</v>
      </c>
    </row>
    <row r="87" spans="1:15" ht="18" customHeight="1" x14ac:dyDescent="0.3">
      <c r="A87" s="845" t="s">
        <v>361</v>
      </c>
      <c r="B87" s="278">
        <v>12</v>
      </c>
      <c r="C87" s="278">
        <v>8</v>
      </c>
      <c r="D87" s="278">
        <v>8</v>
      </c>
      <c r="E87" s="278">
        <v>28</v>
      </c>
      <c r="F87" s="278">
        <v>13</v>
      </c>
      <c r="G87" s="278">
        <v>2</v>
      </c>
      <c r="H87" s="278">
        <v>1</v>
      </c>
      <c r="I87" s="278">
        <v>0</v>
      </c>
      <c r="J87" s="278">
        <v>0</v>
      </c>
      <c r="K87" s="913">
        <v>72</v>
      </c>
    </row>
    <row r="88" spans="1:15" ht="18" customHeight="1" x14ac:dyDescent="0.3">
      <c r="A88" s="916"/>
      <c r="B88" s="279">
        <v>16.666666666666668</v>
      </c>
      <c r="C88" s="279">
        <v>11.111111111111111</v>
      </c>
      <c r="D88" s="279">
        <v>11.111111111111111</v>
      </c>
      <c r="E88" s="279">
        <v>38.888888888888893</v>
      </c>
      <c r="F88" s="279">
        <v>18.055555555555557</v>
      </c>
      <c r="G88" s="279">
        <v>2.7777777777777777</v>
      </c>
      <c r="H88" s="279">
        <v>1.3888888888888888</v>
      </c>
      <c r="I88" s="279">
        <v>0</v>
      </c>
      <c r="J88" s="279">
        <v>0</v>
      </c>
      <c r="K88" s="915">
        <v>100</v>
      </c>
    </row>
    <row r="89" spans="1:15" ht="25.2" customHeight="1" x14ac:dyDescent="0.3">
      <c r="A89" s="905" t="s">
        <v>593</v>
      </c>
      <c r="B89" s="877">
        <v>779</v>
      </c>
      <c r="C89" s="878">
        <v>495</v>
      </c>
      <c r="D89" s="878">
        <v>437</v>
      </c>
      <c r="E89" s="878">
        <v>594</v>
      </c>
      <c r="F89" s="879">
        <v>186</v>
      </c>
      <c r="G89" s="879">
        <v>64</v>
      </c>
      <c r="H89" s="879">
        <v>17</v>
      </c>
      <c r="I89" s="879">
        <v>18</v>
      </c>
      <c r="J89" s="879">
        <v>7</v>
      </c>
      <c r="K89" s="880">
        <v>2597</v>
      </c>
    </row>
    <row r="90" spans="1:15" ht="25.2" customHeight="1" x14ac:dyDescent="0.3">
      <c r="A90" s="902" t="s">
        <v>665</v>
      </c>
      <c r="B90" s="881">
        <v>35.733538698498272</v>
      </c>
      <c r="C90" s="882">
        <v>19.060454370427419</v>
      </c>
      <c r="D90" s="882">
        <v>16.827108201771274</v>
      </c>
      <c r="E90" s="882">
        <v>22.872545244512899</v>
      </c>
      <c r="F90" s="882">
        <v>7.1621101270696963</v>
      </c>
      <c r="G90" s="882">
        <v>2.4643819792067774</v>
      </c>
      <c r="H90" s="882">
        <v>0.65460146322680013</v>
      </c>
      <c r="I90" s="882">
        <v>0.69310743165190603</v>
      </c>
      <c r="J90" s="882">
        <v>0.26954177897574128</v>
      </c>
      <c r="K90" s="883">
        <v>100</v>
      </c>
    </row>
    <row r="91" spans="1:15" ht="30" customHeight="1" x14ac:dyDescent="0.3">
      <c r="A91" s="1096" t="s">
        <v>82</v>
      </c>
      <c r="B91" s="1096"/>
      <c r="C91" s="1096"/>
      <c r="D91" s="1096"/>
      <c r="E91" s="1096"/>
      <c r="F91" s="1096"/>
      <c r="G91" s="1096"/>
      <c r="H91" s="1096"/>
      <c r="I91" s="1096"/>
      <c r="J91" s="1096"/>
      <c r="K91" s="1096"/>
      <c r="L91" s="1096"/>
      <c r="M91" s="1096"/>
      <c r="N91" s="1096"/>
      <c r="O91" s="1096"/>
    </row>
  </sheetData>
  <mergeCells count="2">
    <mergeCell ref="A1:K1"/>
    <mergeCell ref="A91:O91"/>
  </mergeCells>
  <conditionalFormatting sqref="A4:K4 A10:K10 A16:K16 A8:K8 A6:K6 A12:K12 A14:K14">
    <cfRule type="expression" dxfId="101" priority="23">
      <formula>MOD(ROW(), 2)</formula>
    </cfRule>
    <cfRule type="expression" dxfId="100" priority="24">
      <formula>MOD(ROW(), 2)</formula>
    </cfRule>
  </conditionalFormatting>
  <conditionalFormatting sqref="A76">
    <cfRule type="expression" dxfId="99" priority="3">
      <formula>MOD(ROW(), 2)</formula>
    </cfRule>
    <cfRule type="expression" dxfId="98" priority="4">
      <formula>MOD(ROW(), 2)</formula>
    </cfRule>
  </conditionalFormatting>
  <conditionalFormatting sqref="A82">
    <cfRule type="expression" dxfId="97" priority="1">
      <formula>MOD(ROW(), 2)</formula>
    </cfRule>
    <cfRule type="expression" dxfId="96" priority="2">
      <formula>MOD(ROW(), 2)</formula>
    </cfRule>
  </conditionalFormatting>
  <conditionalFormatting sqref="A20">
    <cfRule type="expression" dxfId="95" priority="17">
      <formula>MOD(ROW(), 2)</formula>
    </cfRule>
    <cfRule type="expression" dxfId="94" priority="18">
      <formula>MOD(ROW(), 2)</formula>
    </cfRule>
  </conditionalFormatting>
  <conditionalFormatting sqref="A26">
    <cfRule type="expression" dxfId="93" priority="15">
      <formula>MOD(ROW(), 2)</formula>
    </cfRule>
    <cfRule type="expression" dxfId="92" priority="16">
      <formula>MOD(ROW(), 2)</formula>
    </cfRule>
  </conditionalFormatting>
  <conditionalFormatting sqref="A34">
    <cfRule type="expression" dxfId="91" priority="13">
      <formula>MOD(ROW(), 2)</formula>
    </cfRule>
    <cfRule type="expression" dxfId="90" priority="14">
      <formula>MOD(ROW(), 2)</formula>
    </cfRule>
  </conditionalFormatting>
  <conditionalFormatting sqref="A40">
    <cfRule type="expression" dxfId="89" priority="11">
      <formula>MOD(ROW(), 2)</formula>
    </cfRule>
    <cfRule type="expression" dxfId="88" priority="12">
      <formula>MOD(ROW(), 2)</formula>
    </cfRule>
  </conditionalFormatting>
  <conditionalFormatting sqref="A46">
    <cfRule type="expression" dxfId="87" priority="9">
      <formula>MOD(ROW(), 2)</formula>
    </cfRule>
    <cfRule type="expression" dxfId="86" priority="10">
      <formula>MOD(ROW(), 2)</formula>
    </cfRule>
  </conditionalFormatting>
  <conditionalFormatting sqref="A54">
    <cfRule type="expression" dxfId="85" priority="7">
      <formula>MOD(ROW(), 2)</formula>
    </cfRule>
    <cfRule type="expression" dxfId="84" priority="8">
      <formula>MOD(ROW(), 2)</formula>
    </cfRule>
  </conditionalFormatting>
  <conditionalFormatting sqref="A64">
    <cfRule type="expression" dxfId="83" priority="5">
      <formula>MOD(ROW(), 2)</formula>
    </cfRule>
    <cfRule type="expression" dxfId="82" priority="6">
      <formula>MOD(ROW(), 2)</formula>
    </cfRule>
  </conditionalFormatting>
  <printOptions horizontalCentered="1"/>
  <pageMargins left="0.39370078740157483" right="0.39370078740157483" top="0.55118110236220474" bottom="0.55118110236220474" header="0.31496062992125984" footer="0.31496062992125984"/>
  <pageSetup paperSize="9" scale="63" fitToHeight="0" orientation="portrait" r:id="rId1"/>
  <rowBreaks count="1" manualBreakCount="1">
    <brk id="58" max="10"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8.6640625" style="205" customWidth="1"/>
    <col min="3" max="12" width="12.6640625" style="205" customWidth="1"/>
    <col min="13" max="16384" width="8.88671875" style="205"/>
  </cols>
  <sheetData>
    <row r="1" spans="1:12" s="221" customFormat="1" ht="49.95" customHeight="1" x14ac:dyDescent="0.3">
      <c r="A1" s="266"/>
      <c r="B1" s="1124" t="s">
        <v>263</v>
      </c>
      <c r="C1" s="1124"/>
      <c r="D1" s="1124"/>
      <c r="E1" s="1124"/>
      <c r="F1" s="1124"/>
      <c r="G1" s="1124"/>
      <c r="H1" s="1124"/>
      <c r="I1" s="1124"/>
      <c r="J1" s="1124"/>
      <c r="K1" s="1124"/>
      <c r="L1" s="1124"/>
    </row>
    <row r="2" spans="1:12" s="207" customFormat="1" ht="42" customHeight="1" x14ac:dyDescent="0.3">
      <c r="A2" s="206"/>
      <c r="B2" s="920"/>
      <c r="C2" s="921" t="s">
        <v>157</v>
      </c>
      <c r="D2" s="921" t="s">
        <v>158</v>
      </c>
      <c r="E2" s="921" t="s">
        <v>159</v>
      </c>
      <c r="F2" s="921" t="s">
        <v>160</v>
      </c>
      <c r="G2" s="921" t="s">
        <v>161</v>
      </c>
      <c r="H2" s="921" t="s">
        <v>162</v>
      </c>
      <c r="I2" s="921" t="s">
        <v>163</v>
      </c>
      <c r="J2" s="921" t="s">
        <v>164</v>
      </c>
      <c r="K2" s="921" t="s">
        <v>165</v>
      </c>
      <c r="L2" s="922" t="s">
        <v>88</v>
      </c>
    </row>
    <row r="3" spans="1:12" ht="19.95" customHeight="1" x14ac:dyDescent="0.3">
      <c r="A3" s="203"/>
      <c r="B3" s="796" t="s">
        <v>364</v>
      </c>
      <c r="C3" s="132">
        <v>0</v>
      </c>
      <c r="D3" s="132">
        <v>0</v>
      </c>
      <c r="E3" s="132">
        <v>0</v>
      </c>
      <c r="F3" s="132">
        <v>2</v>
      </c>
      <c r="G3" s="132">
        <v>0</v>
      </c>
      <c r="H3" s="132">
        <v>5</v>
      </c>
      <c r="I3" s="132">
        <v>5</v>
      </c>
      <c r="J3" s="132">
        <v>1</v>
      </c>
      <c r="K3" s="132">
        <v>0</v>
      </c>
      <c r="L3" s="927">
        <v>13</v>
      </c>
    </row>
    <row r="4" spans="1:12" ht="18" customHeight="1" x14ac:dyDescent="0.3">
      <c r="A4" s="203"/>
      <c r="B4" s="214"/>
      <c r="C4" s="133">
        <v>0</v>
      </c>
      <c r="D4" s="133">
        <v>0</v>
      </c>
      <c r="E4" s="133">
        <v>0</v>
      </c>
      <c r="F4" s="133">
        <v>15.384615384615383</v>
      </c>
      <c r="G4" s="133">
        <v>0</v>
      </c>
      <c r="H4" s="133">
        <v>38.46153846153846</v>
      </c>
      <c r="I4" s="133">
        <v>38.46153846153846</v>
      </c>
      <c r="J4" s="133">
        <v>7.6923076923076916</v>
      </c>
      <c r="K4" s="133">
        <v>0</v>
      </c>
      <c r="L4" s="928">
        <v>100</v>
      </c>
    </row>
    <row r="5" spans="1:12" ht="18" customHeight="1" x14ac:dyDescent="0.3">
      <c r="A5" s="203"/>
      <c r="B5" s="796" t="s">
        <v>365</v>
      </c>
      <c r="C5" s="132">
        <v>8</v>
      </c>
      <c r="D5" s="132">
        <v>31</v>
      </c>
      <c r="E5" s="132">
        <v>37</v>
      </c>
      <c r="F5" s="132">
        <v>56</v>
      </c>
      <c r="G5" s="132">
        <v>10</v>
      </c>
      <c r="H5" s="132">
        <v>10</v>
      </c>
      <c r="I5" s="132">
        <v>8</v>
      </c>
      <c r="J5" s="132">
        <v>1</v>
      </c>
      <c r="K5" s="132">
        <v>0</v>
      </c>
      <c r="L5" s="927">
        <v>161</v>
      </c>
    </row>
    <row r="6" spans="1:12" ht="18" customHeight="1" x14ac:dyDescent="0.3">
      <c r="A6" s="203"/>
      <c r="B6" s="214"/>
      <c r="C6" s="133">
        <v>4.9689440993788816</v>
      </c>
      <c r="D6" s="133">
        <v>19.254658385093165</v>
      </c>
      <c r="E6" s="133">
        <v>22.981366459627328</v>
      </c>
      <c r="F6" s="133">
        <v>34.782608695652172</v>
      </c>
      <c r="G6" s="133">
        <v>6.2111801242236018</v>
      </c>
      <c r="H6" s="133">
        <v>6.2111801242236018</v>
      </c>
      <c r="I6" s="133">
        <v>4.9689440993788816</v>
      </c>
      <c r="J6" s="133">
        <v>0.6211180124223602</v>
      </c>
      <c r="K6" s="133">
        <v>0</v>
      </c>
      <c r="L6" s="928">
        <v>100</v>
      </c>
    </row>
    <row r="7" spans="1:12" ht="18" customHeight="1" x14ac:dyDescent="0.3">
      <c r="A7" s="203"/>
      <c r="B7" s="214" t="s">
        <v>366</v>
      </c>
      <c r="C7" s="132">
        <v>116</v>
      </c>
      <c r="D7" s="132">
        <v>129</v>
      </c>
      <c r="E7" s="132">
        <v>155</v>
      </c>
      <c r="F7" s="132">
        <v>555</v>
      </c>
      <c r="G7" s="132">
        <v>66</v>
      </c>
      <c r="H7" s="132">
        <v>1</v>
      </c>
      <c r="I7" s="132">
        <v>0</v>
      </c>
      <c r="J7" s="132">
        <v>0</v>
      </c>
      <c r="K7" s="132">
        <v>0</v>
      </c>
      <c r="L7" s="927">
        <v>1022</v>
      </c>
    </row>
    <row r="8" spans="1:12" ht="18" customHeight="1" x14ac:dyDescent="0.3">
      <c r="A8" s="203"/>
      <c r="B8" s="214"/>
      <c r="C8" s="133">
        <v>11.350293542074363</v>
      </c>
      <c r="D8" s="133">
        <v>12.622309197651663</v>
      </c>
      <c r="E8" s="133">
        <v>15.166340508806261</v>
      </c>
      <c r="F8" s="133">
        <v>54.30528375733855</v>
      </c>
      <c r="G8" s="133">
        <v>6.4579256360078272</v>
      </c>
      <c r="H8" s="133">
        <v>9.7847358121330719E-2</v>
      </c>
      <c r="I8" s="133">
        <v>0</v>
      </c>
      <c r="J8" s="133">
        <v>0</v>
      </c>
      <c r="K8" s="133">
        <v>0</v>
      </c>
      <c r="L8" s="928">
        <v>100</v>
      </c>
    </row>
    <row r="9" spans="1:12" ht="18" customHeight="1" x14ac:dyDescent="0.3">
      <c r="A9" s="203"/>
      <c r="B9" s="214" t="s">
        <v>367</v>
      </c>
      <c r="C9" s="132">
        <v>421</v>
      </c>
      <c r="D9" s="132">
        <v>181</v>
      </c>
      <c r="E9" s="132">
        <v>439</v>
      </c>
      <c r="F9" s="132">
        <v>1218</v>
      </c>
      <c r="G9" s="132">
        <v>82</v>
      </c>
      <c r="H9" s="132">
        <v>0</v>
      </c>
      <c r="I9" s="132">
        <v>0</v>
      </c>
      <c r="J9" s="132">
        <v>0</v>
      </c>
      <c r="K9" s="132">
        <v>0</v>
      </c>
      <c r="L9" s="927">
        <v>2341</v>
      </c>
    </row>
    <row r="10" spans="1:12" ht="18" customHeight="1" x14ac:dyDescent="0.3">
      <c r="A10" s="203"/>
      <c r="B10" s="214"/>
      <c r="C10" s="133">
        <v>17.983767620674925</v>
      </c>
      <c r="D10" s="133">
        <v>7.7317385732592907</v>
      </c>
      <c r="E10" s="133">
        <v>18.752669799231096</v>
      </c>
      <c r="F10" s="133">
        <v>52.029047415634345</v>
      </c>
      <c r="G10" s="133">
        <v>3.5027765912003419</v>
      </c>
      <c r="H10" s="133">
        <v>0</v>
      </c>
      <c r="I10" s="133">
        <v>0</v>
      </c>
      <c r="J10" s="133">
        <v>0</v>
      </c>
      <c r="K10" s="133">
        <v>0</v>
      </c>
      <c r="L10" s="928">
        <v>100</v>
      </c>
    </row>
    <row r="11" spans="1:12" ht="18" customHeight="1" x14ac:dyDescent="0.3">
      <c r="A11" s="203"/>
      <c r="B11" s="796" t="s">
        <v>368</v>
      </c>
      <c r="C11" s="132">
        <v>64</v>
      </c>
      <c r="D11" s="132">
        <v>57</v>
      </c>
      <c r="E11" s="132">
        <v>112</v>
      </c>
      <c r="F11" s="132">
        <v>230</v>
      </c>
      <c r="G11" s="132">
        <v>11</v>
      </c>
      <c r="H11" s="132">
        <v>0</v>
      </c>
      <c r="I11" s="132">
        <v>0</v>
      </c>
      <c r="J11" s="132">
        <v>0</v>
      </c>
      <c r="K11" s="132">
        <v>0</v>
      </c>
      <c r="L11" s="927">
        <v>474</v>
      </c>
    </row>
    <row r="12" spans="1:12" ht="18" customHeight="1" x14ac:dyDescent="0.3">
      <c r="A12" s="203"/>
      <c r="B12" s="214"/>
      <c r="C12" s="133">
        <v>13.502109704641349</v>
      </c>
      <c r="D12" s="133">
        <v>12.025316455696203</v>
      </c>
      <c r="E12" s="133">
        <v>23.628691983122362</v>
      </c>
      <c r="F12" s="133">
        <v>48.52320675105485</v>
      </c>
      <c r="G12" s="133">
        <v>2.3206751054852321</v>
      </c>
      <c r="H12" s="133">
        <v>0</v>
      </c>
      <c r="I12" s="133">
        <v>0</v>
      </c>
      <c r="J12" s="133">
        <v>0</v>
      </c>
      <c r="K12" s="133">
        <v>0</v>
      </c>
      <c r="L12" s="928">
        <v>100</v>
      </c>
    </row>
    <row r="13" spans="1:12" ht="18" customHeight="1" x14ac:dyDescent="0.3">
      <c r="A13" s="203"/>
      <c r="B13" s="796" t="s">
        <v>369</v>
      </c>
      <c r="C13" s="132">
        <v>1</v>
      </c>
      <c r="D13" s="132">
        <v>2</v>
      </c>
      <c r="E13" s="132">
        <v>4</v>
      </c>
      <c r="F13" s="132">
        <v>30</v>
      </c>
      <c r="G13" s="132">
        <v>5</v>
      </c>
      <c r="H13" s="132">
        <v>0</v>
      </c>
      <c r="I13" s="132">
        <v>0</v>
      </c>
      <c r="J13" s="132">
        <v>0</v>
      </c>
      <c r="K13" s="132">
        <v>0</v>
      </c>
      <c r="L13" s="927">
        <v>42</v>
      </c>
    </row>
    <row r="14" spans="1:12" ht="19.95" customHeight="1" x14ac:dyDescent="0.3">
      <c r="A14" s="203"/>
      <c r="B14" s="214"/>
      <c r="C14" s="160">
        <v>2.3809523809523809</v>
      </c>
      <c r="D14" s="160">
        <v>4.7619047619047619</v>
      </c>
      <c r="E14" s="160">
        <v>9.5238095238095237</v>
      </c>
      <c r="F14" s="160">
        <v>71.428571428571431</v>
      </c>
      <c r="G14" s="160">
        <v>11.904761904761905</v>
      </c>
      <c r="H14" s="160">
        <v>0</v>
      </c>
      <c r="I14" s="160">
        <v>0</v>
      </c>
      <c r="J14" s="160">
        <v>0</v>
      </c>
      <c r="K14" s="160">
        <v>0</v>
      </c>
      <c r="L14" s="929">
        <v>100</v>
      </c>
    </row>
    <row r="15" spans="1:12" ht="25.2" customHeight="1" x14ac:dyDescent="0.3">
      <c r="A15" s="203"/>
      <c r="B15" s="765" t="s">
        <v>593</v>
      </c>
      <c r="C15" s="923">
        <v>610</v>
      </c>
      <c r="D15" s="104">
        <v>400</v>
      </c>
      <c r="E15" s="104">
        <v>747</v>
      </c>
      <c r="F15" s="104">
        <v>2091</v>
      </c>
      <c r="G15" s="104">
        <v>174</v>
      </c>
      <c r="H15" s="104">
        <v>16</v>
      </c>
      <c r="I15" s="104">
        <v>13</v>
      </c>
      <c r="J15" s="104">
        <v>2</v>
      </c>
      <c r="K15" s="104">
        <v>0</v>
      </c>
      <c r="L15" s="812">
        <v>4053</v>
      </c>
    </row>
    <row r="16" spans="1:12" ht="25.2" customHeight="1" x14ac:dyDescent="0.3">
      <c r="A16" s="267"/>
      <c r="B16" s="766" t="s">
        <v>595</v>
      </c>
      <c r="C16" s="924">
        <v>15.050579817419194</v>
      </c>
      <c r="D16" s="925">
        <v>9.8692326671601283</v>
      </c>
      <c r="E16" s="925">
        <v>18.430792005921539</v>
      </c>
      <c r="F16" s="925">
        <v>51.591413767579567</v>
      </c>
      <c r="G16" s="925">
        <v>4.2931162102146558</v>
      </c>
      <c r="H16" s="925">
        <v>0.39476930668640514</v>
      </c>
      <c r="I16" s="925">
        <v>0.32075006168270415</v>
      </c>
      <c r="J16" s="926">
        <v>4.9346163335800643E-2</v>
      </c>
      <c r="K16" s="926">
        <v>0</v>
      </c>
      <c r="L16" s="930">
        <v>100</v>
      </c>
    </row>
    <row r="17" spans="2:12" ht="27" customHeight="1" x14ac:dyDescent="0.3">
      <c r="B17" s="1096" t="s">
        <v>82</v>
      </c>
      <c r="C17" s="1096"/>
      <c r="D17" s="1096"/>
      <c r="E17" s="1096"/>
      <c r="F17" s="1096"/>
      <c r="G17" s="1096"/>
      <c r="H17" s="1096"/>
      <c r="I17" s="1096"/>
      <c r="J17" s="1096"/>
      <c r="K17" s="1096"/>
      <c r="L17" s="1096"/>
    </row>
  </sheetData>
  <mergeCells count="2">
    <mergeCell ref="B1:L1"/>
    <mergeCell ref="B17:L17"/>
  </mergeCells>
  <conditionalFormatting sqref="B3:L14 C15:L16">
    <cfRule type="expression" dxfId="81" priority="5">
      <formula>MOD(ROW(), 2)</formula>
    </cfRule>
    <cfRule type="expression" dxfId="80" priority="6">
      <formula>MOD(ROW(), 2)</formula>
    </cfRule>
  </conditionalFormatting>
  <conditionalFormatting sqref="B16">
    <cfRule type="expression" dxfId="79" priority="3">
      <formula>MOD(ROW(), 2)</formula>
    </cfRule>
    <cfRule type="expression" dxfId="78" priority="4">
      <formula>MOD(ROW(), 2)</formula>
    </cfRule>
  </conditionalFormatting>
  <conditionalFormatting sqref="B15">
    <cfRule type="expression" dxfId="77" priority="1">
      <formula>MOD(ROW(), 2)</formula>
    </cfRule>
    <cfRule type="expression" dxfId="76" priority="2">
      <formula>MOD(ROW(), 2)</formula>
    </cfRule>
  </conditionalFormatting>
  <pageMargins left="0.51181102362204722" right="0.51181102362204722" top="0.51181102362204722" bottom="0.51181102362204722" header="0.31496062992125984" footer="0.31496062992125984"/>
  <pageSetup paperSize="9" scale="87"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48"/>
  <sheetViews>
    <sheetView showGridLines="0" zoomScaleNormal="100" zoomScaleSheetLayoutView="100" workbookViewId="0">
      <selection activeCell="B1" sqref="B1:E1"/>
    </sheetView>
  </sheetViews>
  <sheetFormatPr defaultColWidth="9.109375" defaultRowHeight="14.4" x14ac:dyDescent="0.3"/>
  <cols>
    <col min="1" max="1" width="46.109375" style="205" customWidth="1"/>
    <col min="2" max="3" width="22.6640625" style="205" customWidth="1"/>
    <col min="4" max="16384" width="9.109375" style="205"/>
  </cols>
  <sheetData>
    <row r="1" spans="1:15" ht="49.95" customHeight="1" x14ac:dyDescent="0.3">
      <c r="A1" s="1124" t="s">
        <v>413</v>
      </c>
      <c r="B1" s="1124" t="s">
        <v>407</v>
      </c>
      <c r="C1" s="1124" t="s">
        <v>407</v>
      </c>
    </row>
    <row r="2" spans="1:15" s="265" customFormat="1" ht="40.200000000000003" customHeight="1" x14ac:dyDescent="0.3">
      <c r="A2" s="936"/>
      <c r="B2" s="937" t="s">
        <v>414</v>
      </c>
      <c r="C2" s="937" t="s">
        <v>603</v>
      </c>
    </row>
    <row r="3" spans="1:15" ht="19.95" customHeight="1" x14ac:dyDescent="0.3">
      <c r="A3" s="378" t="s">
        <v>268</v>
      </c>
      <c r="B3" s="167"/>
      <c r="C3" s="931"/>
      <c r="D3" s="245"/>
      <c r="E3" s="245"/>
      <c r="F3" s="245"/>
      <c r="G3" s="245"/>
      <c r="H3" s="245"/>
      <c r="I3" s="245"/>
      <c r="J3" s="245"/>
      <c r="K3" s="245"/>
      <c r="L3" s="245"/>
      <c r="M3" s="245"/>
      <c r="N3" s="245"/>
      <c r="O3" s="245"/>
    </row>
    <row r="4" spans="1:15" ht="18" customHeight="1" x14ac:dyDescent="0.3">
      <c r="A4" s="380" t="s">
        <v>298</v>
      </c>
      <c r="B4" s="167">
        <v>31.46</v>
      </c>
      <c r="C4" s="931">
        <v>19</v>
      </c>
      <c r="D4" s="245"/>
      <c r="E4" s="245"/>
      <c r="F4" s="245"/>
      <c r="G4" s="245"/>
      <c r="H4" s="245"/>
      <c r="I4" s="245"/>
      <c r="J4" s="245"/>
      <c r="K4" s="245"/>
      <c r="L4" s="245"/>
      <c r="M4" s="245"/>
      <c r="N4" s="245"/>
      <c r="O4" s="245"/>
    </row>
    <row r="5" spans="1:15" ht="18" customHeight="1" x14ac:dyDescent="0.3">
      <c r="A5" s="378" t="s">
        <v>269</v>
      </c>
      <c r="B5" s="167"/>
      <c r="C5" s="931"/>
      <c r="D5" s="245"/>
      <c r="E5" s="245"/>
      <c r="F5" s="245"/>
      <c r="G5" s="245"/>
      <c r="H5" s="245"/>
      <c r="I5" s="245"/>
      <c r="J5" s="245"/>
      <c r="K5" s="245"/>
      <c r="L5" s="245"/>
      <c r="M5" s="245"/>
      <c r="N5" s="245"/>
      <c r="O5" s="245"/>
    </row>
    <row r="6" spans="1:15" ht="18" customHeight="1" x14ac:dyDescent="0.3">
      <c r="A6" s="380" t="s">
        <v>299</v>
      </c>
      <c r="B6" s="167">
        <v>48.41</v>
      </c>
      <c r="C6" s="931">
        <v>16</v>
      </c>
      <c r="D6" s="245"/>
      <c r="E6" s="245"/>
      <c r="F6" s="245"/>
      <c r="G6" s="245"/>
      <c r="H6" s="245"/>
      <c r="I6" s="245"/>
      <c r="J6" s="245"/>
      <c r="K6" s="245"/>
      <c r="L6" s="245"/>
      <c r="M6" s="245"/>
      <c r="N6" s="245"/>
      <c r="O6" s="245"/>
    </row>
    <row r="7" spans="1:15" ht="18" customHeight="1" x14ac:dyDescent="0.3">
      <c r="A7" s="378" t="s">
        <v>270</v>
      </c>
      <c r="B7" s="167"/>
      <c r="C7" s="931"/>
      <c r="D7" s="245"/>
      <c r="E7" s="245"/>
      <c r="F7" s="245"/>
      <c r="G7" s="245"/>
      <c r="H7" s="245"/>
      <c r="I7" s="245"/>
      <c r="J7" s="245"/>
      <c r="K7" s="245"/>
      <c r="L7" s="245"/>
      <c r="M7" s="245"/>
      <c r="N7" s="245"/>
      <c r="O7" s="245"/>
    </row>
    <row r="8" spans="1:15" ht="18" customHeight="1" x14ac:dyDescent="0.3">
      <c r="A8" s="380" t="s">
        <v>300</v>
      </c>
      <c r="B8" s="167">
        <v>28.32</v>
      </c>
      <c r="C8" s="931">
        <v>9</v>
      </c>
      <c r="D8" s="245"/>
      <c r="E8" s="245"/>
      <c r="F8" s="245"/>
      <c r="G8" s="245"/>
      <c r="H8" s="245"/>
      <c r="I8" s="245"/>
      <c r="J8" s="245"/>
      <c r="K8" s="245"/>
      <c r="L8" s="245"/>
      <c r="M8" s="245"/>
      <c r="N8" s="245"/>
      <c r="O8" s="245"/>
    </row>
    <row r="9" spans="1:15" ht="18" customHeight="1" x14ac:dyDescent="0.3">
      <c r="A9" s="378" t="s">
        <v>371</v>
      </c>
      <c r="B9" s="167"/>
      <c r="C9" s="931"/>
      <c r="D9" s="245"/>
      <c r="E9" s="245"/>
      <c r="F9" s="245"/>
      <c r="G9" s="245"/>
      <c r="H9" s="245"/>
      <c r="I9" s="245"/>
      <c r="J9" s="245"/>
      <c r="K9" s="245"/>
      <c r="L9" s="245"/>
      <c r="M9" s="245"/>
      <c r="N9" s="245"/>
      <c r="O9" s="245"/>
    </row>
    <row r="10" spans="1:15" ht="18" customHeight="1" x14ac:dyDescent="0.3">
      <c r="A10" s="380" t="s">
        <v>301</v>
      </c>
      <c r="B10" s="167">
        <v>29.67</v>
      </c>
      <c r="C10" s="931">
        <v>14</v>
      </c>
      <c r="D10" s="245"/>
      <c r="E10" s="245"/>
      <c r="F10" s="245"/>
      <c r="G10" s="245"/>
      <c r="H10" s="245"/>
      <c r="I10" s="245"/>
      <c r="J10" s="245"/>
      <c r="K10" s="245"/>
      <c r="L10" s="245"/>
      <c r="M10" s="245"/>
      <c r="N10" s="245"/>
      <c r="O10" s="245"/>
    </row>
    <row r="11" spans="1:15" ht="18" customHeight="1" x14ac:dyDescent="0.3">
      <c r="A11" s="910" t="s">
        <v>275</v>
      </c>
      <c r="B11" s="168"/>
      <c r="C11" s="932"/>
      <c r="D11" s="245"/>
      <c r="E11" s="245"/>
      <c r="F11" s="245"/>
      <c r="G11" s="245"/>
      <c r="H11" s="245"/>
      <c r="I11" s="245"/>
      <c r="J11" s="245"/>
      <c r="K11" s="245"/>
      <c r="L11" s="245"/>
      <c r="M11" s="245"/>
      <c r="N11" s="245"/>
      <c r="O11" s="245"/>
    </row>
    <row r="12" spans="1:15" ht="18" customHeight="1" x14ac:dyDescent="0.3">
      <c r="A12" s="380" t="s">
        <v>302</v>
      </c>
      <c r="B12" s="167">
        <v>31.93</v>
      </c>
      <c r="C12" s="931">
        <v>11</v>
      </c>
      <c r="D12" s="245"/>
      <c r="E12" s="245"/>
      <c r="F12" s="245"/>
      <c r="G12" s="245"/>
      <c r="H12" s="245"/>
      <c r="I12" s="245"/>
      <c r="J12" s="245"/>
      <c r="K12" s="245"/>
      <c r="L12" s="245"/>
      <c r="M12" s="245"/>
      <c r="N12" s="245"/>
      <c r="O12" s="245"/>
    </row>
    <row r="13" spans="1:15" ht="18" customHeight="1" x14ac:dyDescent="0.3">
      <c r="A13" s="378" t="s">
        <v>276</v>
      </c>
      <c r="B13" s="167"/>
      <c r="C13" s="931"/>
      <c r="D13" s="245"/>
      <c r="E13" s="245"/>
      <c r="F13" s="245"/>
      <c r="G13" s="245"/>
      <c r="H13" s="245"/>
      <c r="I13" s="245"/>
      <c r="J13" s="245"/>
      <c r="K13" s="245"/>
      <c r="L13" s="245"/>
      <c r="M13" s="245"/>
      <c r="N13" s="245"/>
      <c r="O13" s="245"/>
    </row>
    <row r="14" spans="1:15" ht="18" customHeight="1" x14ac:dyDescent="0.3">
      <c r="A14" s="380" t="s">
        <v>303</v>
      </c>
      <c r="B14" s="167">
        <v>22.97</v>
      </c>
      <c r="C14" s="931">
        <v>12</v>
      </c>
      <c r="D14" s="245"/>
      <c r="E14" s="245"/>
      <c r="F14" s="245"/>
      <c r="G14" s="245"/>
      <c r="H14" s="245"/>
      <c r="I14" s="245"/>
      <c r="J14" s="245"/>
      <c r="K14" s="245"/>
      <c r="L14" s="245"/>
      <c r="M14" s="245"/>
      <c r="N14" s="245"/>
      <c r="O14" s="245"/>
    </row>
    <row r="15" spans="1:15" ht="18" customHeight="1" x14ac:dyDescent="0.3">
      <c r="A15" s="378" t="s">
        <v>277</v>
      </c>
      <c r="B15" s="167"/>
      <c r="C15" s="931"/>
      <c r="D15" s="245"/>
      <c r="E15" s="245"/>
      <c r="F15" s="245"/>
      <c r="G15" s="245"/>
      <c r="H15" s="245"/>
      <c r="I15" s="245"/>
      <c r="J15" s="245"/>
      <c r="K15" s="245"/>
      <c r="L15" s="245"/>
      <c r="M15" s="245"/>
      <c r="N15" s="245"/>
      <c r="O15" s="245"/>
    </row>
    <row r="16" spans="1:15" ht="18" customHeight="1" x14ac:dyDescent="0.3">
      <c r="A16" s="380" t="s">
        <v>305</v>
      </c>
      <c r="B16" s="167">
        <v>50.51</v>
      </c>
      <c r="C16" s="931">
        <v>16</v>
      </c>
      <c r="D16" s="245"/>
      <c r="E16" s="245"/>
      <c r="F16" s="245"/>
      <c r="G16" s="245"/>
      <c r="H16" s="245"/>
      <c r="I16" s="245"/>
      <c r="J16" s="245"/>
      <c r="K16" s="245"/>
      <c r="L16" s="245"/>
      <c r="M16" s="245"/>
      <c r="N16" s="245"/>
      <c r="O16" s="245"/>
    </row>
    <row r="17" spans="1:15" ht="18" customHeight="1" x14ac:dyDescent="0.3">
      <c r="A17" s="378" t="s">
        <v>306</v>
      </c>
      <c r="B17" s="167"/>
      <c r="C17" s="931"/>
      <c r="D17" s="245"/>
      <c r="E17" s="245"/>
      <c r="F17" s="245"/>
      <c r="G17" s="245"/>
      <c r="H17" s="245"/>
      <c r="I17" s="245"/>
      <c r="J17" s="245"/>
      <c r="K17" s="245"/>
      <c r="L17" s="245"/>
      <c r="M17" s="245"/>
      <c r="N17" s="245"/>
      <c r="O17" s="245"/>
    </row>
    <row r="18" spans="1:15" ht="18" customHeight="1" x14ac:dyDescent="0.3">
      <c r="A18" s="380" t="s">
        <v>385</v>
      </c>
      <c r="B18" s="167">
        <v>21.09</v>
      </c>
      <c r="C18" s="931">
        <v>9</v>
      </c>
      <c r="D18" s="245"/>
      <c r="E18" s="245"/>
      <c r="F18" s="245"/>
      <c r="G18" s="245"/>
      <c r="H18" s="245"/>
      <c r="I18" s="245"/>
      <c r="J18" s="245"/>
      <c r="K18" s="245"/>
      <c r="L18" s="245"/>
      <c r="M18" s="245"/>
      <c r="N18" s="245"/>
      <c r="O18" s="245"/>
    </row>
    <row r="19" spans="1:15" ht="18" customHeight="1" x14ac:dyDescent="0.3">
      <c r="A19" s="378" t="s">
        <v>192</v>
      </c>
      <c r="B19" s="167"/>
      <c r="C19" s="931"/>
      <c r="D19" s="245"/>
      <c r="E19" s="245"/>
      <c r="F19" s="245"/>
      <c r="G19" s="245"/>
      <c r="H19" s="245"/>
      <c r="I19" s="245"/>
      <c r="J19" s="245"/>
      <c r="K19" s="245"/>
      <c r="L19" s="245"/>
      <c r="M19" s="245"/>
      <c r="N19" s="245"/>
      <c r="O19" s="245"/>
    </row>
    <row r="20" spans="1:15" ht="18" customHeight="1" x14ac:dyDescent="0.3">
      <c r="A20" s="380" t="s">
        <v>308</v>
      </c>
      <c r="B20" s="167">
        <v>19.8</v>
      </c>
      <c r="C20" s="931">
        <v>12</v>
      </c>
      <c r="D20" s="245"/>
      <c r="E20" s="245"/>
      <c r="F20" s="245"/>
      <c r="G20" s="245"/>
      <c r="H20" s="245"/>
      <c r="I20" s="245"/>
      <c r="J20" s="245"/>
      <c r="K20" s="245"/>
      <c r="L20" s="245"/>
      <c r="M20" s="245"/>
      <c r="N20" s="245"/>
      <c r="O20" s="245"/>
    </row>
    <row r="21" spans="1:15" ht="18" customHeight="1" x14ac:dyDescent="0.3">
      <c r="A21" s="910" t="s">
        <v>209</v>
      </c>
      <c r="B21" s="168"/>
      <c r="C21" s="932"/>
      <c r="D21" s="245"/>
      <c r="E21" s="245"/>
      <c r="F21" s="245"/>
      <c r="G21" s="245"/>
      <c r="H21" s="245"/>
      <c r="I21" s="245"/>
      <c r="J21" s="245"/>
      <c r="K21" s="245"/>
      <c r="L21" s="245"/>
      <c r="M21" s="245"/>
      <c r="N21" s="245"/>
      <c r="O21" s="245"/>
    </row>
    <row r="22" spans="1:15" ht="18" customHeight="1" x14ac:dyDescent="0.3">
      <c r="A22" s="380" t="s">
        <v>309</v>
      </c>
      <c r="B22" s="167">
        <v>36.36</v>
      </c>
      <c r="C22" s="931">
        <v>19</v>
      </c>
      <c r="D22" s="245"/>
      <c r="E22" s="245"/>
      <c r="F22" s="245"/>
      <c r="G22" s="245"/>
      <c r="H22" s="245"/>
      <c r="I22" s="245"/>
      <c r="J22" s="245"/>
      <c r="K22" s="245"/>
      <c r="L22" s="245"/>
      <c r="M22" s="245"/>
      <c r="N22" s="245"/>
      <c r="O22" s="245"/>
    </row>
    <row r="23" spans="1:15" ht="18" customHeight="1" x14ac:dyDescent="0.3">
      <c r="A23" s="378" t="s">
        <v>372</v>
      </c>
      <c r="B23" s="167"/>
      <c r="C23" s="931"/>
      <c r="D23" s="245"/>
      <c r="E23" s="245"/>
      <c r="F23" s="245"/>
      <c r="G23" s="245"/>
      <c r="H23" s="245"/>
      <c r="I23" s="245"/>
      <c r="J23" s="245"/>
      <c r="K23" s="245"/>
      <c r="L23" s="245"/>
      <c r="M23" s="245"/>
      <c r="N23" s="245"/>
      <c r="O23" s="245"/>
    </row>
    <row r="24" spans="1:15" ht="18" customHeight="1" x14ac:dyDescent="0.3">
      <c r="A24" s="380" t="s">
        <v>310</v>
      </c>
      <c r="B24" s="167">
        <v>35.19</v>
      </c>
      <c r="C24" s="931">
        <v>13</v>
      </c>
      <c r="D24" s="245"/>
      <c r="E24" s="245"/>
      <c r="F24" s="245"/>
      <c r="G24" s="245"/>
      <c r="H24" s="245"/>
      <c r="I24" s="245"/>
      <c r="J24" s="245"/>
      <c r="K24" s="245"/>
      <c r="L24" s="245"/>
      <c r="M24" s="245"/>
      <c r="N24" s="245"/>
      <c r="O24" s="245"/>
    </row>
    <row r="25" spans="1:15" ht="18" customHeight="1" x14ac:dyDescent="0.3">
      <c r="A25" s="378" t="s">
        <v>278</v>
      </c>
      <c r="B25" s="167"/>
      <c r="C25" s="931"/>
      <c r="D25" s="245"/>
      <c r="E25" s="245"/>
      <c r="F25" s="245"/>
      <c r="G25" s="245"/>
      <c r="H25" s="245"/>
      <c r="I25" s="245"/>
      <c r="J25" s="245"/>
      <c r="K25" s="245"/>
      <c r="L25" s="245"/>
      <c r="M25" s="245"/>
      <c r="N25" s="245"/>
      <c r="O25" s="245"/>
    </row>
    <row r="26" spans="1:15" ht="18" customHeight="1" x14ac:dyDescent="0.3">
      <c r="A26" s="380" t="s">
        <v>312</v>
      </c>
      <c r="B26" s="167">
        <v>22.69</v>
      </c>
      <c r="C26" s="931">
        <v>11</v>
      </c>
      <c r="D26" s="245"/>
      <c r="E26" s="245"/>
      <c r="F26" s="245"/>
      <c r="G26" s="245"/>
      <c r="H26" s="245"/>
      <c r="I26" s="245"/>
      <c r="J26" s="245"/>
      <c r="K26" s="245"/>
      <c r="L26" s="245"/>
      <c r="M26" s="245"/>
      <c r="N26" s="245"/>
      <c r="O26" s="245"/>
    </row>
    <row r="27" spans="1:15" ht="18" customHeight="1" x14ac:dyDescent="0.3">
      <c r="A27" s="378" t="s">
        <v>188</v>
      </c>
      <c r="B27" s="167"/>
      <c r="C27" s="931"/>
      <c r="D27" s="245"/>
      <c r="E27" s="245"/>
      <c r="F27" s="245"/>
      <c r="G27" s="245"/>
      <c r="H27" s="245"/>
      <c r="I27" s="245"/>
      <c r="J27" s="245"/>
      <c r="K27" s="245"/>
      <c r="L27" s="245"/>
      <c r="M27" s="245"/>
      <c r="N27" s="245"/>
      <c r="O27" s="245"/>
    </row>
    <row r="28" spans="1:15" ht="18" customHeight="1" x14ac:dyDescent="0.3">
      <c r="A28" s="380" t="s">
        <v>313</v>
      </c>
      <c r="B28" s="167">
        <v>17.03</v>
      </c>
      <c r="C28" s="931">
        <v>8</v>
      </c>
      <c r="D28" s="245"/>
      <c r="E28" s="245"/>
      <c r="F28" s="245"/>
      <c r="G28" s="245"/>
      <c r="H28" s="245"/>
      <c r="I28" s="245"/>
      <c r="J28" s="245"/>
      <c r="K28" s="245"/>
      <c r="L28" s="245"/>
      <c r="M28" s="245"/>
      <c r="N28" s="245"/>
      <c r="O28" s="245"/>
    </row>
    <row r="29" spans="1:15" ht="18" customHeight="1" x14ac:dyDescent="0.3">
      <c r="A29" s="378" t="s">
        <v>376</v>
      </c>
      <c r="B29" s="167"/>
      <c r="C29" s="931"/>
      <c r="D29" s="245"/>
      <c r="E29" s="245"/>
      <c r="F29" s="245"/>
      <c r="G29" s="245"/>
      <c r="H29" s="245"/>
      <c r="I29" s="245"/>
      <c r="J29" s="245"/>
      <c r="K29" s="245"/>
      <c r="L29" s="245"/>
      <c r="M29" s="245"/>
      <c r="N29" s="245"/>
      <c r="O29" s="245"/>
    </row>
    <row r="30" spans="1:15" ht="18" customHeight="1" x14ac:dyDescent="0.3">
      <c r="A30" s="380" t="s">
        <v>386</v>
      </c>
      <c r="B30" s="167">
        <v>24.04</v>
      </c>
      <c r="C30" s="931">
        <v>13</v>
      </c>
      <c r="D30" s="245"/>
      <c r="E30" s="245"/>
      <c r="F30" s="245"/>
      <c r="G30" s="245"/>
      <c r="H30" s="245"/>
      <c r="I30" s="245"/>
      <c r="J30" s="245"/>
      <c r="K30" s="245"/>
      <c r="L30" s="245"/>
      <c r="M30" s="245"/>
      <c r="N30" s="245"/>
      <c r="O30" s="245"/>
    </row>
    <row r="31" spans="1:15" ht="18" customHeight="1" x14ac:dyDescent="0.3">
      <c r="A31" s="910" t="s">
        <v>377</v>
      </c>
      <c r="B31" s="168"/>
      <c r="C31" s="932"/>
      <c r="D31" s="245"/>
      <c r="E31" s="245"/>
      <c r="F31" s="245"/>
      <c r="G31" s="245"/>
      <c r="H31" s="245"/>
      <c r="I31" s="245"/>
      <c r="J31" s="245"/>
      <c r="K31" s="245"/>
      <c r="L31" s="245"/>
      <c r="M31" s="245"/>
      <c r="N31" s="245"/>
      <c r="O31" s="245"/>
    </row>
    <row r="32" spans="1:15" ht="18" customHeight="1" x14ac:dyDescent="0.3">
      <c r="A32" s="380" t="s">
        <v>314</v>
      </c>
      <c r="B32" s="167">
        <v>26.09</v>
      </c>
      <c r="C32" s="931">
        <v>7</v>
      </c>
      <c r="D32" s="245"/>
      <c r="E32" s="245"/>
      <c r="F32" s="245"/>
      <c r="G32" s="245"/>
      <c r="H32" s="245"/>
      <c r="I32" s="245"/>
      <c r="J32" s="245"/>
      <c r="K32" s="245"/>
      <c r="L32" s="245"/>
      <c r="M32" s="245"/>
      <c r="N32" s="245"/>
      <c r="O32" s="245"/>
    </row>
    <row r="33" spans="1:15" ht="18" customHeight="1" x14ac:dyDescent="0.3">
      <c r="A33" s="378" t="s">
        <v>280</v>
      </c>
      <c r="B33" s="167"/>
      <c r="C33" s="931"/>
      <c r="D33" s="245"/>
      <c r="E33" s="245"/>
      <c r="F33" s="245"/>
      <c r="G33" s="245"/>
      <c r="H33" s="245"/>
      <c r="I33" s="245"/>
      <c r="J33" s="245"/>
      <c r="K33" s="245"/>
      <c r="L33" s="245"/>
      <c r="M33" s="245"/>
      <c r="N33" s="245"/>
      <c r="O33" s="245"/>
    </row>
    <row r="34" spans="1:15" ht="18" customHeight="1" x14ac:dyDescent="0.3">
      <c r="A34" s="380" t="s">
        <v>316</v>
      </c>
      <c r="B34" s="167">
        <v>22.82</v>
      </c>
      <c r="C34" s="931">
        <v>11</v>
      </c>
      <c r="D34" s="245"/>
      <c r="E34" s="245"/>
      <c r="F34" s="245"/>
      <c r="G34" s="245"/>
      <c r="H34" s="245"/>
      <c r="I34" s="245"/>
      <c r="J34" s="245"/>
      <c r="K34" s="245"/>
      <c r="L34" s="245"/>
      <c r="M34" s="245"/>
      <c r="N34" s="245"/>
      <c r="O34" s="245"/>
    </row>
    <row r="35" spans="1:15" ht="18" customHeight="1" x14ac:dyDescent="0.3">
      <c r="A35" s="378" t="s">
        <v>373</v>
      </c>
      <c r="B35" s="167"/>
      <c r="C35" s="931"/>
      <c r="D35" s="245"/>
      <c r="E35" s="245"/>
      <c r="F35" s="245"/>
      <c r="G35" s="245"/>
      <c r="H35" s="245"/>
      <c r="I35" s="245"/>
      <c r="J35" s="245"/>
      <c r="K35" s="245"/>
      <c r="L35" s="245"/>
      <c r="M35" s="245"/>
      <c r="N35" s="245"/>
      <c r="O35" s="245"/>
    </row>
    <row r="36" spans="1:15" ht="18" customHeight="1" x14ac:dyDescent="0.3">
      <c r="A36" s="380" t="s">
        <v>317</v>
      </c>
      <c r="B36" s="167">
        <v>36.21</v>
      </c>
      <c r="C36" s="931">
        <v>20</v>
      </c>
      <c r="D36" s="245"/>
      <c r="E36" s="245"/>
      <c r="F36" s="245"/>
      <c r="G36" s="245"/>
      <c r="H36" s="245"/>
      <c r="I36" s="245"/>
      <c r="J36" s="245"/>
      <c r="K36" s="245"/>
      <c r="L36" s="245"/>
      <c r="M36" s="245"/>
      <c r="N36" s="245"/>
      <c r="O36" s="245"/>
    </row>
    <row r="37" spans="1:15" ht="18" customHeight="1" x14ac:dyDescent="0.3">
      <c r="A37" s="378" t="s">
        <v>375</v>
      </c>
      <c r="B37" s="167"/>
      <c r="C37" s="931"/>
      <c r="D37" s="245"/>
      <c r="E37" s="245"/>
      <c r="F37" s="245"/>
      <c r="G37" s="245"/>
      <c r="H37" s="245"/>
      <c r="I37" s="245"/>
      <c r="J37" s="245"/>
      <c r="K37" s="245"/>
      <c r="L37" s="245"/>
      <c r="M37" s="245"/>
      <c r="N37" s="245"/>
      <c r="O37" s="245"/>
    </row>
    <row r="38" spans="1:15" ht="18" customHeight="1" x14ac:dyDescent="0.3">
      <c r="A38" s="380" t="s">
        <v>318</v>
      </c>
      <c r="B38" s="167">
        <v>29.85</v>
      </c>
      <c r="C38" s="931">
        <v>11.5</v>
      </c>
      <c r="D38" s="245"/>
      <c r="E38" s="245"/>
      <c r="F38" s="245"/>
      <c r="G38" s="245"/>
      <c r="H38" s="245"/>
      <c r="I38" s="245"/>
      <c r="J38" s="245"/>
      <c r="K38" s="245"/>
      <c r="L38" s="245"/>
      <c r="M38" s="245"/>
      <c r="N38" s="245"/>
      <c r="O38" s="245"/>
    </row>
    <row r="39" spans="1:15" ht="18" customHeight="1" x14ac:dyDescent="0.3">
      <c r="A39" s="378" t="s">
        <v>201</v>
      </c>
      <c r="B39" s="167"/>
      <c r="C39" s="931"/>
      <c r="D39" s="245"/>
      <c r="E39" s="245"/>
      <c r="F39" s="245"/>
      <c r="G39" s="245"/>
      <c r="H39" s="245"/>
      <c r="I39" s="245"/>
      <c r="J39" s="245"/>
      <c r="K39" s="245"/>
      <c r="L39" s="245"/>
      <c r="M39" s="245"/>
      <c r="N39" s="245"/>
      <c r="O39" s="245"/>
    </row>
    <row r="40" spans="1:15" ht="18" customHeight="1" x14ac:dyDescent="0.3">
      <c r="A40" s="380" t="s">
        <v>319</v>
      </c>
      <c r="B40" s="167">
        <v>29.47</v>
      </c>
      <c r="C40" s="931">
        <v>13</v>
      </c>
      <c r="D40" s="245"/>
      <c r="E40" s="245"/>
      <c r="F40" s="245"/>
      <c r="G40" s="245"/>
      <c r="H40" s="245"/>
      <c r="I40" s="245"/>
      <c r="J40" s="245"/>
      <c r="K40" s="245"/>
      <c r="L40" s="245"/>
      <c r="M40" s="245"/>
      <c r="N40" s="245"/>
      <c r="O40" s="245"/>
    </row>
    <row r="41" spans="1:15" ht="18" customHeight="1" x14ac:dyDescent="0.3">
      <c r="A41" s="910" t="s">
        <v>204</v>
      </c>
      <c r="B41" s="168"/>
      <c r="C41" s="932"/>
      <c r="D41" s="245"/>
      <c r="E41" s="245"/>
      <c r="F41" s="245"/>
      <c r="G41" s="245"/>
      <c r="H41" s="245"/>
      <c r="I41" s="245"/>
      <c r="J41" s="245"/>
      <c r="K41" s="245"/>
      <c r="L41" s="245"/>
      <c r="M41" s="245"/>
      <c r="N41" s="245"/>
      <c r="O41" s="245"/>
    </row>
    <row r="42" spans="1:15" ht="18" customHeight="1" x14ac:dyDescent="0.3">
      <c r="A42" s="380" t="s">
        <v>320</v>
      </c>
      <c r="B42" s="167">
        <v>35.47</v>
      </c>
      <c r="C42" s="931">
        <v>18</v>
      </c>
      <c r="D42" s="245"/>
      <c r="E42" s="245"/>
      <c r="F42" s="245"/>
      <c r="G42" s="245"/>
      <c r="H42" s="245"/>
      <c r="I42" s="245"/>
      <c r="J42" s="245"/>
      <c r="K42" s="245"/>
      <c r="L42" s="245"/>
      <c r="M42" s="245"/>
      <c r="N42" s="245"/>
      <c r="O42" s="245"/>
    </row>
    <row r="43" spans="1:15" ht="18" customHeight="1" x14ac:dyDescent="0.3">
      <c r="A43" s="378" t="s">
        <v>378</v>
      </c>
      <c r="B43" s="167"/>
      <c r="C43" s="931"/>
      <c r="D43" s="245"/>
      <c r="E43" s="245"/>
      <c r="F43" s="245"/>
      <c r="G43" s="245"/>
      <c r="H43" s="245"/>
      <c r="I43" s="245"/>
      <c r="J43" s="245"/>
      <c r="K43" s="245"/>
      <c r="L43" s="245"/>
      <c r="M43" s="245"/>
      <c r="N43" s="245"/>
      <c r="O43" s="245"/>
    </row>
    <row r="44" spans="1:15" ht="18" customHeight="1" x14ac:dyDescent="0.3">
      <c r="A44" s="380" t="s">
        <v>321</v>
      </c>
      <c r="B44" s="167">
        <v>25.16</v>
      </c>
      <c r="C44" s="931">
        <v>11</v>
      </c>
      <c r="D44" s="245"/>
      <c r="E44" s="245"/>
      <c r="F44" s="245"/>
      <c r="G44" s="245"/>
      <c r="H44" s="245"/>
      <c r="I44" s="245"/>
      <c r="J44" s="245"/>
      <c r="K44" s="245"/>
      <c r="L44" s="245"/>
      <c r="M44" s="245"/>
      <c r="N44" s="245"/>
      <c r="O44" s="245"/>
    </row>
    <row r="45" spans="1:15" ht="18" customHeight="1" x14ac:dyDescent="0.3">
      <c r="A45" s="378" t="s">
        <v>288</v>
      </c>
      <c r="B45" s="167"/>
      <c r="C45" s="931"/>
      <c r="D45" s="245"/>
      <c r="E45" s="245"/>
      <c r="F45" s="245"/>
      <c r="G45" s="245"/>
      <c r="H45" s="245"/>
      <c r="I45" s="245"/>
      <c r="J45" s="245"/>
      <c r="K45" s="245"/>
      <c r="L45" s="245"/>
      <c r="M45" s="245"/>
      <c r="N45" s="245"/>
      <c r="O45" s="245"/>
    </row>
    <row r="46" spans="1:15" ht="19.95" customHeight="1" x14ac:dyDescent="0.3">
      <c r="A46" s="380" t="s">
        <v>322</v>
      </c>
      <c r="B46" s="167">
        <v>27.88</v>
      </c>
      <c r="C46" s="931">
        <v>10</v>
      </c>
      <c r="D46" s="245"/>
      <c r="E46" s="245"/>
      <c r="F46" s="245"/>
      <c r="G46" s="245"/>
      <c r="H46" s="245"/>
      <c r="I46" s="245"/>
      <c r="J46" s="245"/>
      <c r="K46" s="245"/>
      <c r="L46" s="245"/>
      <c r="M46" s="245"/>
      <c r="N46" s="245"/>
      <c r="O46" s="245"/>
    </row>
    <row r="47" spans="1:15" ht="25.2" customHeight="1" x14ac:dyDescent="0.3">
      <c r="A47" s="933" t="s">
        <v>387</v>
      </c>
      <c r="B47" s="934">
        <v>28.16</v>
      </c>
      <c r="C47" s="935">
        <v>12</v>
      </c>
      <c r="D47" s="245"/>
      <c r="E47" s="245"/>
      <c r="F47" s="245"/>
      <c r="G47" s="245"/>
      <c r="H47" s="245"/>
      <c r="I47" s="245"/>
      <c r="J47" s="245"/>
      <c r="K47" s="245"/>
      <c r="L47" s="245"/>
      <c r="M47" s="245"/>
      <c r="N47" s="245"/>
      <c r="O47" s="245"/>
    </row>
    <row r="48" spans="1:15" ht="30" customHeight="1" x14ac:dyDescent="0.3">
      <c r="A48" s="1165" t="s">
        <v>82</v>
      </c>
      <c r="B48" s="1165"/>
      <c r="C48" s="1165"/>
      <c r="D48" s="1165"/>
      <c r="E48" s="1165"/>
      <c r="F48" s="1165"/>
      <c r="G48" s="1165"/>
      <c r="H48" s="1165"/>
      <c r="I48" s="1165"/>
      <c r="J48" s="1165"/>
      <c r="K48" s="1165"/>
      <c r="L48" s="1165"/>
      <c r="M48" s="1165"/>
      <c r="N48" s="1165"/>
      <c r="O48" s="1165"/>
    </row>
  </sheetData>
  <mergeCells count="2">
    <mergeCell ref="A1:C1"/>
    <mergeCell ref="A48:O48"/>
  </mergeCells>
  <conditionalFormatting sqref="A3:C10">
    <cfRule type="expression" dxfId="75" priority="3">
      <formula>MOD(ROW(), 2)</formula>
    </cfRule>
    <cfRule type="expression" dxfId="74" priority="4">
      <formula>MOD(ROW(), 2)</formula>
    </cfRule>
  </conditionalFormatting>
  <conditionalFormatting sqref="A13:C20 A23:C30 A33:C40 A43:C46">
    <cfRule type="expression" dxfId="73" priority="1">
      <formula>MOD(ROW(), 2)</formula>
    </cfRule>
    <cfRule type="expression" dxfId="72" priority="2">
      <formula>MOD(ROW(), 2)</formula>
    </cfRule>
  </conditionalFormatting>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40"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1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7.109375" style="205" customWidth="1"/>
    <col min="3" max="14" width="10.6640625" style="205" customWidth="1"/>
    <col min="15" max="16384" width="8.88671875" style="205"/>
  </cols>
  <sheetData>
    <row r="1" spans="1:14" s="213" customFormat="1" ht="40.200000000000003" customHeight="1" x14ac:dyDescent="0.3">
      <c r="B1" s="1099" t="s">
        <v>3</v>
      </c>
      <c r="C1" s="1099"/>
      <c r="D1" s="1099"/>
      <c r="E1" s="1099"/>
      <c r="F1" s="1099"/>
      <c r="G1" s="1099"/>
      <c r="H1" s="1099"/>
      <c r="I1" s="1099"/>
      <c r="J1" s="1099"/>
      <c r="K1" s="1099"/>
      <c r="L1" s="1099"/>
      <c r="M1" s="1099"/>
      <c r="N1" s="1099"/>
    </row>
    <row r="2" spans="1:14" s="248" customFormat="1" ht="30" customHeight="1" x14ac:dyDescent="0.35">
      <c r="A2" s="247"/>
      <c r="B2" s="613"/>
      <c r="C2" s="1107" t="s">
        <v>84</v>
      </c>
      <c r="D2" s="1107"/>
      <c r="E2" s="1107"/>
      <c r="F2" s="1107"/>
      <c r="G2" s="1107"/>
      <c r="H2" s="1107"/>
      <c r="I2" s="1107" t="s">
        <v>85</v>
      </c>
      <c r="J2" s="1107"/>
      <c r="K2" s="1107"/>
      <c r="L2" s="1107"/>
      <c r="M2" s="1107"/>
      <c r="N2" s="1108"/>
    </row>
    <row r="3" spans="1:14" s="241" customFormat="1" ht="19.95" customHeight="1" x14ac:dyDescent="0.3">
      <c r="A3" s="240"/>
      <c r="B3" s="424"/>
      <c r="C3" s="1104" t="s">
        <v>13</v>
      </c>
      <c r="D3" s="1104"/>
      <c r="E3" s="1105"/>
      <c r="F3" s="1106" t="s">
        <v>11</v>
      </c>
      <c r="G3" s="1104"/>
      <c r="H3" s="1105"/>
      <c r="I3" s="1106" t="s">
        <v>13</v>
      </c>
      <c r="J3" s="1104"/>
      <c r="K3" s="1105"/>
      <c r="L3" s="1106" t="s">
        <v>11</v>
      </c>
      <c r="M3" s="1104"/>
      <c r="N3" s="1105"/>
    </row>
    <row r="4" spans="1:14" s="207" customFormat="1" ht="25.2" customHeight="1" x14ac:dyDescent="0.3">
      <c r="A4" s="246"/>
      <c r="B4" s="23"/>
      <c r="C4" s="20" t="s">
        <v>86</v>
      </c>
      <c r="D4" s="20" t="s">
        <v>87</v>
      </c>
      <c r="E4" s="20" t="s">
        <v>88</v>
      </c>
      <c r="F4" s="20" t="s">
        <v>86</v>
      </c>
      <c r="G4" s="20" t="s">
        <v>87</v>
      </c>
      <c r="H4" s="20" t="s">
        <v>88</v>
      </c>
      <c r="I4" s="20" t="s">
        <v>86</v>
      </c>
      <c r="J4" s="20" t="s">
        <v>87</v>
      </c>
      <c r="K4" s="20" t="s">
        <v>88</v>
      </c>
      <c r="L4" s="20" t="s">
        <v>86</v>
      </c>
      <c r="M4" s="20" t="s">
        <v>87</v>
      </c>
      <c r="N4" s="20" t="s">
        <v>88</v>
      </c>
    </row>
    <row r="5" spans="1:14" ht="19.95" customHeight="1" x14ac:dyDescent="0.3">
      <c r="A5" s="203"/>
      <c r="B5" s="208" t="s">
        <v>114</v>
      </c>
      <c r="C5" s="217">
        <v>251</v>
      </c>
      <c r="D5" s="217">
        <v>210</v>
      </c>
      <c r="E5" s="217">
        <v>461</v>
      </c>
      <c r="F5" s="217">
        <v>141</v>
      </c>
      <c r="G5" s="217">
        <v>129</v>
      </c>
      <c r="H5" s="217">
        <v>270</v>
      </c>
      <c r="I5" s="140">
        <v>10.660763463567372</v>
      </c>
      <c r="J5" s="140">
        <v>8.7229696976494093</v>
      </c>
      <c r="K5" s="140">
        <v>9.6810808370249894</v>
      </c>
      <c r="L5" s="140">
        <v>5.9887157305298784</v>
      </c>
      <c r="M5" s="140">
        <v>5.3583956714132084</v>
      </c>
      <c r="N5" s="354">
        <v>5.6700473448953295</v>
      </c>
    </row>
    <row r="6" spans="1:14" ht="18" customHeight="1" x14ac:dyDescent="0.3">
      <c r="A6" s="203"/>
      <c r="B6" s="208" t="s">
        <v>115</v>
      </c>
      <c r="C6" s="217">
        <v>679</v>
      </c>
      <c r="D6" s="217">
        <v>468</v>
      </c>
      <c r="E6" s="217">
        <v>1147</v>
      </c>
      <c r="F6" s="217">
        <v>274</v>
      </c>
      <c r="G6" s="217">
        <v>163</v>
      </c>
      <c r="H6" s="217">
        <v>437</v>
      </c>
      <c r="I6" s="140">
        <v>28.839276461204165</v>
      </c>
      <c r="J6" s="140">
        <v>19.439761040475826</v>
      </c>
      <c r="K6" s="140">
        <v>24.087201128129418</v>
      </c>
      <c r="L6" s="140">
        <v>11.637646171384302</v>
      </c>
      <c r="M6" s="140">
        <v>6.7706860034135889</v>
      </c>
      <c r="N6" s="354">
        <v>9.1770766285898482</v>
      </c>
    </row>
    <row r="7" spans="1:14" ht="18" customHeight="1" x14ac:dyDescent="0.3">
      <c r="A7" s="203"/>
      <c r="B7" s="208" t="s">
        <v>116</v>
      </c>
      <c r="C7" s="217">
        <v>688</v>
      </c>
      <c r="D7" s="217">
        <v>208</v>
      </c>
      <c r="E7" s="217">
        <v>896</v>
      </c>
      <c r="F7" s="217">
        <v>322</v>
      </c>
      <c r="G7" s="217">
        <v>92</v>
      </c>
      <c r="H7" s="217">
        <v>414</v>
      </c>
      <c r="I7" s="140">
        <v>29.221534912089052</v>
      </c>
      <c r="J7" s="140">
        <v>8.6398937957670334</v>
      </c>
      <c r="K7" s="140">
        <v>18.81615711491191</v>
      </c>
      <c r="L7" s="140">
        <v>13.676357909437028</v>
      </c>
      <c r="M7" s="140">
        <v>3.8214914865892649</v>
      </c>
      <c r="N7" s="354">
        <v>8.6940725955061726</v>
      </c>
    </row>
    <row r="8" spans="1:14" ht="30" customHeight="1" x14ac:dyDescent="0.3">
      <c r="A8" s="203"/>
      <c r="B8" s="465" t="s">
        <v>117</v>
      </c>
      <c r="C8" s="217">
        <v>2036</v>
      </c>
      <c r="D8" s="217">
        <v>1380</v>
      </c>
      <c r="E8" s="217">
        <v>3416</v>
      </c>
      <c r="F8" s="217">
        <v>481</v>
      </c>
      <c r="G8" s="217">
        <v>308</v>
      </c>
      <c r="H8" s="217">
        <v>789</v>
      </c>
      <c r="I8" s="140">
        <v>86.475356222403065</v>
      </c>
      <c r="J8" s="140">
        <v>57.322372298838971</v>
      </c>
      <c r="K8" s="140">
        <v>71.736599000601657</v>
      </c>
      <c r="L8" s="140">
        <v>20.429590541736676</v>
      </c>
      <c r="M8" s="140">
        <v>12.7936888898858</v>
      </c>
      <c r="N8" s="354">
        <v>16.569138352305242</v>
      </c>
    </row>
    <row r="9" spans="1:14" ht="18" customHeight="1" x14ac:dyDescent="0.3">
      <c r="A9" s="203"/>
      <c r="B9" s="208" t="s">
        <v>118</v>
      </c>
      <c r="C9" s="217">
        <v>1883</v>
      </c>
      <c r="D9" s="217">
        <v>2260</v>
      </c>
      <c r="E9" s="217">
        <v>4143</v>
      </c>
      <c r="F9" s="217">
        <v>775</v>
      </c>
      <c r="G9" s="217">
        <v>783</v>
      </c>
      <c r="H9" s="217">
        <v>1558</v>
      </c>
      <c r="I9" s="140">
        <v>79.976962557360011</v>
      </c>
      <c r="J9" s="140">
        <v>93.875769127084112</v>
      </c>
      <c r="K9" s="140">
        <v>87.003726481116118</v>
      </c>
      <c r="L9" s="140">
        <v>32.916699937309616</v>
      </c>
      <c r="M9" s="140">
        <v>32.524215586949936</v>
      </c>
      <c r="N9" s="354">
        <v>32.718273197581205</v>
      </c>
    </row>
    <row r="10" spans="1:14" ht="18" customHeight="1" x14ac:dyDescent="0.3">
      <c r="A10" s="203"/>
      <c r="B10" s="208" t="s">
        <v>119</v>
      </c>
      <c r="C10" s="217">
        <v>822</v>
      </c>
      <c r="D10" s="217">
        <v>1071</v>
      </c>
      <c r="E10" s="217">
        <v>1893</v>
      </c>
      <c r="F10" s="217">
        <v>185</v>
      </c>
      <c r="G10" s="217">
        <v>232</v>
      </c>
      <c r="H10" s="217">
        <v>417</v>
      </c>
      <c r="I10" s="140">
        <v>34.912938514152906</v>
      </c>
      <c r="J10" s="140">
        <v>44.487145458011987</v>
      </c>
      <c r="K10" s="140">
        <v>39.753331940321701</v>
      </c>
      <c r="L10" s="140">
        <v>7.8575348237448752</v>
      </c>
      <c r="M10" s="140">
        <v>9.6368046183555371</v>
      </c>
      <c r="N10" s="354">
        <v>8.7570731215605644</v>
      </c>
    </row>
    <row r="11" spans="1:14" ht="18" customHeight="1" x14ac:dyDescent="0.3">
      <c r="A11" s="203"/>
      <c r="B11" s="208" t="s">
        <v>120</v>
      </c>
      <c r="C11" s="217">
        <v>658</v>
      </c>
      <c r="D11" s="217">
        <v>781</v>
      </c>
      <c r="E11" s="217">
        <v>1439</v>
      </c>
      <c r="F11" s="217">
        <v>364</v>
      </c>
      <c r="G11" s="217">
        <v>362</v>
      </c>
      <c r="H11" s="217">
        <v>726</v>
      </c>
      <c r="I11" s="140">
        <v>27.9473400758061</v>
      </c>
      <c r="J11" s="140">
        <v>32.441139685067562</v>
      </c>
      <c r="K11" s="140">
        <v>30.219252330756959</v>
      </c>
      <c r="L11" s="140">
        <v>15.460230680233161</v>
      </c>
      <c r="M11" s="140">
        <v>15.036738240709933</v>
      </c>
      <c r="N11" s="354">
        <v>15.246127305162997</v>
      </c>
    </row>
    <row r="12" spans="1:14" ht="18" customHeight="1" x14ac:dyDescent="0.3">
      <c r="A12" s="203"/>
      <c r="B12" s="208" t="s">
        <v>121</v>
      </c>
      <c r="C12" s="217">
        <v>11</v>
      </c>
      <c r="D12" s="217">
        <v>143</v>
      </c>
      <c r="E12" s="217">
        <v>154</v>
      </c>
      <c r="F12" s="217">
        <v>6</v>
      </c>
      <c r="G12" s="217">
        <v>78</v>
      </c>
      <c r="H12" s="217">
        <v>84</v>
      </c>
      <c r="I12" s="140">
        <v>0.46720477330374938</v>
      </c>
      <c r="J12" s="140">
        <v>5.9399269845898361</v>
      </c>
      <c r="K12" s="140">
        <v>3.2340270041254846</v>
      </c>
      <c r="L12" s="140">
        <v>0.25483896725659055</v>
      </c>
      <c r="M12" s="140">
        <v>3.2399601734126371</v>
      </c>
      <c r="N12" s="354">
        <v>1.7640147295229915</v>
      </c>
    </row>
    <row r="13" spans="1:14" ht="18" customHeight="1" x14ac:dyDescent="0.3">
      <c r="A13" s="203"/>
      <c r="B13" s="208" t="s">
        <v>122</v>
      </c>
      <c r="C13" s="217">
        <v>355</v>
      </c>
      <c r="D13" s="217">
        <v>1057</v>
      </c>
      <c r="E13" s="217">
        <v>1412</v>
      </c>
      <c r="F13" s="217">
        <v>112</v>
      </c>
      <c r="G13" s="217">
        <v>209</v>
      </c>
      <c r="H13" s="217">
        <v>321</v>
      </c>
      <c r="I13" s="140">
        <v>15.077972229348276</v>
      </c>
      <c r="J13" s="140">
        <v>43.905614144835354</v>
      </c>
      <c r="K13" s="140">
        <v>29.652247596267429</v>
      </c>
      <c r="L13" s="140">
        <v>4.7569940554563575</v>
      </c>
      <c r="M13" s="140">
        <v>8.6814317467082223</v>
      </c>
      <c r="N13" s="354">
        <v>6.7410562878200029</v>
      </c>
    </row>
    <row r="14" spans="1:14" ht="18" customHeight="1" x14ac:dyDescent="0.3">
      <c r="A14" s="203"/>
      <c r="B14" s="208" t="s">
        <v>123</v>
      </c>
      <c r="C14" s="217">
        <v>53</v>
      </c>
      <c r="D14" s="217">
        <v>30</v>
      </c>
      <c r="E14" s="217">
        <v>83</v>
      </c>
      <c r="F14" s="217">
        <v>20</v>
      </c>
      <c r="G14" s="217">
        <v>8</v>
      </c>
      <c r="H14" s="217">
        <v>28</v>
      </c>
      <c r="I14" s="140">
        <v>2.2510775440998834</v>
      </c>
      <c r="J14" s="140">
        <v>1.2461385282356299</v>
      </c>
      <c r="K14" s="140">
        <v>1.7430145541715274</v>
      </c>
      <c r="L14" s="140">
        <v>0.84946322418863529</v>
      </c>
      <c r="M14" s="140">
        <v>0.33230360752950128</v>
      </c>
      <c r="N14" s="354">
        <v>0.58800490984099718</v>
      </c>
    </row>
    <row r="15" spans="1:14" ht="18" customHeight="1" x14ac:dyDescent="0.3">
      <c r="A15" s="203"/>
      <c r="B15" s="208" t="s">
        <v>124</v>
      </c>
      <c r="C15" s="217">
        <v>42</v>
      </c>
      <c r="D15" s="217">
        <v>9</v>
      </c>
      <c r="E15" s="217">
        <v>51</v>
      </c>
      <c r="F15" s="217">
        <v>18</v>
      </c>
      <c r="G15" s="217">
        <v>2</v>
      </c>
      <c r="H15" s="217">
        <v>20</v>
      </c>
      <c r="I15" s="140">
        <v>1.7838727707961337</v>
      </c>
      <c r="J15" s="140">
        <v>0.37384155847068895</v>
      </c>
      <c r="K15" s="140">
        <v>1.0710089429246734</v>
      </c>
      <c r="L15" s="140">
        <v>0.76451690176977161</v>
      </c>
      <c r="M15" s="140">
        <v>8.3075901882375319E-2</v>
      </c>
      <c r="N15" s="354">
        <v>0.42000350702928368</v>
      </c>
    </row>
    <row r="16" spans="1:14" ht="30" customHeight="1" x14ac:dyDescent="0.3">
      <c r="A16" s="203"/>
      <c r="B16" s="465" t="s">
        <v>125</v>
      </c>
      <c r="C16" s="217">
        <v>7</v>
      </c>
      <c r="D16" s="217">
        <v>4</v>
      </c>
      <c r="E16" s="217">
        <v>11</v>
      </c>
      <c r="F16" s="217">
        <v>4</v>
      </c>
      <c r="G16" s="217">
        <v>3</v>
      </c>
      <c r="H16" s="217">
        <v>7</v>
      </c>
      <c r="I16" s="140">
        <v>0.29731212846602234</v>
      </c>
      <c r="J16" s="140">
        <v>0.16615180376475064</v>
      </c>
      <c r="K16" s="140">
        <v>0.23100192886610604</v>
      </c>
      <c r="L16" s="140">
        <v>0.16989264483772704</v>
      </c>
      <c r="M16" s="140">
        <v>0.12461385282356298</v>
      </c>
      <c r="N16" s="354">
        <v>0.1470012274602493</v>
      </c>
    </row>
    <row r="17" spans="1:14" ht="19.95" customHeight="1" x14ac:dyDescent="0.3">
      <c r="A17" s="203"/>
      <c r="B17" s="208" t="s">
        <v>126</v>
      </c>
      <c r="C17" s="217">
        <v>846</v>
      </c>
      <c r="D17" s="217">
        <v>791</v>
      </c>
      <c r="E17" s="217">
        <v>1637</v>
      </c>
      <c r="F17" s="217">
        <v>433</v>
      </c>
      <c r="G17" s="217">
        <v>401</v>
      </c>
      <c r="H17" s="217">
        <v>834</v>
      </c>
      <c r="I17" s="140">
        <v>35.932294383179268</v>
      </c>
      <c r="J17" s="140">
        <v>32.856519194479439</v>
      </c>
      <c r="K17" s="140">
        <v>34.377287050346865</v>
      </c>
      <c r="L17" s="140">
        <v>18.39087880368395</v>
      </c>
      <c r="M17" s="140">
        <v>16.656718327416254</v>
      </c>
      <c r="N17" s="354">
        <v>17.514146243121129</v>
      </c>
    </row>
    <row r="18" spans="1:14" ht="25.2" customHeight="1" x14ac:dyDescent="0.3">
      <c r="A18" s="203"/>
      <c r="B18" s="369" t="s">
        <v>88</v>
      </c>
      <c r="C18" s="370">
        <v>8331</v>
      </c>
      <c r="D18" s="370">
        <v>8412</v>
      </c>
      <c r="E18" s="370">
        <v>16743</v>
      </c>
      <c r="F18" s="370">
        <v>3135</v>
      </c>
      <c r="G18" s="370">
        <v>2770</v>
      </c>
      <c r="H18" s="370">
        <v>5905</v>
      </c>
      <c r="I18" s="374">
        <v>353.843906035776</v>
      </c>
      <c r="J18" s="374">
        <v>349.41724331727062</v>
      </c>
      <c r="K18" s="374">
        <v>351.60593590956483</v>
      </c>
      <c r="L18" s="374">
        <v>133.15336039156855</v>
      </c>
      <c r="M18" s="374">
        <v>115.06012410708983</v>
      </c>
      <c r="N18" s="375">
        <v>124.00603545039601</v>
      </c>
    </row>
    <row r="19" spans="1:14" ht="30" customHeight="1" x14ac:dyDescent="0.3">
      <c r="B19" s="1098" t="s">
        <v>82</v>
      </c>
      <c r="C19" s="1098"/>
      <c r="D19" s="1098"/>
      <c r="E19" s="1098"/>
      <c r="F19" s="1098"/>
      <c r="G19" s="1098"/>
      <c r="H19" s="1098"/>
      <c r="I19" s="1098"/>
      <c r="J19" s="1098"/>
      <c r="K19" s="1098"/>
      <c r="L19" s="1098"/>
      <c r="M19" s="1098"/>
      <c r="N19" s="1098"/>
    </row>
  </sheetData>
  <mergeCells count="8">
    <mergeCell ref="B19:N19"/>
    <mergeCell ref="B1:N1"/>
    <mergeCell ref="C2:H2"/>
    <mergeCell ref="I2:N2"/>
    <mergeCell ref="C3:E3"/>
    <mergeCell ref="F3:H3"/>
    <mergeCell ref="I3:K3"/>
    <mergeCell ref="L3:N3"/>
  </mergeCells>
  <conditionalFormatting sqref="B5:N17">
    <cfRule type="expression" dxfId="439" priority="1">
      <formula>MOD(ROW(), 2)</formula>
    </cfRule>
    <cfRule type="expression" dxfId="438" priority="2">
      <formula>MOD(ROW(), 2)</formula>
    </cfRule>
  </conditionalFormatting>
  <conditionalFormatting sqref="B18:N18">
    <cfRule type="expression" dxfId="437" priority="3">
      <formula>MOD(ROW(), 2)</formula>
    </cfRule>
    <cfRule type="expression" dxfId="436" priority="4">
      <formula>MOD(ROW(), 2)</formula>
    </cfRule>
  </conditionalFormatting>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58"/>
  <sheetViews>
    <sheetView showGridLines="0" zoomScaleNormal="100" zoomScaleSheetLayoutView="100" workbookViewId="0">
      <selection activeCell="B1" sqref="B1:E1"/>
    </sheetView>
  </sheetViews>
  <sheetFormatPr defaultColWidth="9.109375" defaultRowHeight="14.4" x14ac:dyDescent="0.3"/>
  <cols>
    <col min="1" max="1" width="62.33203125" style="205" customWidth="1"/>
    <col min="2" max="3" width="22.6640625" style="205" customWidth="1"/>
    <col min="4" max="16384" width="9.109375" style="205"/>
  </cols>
  <sheetData>
    <row r="1" spans="1:3" ht="49.95" customHeight="1" thickBot="1" x14ac:dyDescent="0.35">
      <c r="A1" s="1124" t="s">
        <v>415</v>
      </c>
      <c r="B1" s="1124" t="s">
        <v>407</v>
      </c>
      <c r="C1" s="1124" t="s">
        <v>407</v>
      </c>
    </row>
    <row r="2" spans="1:3" s="265" customFormat="1" ht="40.200000000000003" customHeight="1" thickBot="1" x14ac:dyDescent="0.35">
      <c r="A2" s="161"/>
      <c r="B2" s="162" t="s">
        <v>414</v>
      </c>
      <c r="C2" s="163" t="s">
        <v>603</v>
      </c>
    </row>
    <row r="3" spans="1:3" ht="19.95" customHeight="1" x14ac:dyDescent="0.3">
      <c r="A3" s="910" t="s">
        <v>267</v>
      </c>
      <c r="B3" s="938"/>
      <c r="C3" s="941"/>
    </row>
    <row r="4" spans="1:3" ht="18" customHeight="1" x14ac:dyDescent="0.3">
      <c r="A4" s="380" t="s">
        <v>388</v>
      </c>
      <c r="B4" s="939">
        <v>44.96</v>
      </c>
      <c r="C4" s="942">
        <v>21</v>
      </c>
    </row>
    <row r="5" spans="1:3" ht="18" customHeight="1" x14ac:dyDescent="0.3">
      <c r="A5" s="943" t="s">
        <v>268</v>
      </c>
      <c r="B5" s="938"/>
      <c r="C5" s="941"/>
    </row>
    <row r="6" spans="1:3" ht="18" customHeight="1" x14ac:dyDescent="0.3">
      <c r="A6" s="380" t="s">
        <v>329</v>
      </c>
      <c r="B6" s="939">
        <v>1888.17</v>
      </c>
      <c r="C6" s="942">
        <v>845</v>
      </c>
    </row>
    <row r="7" spans="1:3" ht="18" customHeight="1" x14ac:dyDescent="0.3">
      <c r="A7" s="910" t="s">
        <v>275</v>
      </c>
      <c r="B7" s="938"/>
      <c r="C7" s="941"/>
    </row>
    <row r="8" spans="1:3" ht="18" customHeight="1" x14ac:dyDescent="0.3">
      <c r="A8" s="380" t="s">
        <v>389</v>
      </c>
      <c r="B8" s="939">
        <v>203.92</v>
      </c>
      <c r="C8" s="942">
        <v>37</v>
      </c>
    </row>
    <row r="9" spans="1:3" ht="18" customHeight="1" x14ac:dyDescent="0.3">
      <c r="A9" s="845" t="s">
        <v>332</v>
      </c>
      <c r="B9" s="938">
        <v>1164</v>
      </c>
      <c r="C9" s="941">
        <v>1164</v>
      </c>
    </row>
    <row r="10" spans="1:3" ht="18" customHeight="1" x14ac:dyDescent="0.3">
      <c r="A10" s="378" t="s">
        <v>276</v>
      </c>
      <c r="B10" s="939"/>
      <c r="C10" s="942"/>
    </row>
    <row r="11" spans="1:3" ht="18" customHeight="1" x14ac:dyDescent="0.3">
      <c r="A11" s="845" t="s">
        <v>333</v>
      </c>
      <c r="B11" s="938">
        <v>25.05</v>
      </c>
      <c r="C11" s="941">
        <v>9</v>
      </c>
    </row>
    <row r="12" spans="1:3" ht="18" customHeight="1" x14ac:dyDescent="0.3">
      <c r="A12" s="944" t="s">
        <v>277</v>
      </c>
      <c r="B12" s="939"/>
      <c r="C12" s="942"/>
    </row>
    <row r="13" spans="1:3" ht="18" customHeight="1" x14ac:dyDescent="0.3">
      <c r="A13" s="945" t="s">
        <v>334</v>
      </c>
      <c r="B13" s="938">
        <v>457</v>
      </c>
      <c r="C13" s="941">
        <v>569</v>
      </c>
    </row>
    <row r="14" spans="1:3" ht="18" customHeight="1" x14ac:dyDescent="0.3">
      <c r="A14" s="378" t="s">
        <v>272</v>
      </c>
      <c r="B14" s="939"/>
      <c r="C14" s="942"/>
    </row>
    <row r="15" spans="1:3" ht="18" customHeight="1" x14ac:dyDescent="0.3">
      <c r="A15" s="845" t="s">
        <v>335</v>
      </c>
      <c r="B15" s="938">
        <v>36.090000000000003</v>
      </c>
      <c r="C15" s="941">
        <v>9</v>
      </c>
    </row>
    <row r="16" spans="1:3" ht="18" customHeight="1" x14ac:dyDescent="0.3">
      <c r="A16" s="378" t="s">
        <v>306</v>
      </c>
      <c r="B16" s="939"/>
      <c r="C16" s="942"/>
    </row>
    <row r="17" spans="1:3" ht="18" customHeight="1" x14ac:dyDescent="0.3">
      <c r="A17" s="845" t="s">
        <v>336</v>
      </c>
      <c r="B17" s="938">
        <v>457.79</v>
      </c>
      <c r="C17" s="941">
        <v>100</v>
      </c>
    </row>
    <row r="18" spans="1:3" ht="18" customHeight="1" x14ac:dyDescent="0.3">
      <c r="A18" s="378" t="s">
        <v>274</v>
      </c>
      <c r="B18" s="939"/>
      <c r="C18" s="942"/>
    </row>
    <row r="19" spans="1:3" ht="18" customHeight="1" x14ac:dyDescent="0.3">
      <c r="A19" s="845" t="s">
        <v>338</v>
      </c>
      <c r="B19" s="938">
        <v>42.83</v>
      </c>
      <c r="C19" s="941">
        <v>14</v>
      </c>
    </row>
    <row r="20" spans="1:3" ht="18" customHeight="1" x14ac:dyDescent="0.3">
      <c r="A20" s="380" t="s">
        <v>339</v>
      </c>
      <c r="B20" s="939">
        <v>258.22000000000003</v>
      </c>
      <c r="C20" s="942">
        <v>15</v>
      </c>
    </row>
    <row r="21" spans="1:3" ht="18" customHeight="1" x14ac:dyDescent="0.3">
      <c r="A21" s="910" t="s">
        <v>278</v>
      </c>
      <c r="B21" s="938"/>
      <c r="C21" s="941"/>
    </row>
    <row r="22" spans="1:3" ht="18" customHeight="1" x14ac:dyDescent="0.3">
      <c r="A22" s="380" t="s">
        <v>340</v>
      </c>
      <c r="B22" s="939">
        <v>2114</v>
      </c>
      <c r="C22" s="942">
        <v>660</v>
      </c>
    </row>
    <row r="23" spans="1:3" ht="18" customHeight="1" x14ac:dyDescent="0.3">
      <c r="A23" s="943" t="s">
        <v>372</v>
      </c>
      <c r="B23" s="938"/>
      <c r="C23" s="941"/>
    </row>
    <row r="24" spans="1:3" ht="18" customHeight="1" x14ac:dyDescent="0.3">
      <c r="A24" s="380" t="s">
        <v>341</v>
      </c>
      <c r="B24" s="939">
        <v>4109.75</v>
      </c>
      <c r="C24" s="942">
        <v>3274</v>
      </c>
    </row>
    <row r="25" spans="1:3" ht="18" customHeight="1" x14ac:dyDescent="0.3">
      <c r="A25" s="910" t="s">
        <v>374</v>
      </c>
      <c r="B25" s="938"/>
      <c r="C25" s="941"/>
    </row>
    <row r="26" spans="1:3" ht="18" customHeight="1" x14ac:dyDescent="0.3">
      <c r="A26" s="380" t="s">
        <v>342</v>
      </c>
      <c r="B26" s="939">
        <v>217.29</v>
      </c>
      <c r="C26" s="942">
        <v>17.5</v>
      </c>
    </row>
    <row r="27" spans="1:3" ht="18" customHeight="1" x14ac:dyDescent="0.3">
      <c r="A27" s="943" t="s">
        <v>280</v>
      </c>
      <c r="B27" s="938"/>
      <c r="C27" s="941"/>
    </row>
    <row r="28" spans="1:3" ht="18" customHeight="1" x14ac:dyDescent="0.3">
      <c r="A28" s="380" t="s">
        <v>343</v>
      </c>
      <c r="B28" s="939">
        <v>193.89</v>
      </c>
      <c r="C28" s="942">
        <v>7</v>
      </c>
    </row>
    <row r="29" spans="1:3" ht="18" customHeight="1" x14ac:dyDescent="0.3">
      <c r="A29" s="910" t="s">
        <v>373</v>
      </c>
      <c r="B29" s="938"/>
      <c r="C29" s="941"/>
    </row>
    <row r="30" spans="1:3" ht="18" customHeight="1" x14ac:dyDescent="0.3">
      <c r="A30" s="380" t="s">
        <v>344</v>
      </c>
      <c r="B30" s="939">
        <v>1486.33</v>
      </c>
      <c r="C30" s="942">
        <v>1650</v>
      </c>
    </row>
    <row r="31" spans="1:3" ht="18" customHeight="1" x14ac:dyDescent="0.3">
      <c r="A31" s="943" t="s">
        <v>201</v>
      </c>
      <c r="B31" s="938"/>
      <c r="C31" s="941"/>
    </row>
    <row r="32" spans="1:3" ht="18" customHeight="1" x14ac:dyDescent="0.3">
      <c r="A32" s="380" t="s">
        <v>396</v>
      </c>
      <c r="B32" s="939">
        <v>1988.4</v>
      </c>
      <c r="C32" s="942">
        <v>1197</v>
      </c>
    </row>
    <row r="33" spans="1:3" ht="18" customHeight="1" x14ac:dyDescent="0.3">
      <c r="A33" s="910" t="s">
        <v>376</v>
      </c>
      <c r="B33" s="938"/>
      <c r="C33" s="941"/>
    </row>
    <row r="34" spans="1:3" ht="18" customHeight="1" x14ac:dyDescent="0.3">
      <c r="A34" s="380" t="s">
        <v>391</v>
      </c>
      <c r="B34" s="939">
        <v>454.56</v>
      </c>
      <c r="C34" s="942">
        <v>52</v>
      </c>
    </row>
    <row r="35" spans="1:3" ht="18" customHeight="1" x14ac:dyDescent="0.3">
      <c r="A35" s="845" t="s">
        <v>405</v>
      </c>
      <c r="B35" s="938">
        <v>1432</v>
      </c>
      <c r="C35" s="941">
        <v>1432</v>
      </c>
    </row>
    <row r="36" spans="1:3" ht="18" customHeight="1" x14ac:dyDescent="0.3">
      <c r="A36" s="378" t="s">
        <v>377</v>
      </c>
      <c r="B36" s="939"/>
      <c r="C36" s="942"/>
    </row>
    <row r="37" spans="1:3" ht="18" customHeight="1" x14ac:dyDescent="0.3">
      <c r="A37" s="845" t="s">
        <v>346</v>
      </c>
      <c r="B37" s="938">
        <v>180.4</v>
      </c>
      <c r="C37" s="941">
        <v>42</v>
      </c>
    </row>
    <row r="38" spans="1:3" ht="18" customHeight="1" x14ac:dyDescent="0.3">
      <c r="A38" s="380" t="s">
        <v>347</v>
      </c>
      <c r="B38" s="939">
        <v>418</v>
      </c>
      <c r="C38" s="942">
        <v>145.5</v>
      </c>
    </row>
    <row r="39" spans="1:3" ht="18" customHeight="1" x14ac:dyDescent="0.3">
      <c r="A39" s="943" t="s">
        <v>203</v>
      </c>
      <c r="B39" s="938"/>
      <c r="C39" s="941"/>
    </row>
    <row r="40" spans="1:3" ht="18" customHeight="1" x14ac:dyDescent="0.3">
      <c r="A40" s="380" t="s">
        <v>349</v>
      </c>
      <c r="B40" s="939">
        <v>14</v>
      </c>
      <c r="C40" s="942">
        <v>14</v>
      </c>
    </row>
    <row r="41" spans="1:3" ht="18" customHeight="1" x14ac:dyDescent="0.3">
      <c r="A41" s="945" t="s">
        <v>393</v>
      </c>
      <c r="B41" s="938">
        <v>8479</v>
      </c>
      <c r="C41" s="941">
        <v>8479</v>
      </c>
    </row>
    <row r="42" spans="1:3" ht="18" customHeight="1" x14ac:dyDescent="0.3">
      <c r="A42" s="378" t="s">
        <v>198</v>
      </c>
      <c r="B42" s="939"/>
      <c r="C42" s="942"/>
    </row>
    <row r="43" spans="1:3" ht="18" customHeight="1" x14ac:dyDescent="0.3">
      <c r="A43" s="845" t="s">
        <v>351</v>
      </c>
      <c r="B43" s="938">
        <v>476.8</v>
      </c>
      <c r="C43" s="941">
        <v>89</v>
      </c>
    </row>
    <row r="44" spans="1:3" ht="18" customHeight="1" x14ac:dyDescent="0.3">
      <c r="A44" s="380" t="s">
        <v>352</v>
      </c>
      <c r="B44" s="939" t="s">
        <v>90</v>
      </c>
      <c r="C44" s="942" t="s">
        <v>90</v>
      </c>
    </row>
    <row r="45" spans="1:3" ht="18" customHeight="1" x14ac:dyDescent="0.3">
      <c r="A45" s="845" t="s">
        <v>353</v>
      </c>
      <c r="B45" s="938">
        <v>81.36</v>
      </c>
      <c r="C45" s="941">
        <v>75</v>
      </c>
    </row>
    <row r="46" spans="1:3" ht="18" customHeight="1" x14ac:dyDescent="0.3">
      <c r="A46" s="378" t="s">
        <v>379</v>
      </c>
      <c r="B46" s="939"/>
      <c r="C46" s="942"/>
    </row>
    <row r="47" spans="1:3" ht="18" customHeight="1" x14ac:dyDescent="0.3">
      <c r="A47" s="845" t="s">
        <v>354</v>
      </c>
      <c r="B47" s="938">
        <v>33.479999999999997</v>
      </c>
      <c r="C47" s="941">
        <v>10</v>
      </c>
    </row>
    <row r="48" spans="1:3" ht="18" customHeight="1" x14ac:dyDescent="0.3">
      <c r="A48" s="380" t="s">
        <v>355</v>
      </c>
      <c r="B48" s="939">
        <v>2677</v>
      </c>
      <c r="C48" s="942">
        <v>1942</v>
      </c>
    </row>
    <row r="49" spans="1:15" ht="18" customHeight="1" x14ac:dyDescent="0.3">
      <c r="A49" s="943" t="s">
        <v>209</v>
      </c>
      <c r="B49" s="938"/>
      <c r="C49" s="941"/>
    </row>
    <row r="50" spans="1:15" ht="18" customHeight="1" x14ac:dyDescent="0.3">
      <c r="A50" s="380" t="s">
        <v>356</v>
      </c>
      <c r="B50" s="939">
        <v>71.84</v>
      </c>
      <c r="C50" s="942">
        <v>54</v>
      </c>
    </row>
    <row r="51" spans="1:15" ht="18" customHeight="1" x14ac:dyDescent="0.3">
      <c r="A51" s="943" t="s">
        <v>192</v>
      </c>
      <c r="B51" s="938"/>
      <c r="C51" s="941"/>
    </row>
    <row r="52" spans="1:15" ht="18" customHeight="1" x14ac:dyDescent="0.3">
      <c r="A52" s="946" t="s">
        <v>357</v>
      </c>
      <c r="B52" s="940">
        <v>490</v>
      </c>
      <c r="C52" s="947">
        <v>32</v>
      </c>
    </row>
    <row r="53" spans="1:15" ht="18" customHeight="1" x14ac:dyDescent="0.3">
      <c r="A53" s="943" t="s">
        <v>358</v>
      </c>
      <c r="B53" s="938"/>
      <c r="C53" s="941"/>
    </row>
    <row r="54" spans="1:15" ht="18" customHeight="1" x14ac:dyDescent="0.3">
      <c r="A54" s="380" t="s">
        <v>359</v>
      </c>
      <c r="B54" s="939">
        <v>1363.27</v>
      </c>
      <c r="C54" s="942">
        <v>168</v>
      </c>
    </row>
    <row r="55" spans="1:15" ht="18" customHeight="1" x14ac:dyDescent="0.3">
      <c r="A55" s="845" t="s">
        <v>360</v>
      </c>
      <c r="B55" s="938">
        <v>7570.71</v>
      </c>
      <c r="C55" s="941">
        <v>6228</v>
      </c>
    </row>
    <row r="56" spans="1:15" ht="19.95" customHeight="1" x14ac:dyDescent="0.3">
      <c r="A56" s="380" t="s">
        <v>361</v>
      </c>
      <c r="B56" s="939">
        <v>93.89</v>
      </c>
      <c r="C56" s="942">
        <v>37</v>
      </c>
    </row>
    <row r="57" spans="1:15" s="245" customFormat="1" ht="25.2" customHeight="1" x14ac:dyDescent="0.3">
      <c r="A57" s="933" t="s">
        <v>387</v>
      </c>
      <c r="B57" s="948">
        <v>1988.4</v>
      </c>
      <c r="C57" s="949">
        <v>1197</v>
      </c>
    </row>
    <row r="58" spans="1:15" ht="30" customHeight="1" x14ac:dyDescent="0.3">
      <c r="A58" s="1096" t="s">
        <v>82</v>
      </c>
      <c r="B58" s="1096"/>
      <c r="C58" s="1096"/>
      <c r="D58" s="1096"/>
      <c r="E58" s="1096"/>
      <c r="F58" s="1096"/>
      <c r="G58" s="1096"/>
      <c r="H58" s="1096"/>
      <c r="I58" s="1096"/>
      <c r="J58" s="1096"/>
      <c r="K58" s="1096"/>
      <c r="L58" s="1096"/>
      <c r="M58" s="1096"/>
      <c r="N58" s="1096"/>
      <c r="O58" s="1096"/>
    </row>
  </sheetData>
  <mergeCells count="2">
    <mergeCell ref="A1:C1"/>
    <mergeCell ref="A58:O58"/>
  </mergeCells>
  <printOptions horizontalCentered="1"/>
  <pageMargins left="0.70866141732283472" right="0.70866141732283472" top="0.59055118110236227" bottom="0.74803149606299213" header="0.31496062992125984" footer="0.31496062992125984"/>
  <pageSetup paperSize="9" scale="81"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O11"/>
  <sheetViews>
    <sheetView showGridLines="0" zoomScaleNormal="100" zoomScaleSheetLayoutView="100" workbookViewId="0">
      <selection activeCell="B1" sqref="B1:E1"/>
    </sheetView>
  </sheetViews>
  <sheetFormatPr defaultColWidth="9.109375" defaultRowHeight="14.4" x14ac:dyDescent="0.3"/>
  <cols>
    <col min="1" max="1" width="45" style="205" customWidth="1"/>
    <col min="2" max="3" width="22.6640625" style="205" customWidth="1"/>
    <col min="4" max="16384" width="9.109375" style="205"/>
  </cols>
  <sheetData>
    <row r="1" spans="1:15" ht="49.95" customHeight="1" thickBot="1" x14ac:dyDescent="0.35">
      <c r="A1" s="1124" t="s">
        <v>416</v>
      </c>
      <c r="B1" s="1124" t="s">
        <v>407</v>
      </c>
      <c r="C1" s="1124" t="s">
        <v>407</v>
      </c>
    </row>
    <row r="2" spans="1:15" s="241" customFormat="1" ht="40.200000000000003" customHeight="1" thickBot="1" x14ac:dyDescent="0.35">
      <c r="A2" s="184"/>
      <c r="B2" s="185" t="s">
        <v>414</v>
      </c>
      <c r="C2" s="186" t="s">
        <v>603</v>
      </c>
    </row>
    <row r="3" spans="1:15" ht="19.95" customHeight="1" x14ac:dyDescent="0.3">
      <c r="A3" s="249" t="s">
        <v>364</v>
      </c>
      <c r="B3" s="258">
        <v>1741.69</v>
      </c>
      <c r="C3" s="259">
        <v>890</v>
      </c>
    </row>
    <row r="4" spans="1:15" ht="18" customHeight="1" x14ac:dyDescent="0.3">
      <c r="A4" s="249" t="s">
        <v>365</v>
      </c>
      <c r="B4" s="258">
        <v>260.22000000000003</v>
      </c>
      <c r="C4" s="259">
        <v>28</v>
      </c>
    </row>
    <row r="5" spans="1:15" ht="18" customHeight="1" x14ac:dyDescent="0.3">
      <c r="A5" s="189" t="s">
        <v>366</v>
      </c>
      <c r="B5" s="258">
        <v>38.590000000000003</v>
      </c>
      <c r="C5" s="259">
        <v>32</v>
      </c>
    </row>
    <row r="6" spans="1:15" ht="18" customHeight="1" x14ac:dyDescent="0.3">
      <c r="A6" s="189" t="s">
        <v>367</v>
      </c>
      <c r="B6" s="258">
        <v>34.35</v>
      </c>
      <c r="C6" s="259">
        <v>31</v>
      </c>
    </row>
    <row r="7" spans="1:15" ht="18" customHeight="1" x14ac:dyDescent="0.3">
      <c r="A7" s="249" t="s">
        <v>368</v>
      </c>
      <c r="B7" s="258">
        <v>33.93</v>
      </c>
      <c r="C7" s="259">
        <v>28</v>
      </c>
    </row>
    <row r="8" spans="1:15" ht="19.95" customHeight="1" x14ac:dyDescent="0.3">
      <c r="A8" s="249" t="s">
        <v>369</v>
      </c>
      <c r="B8" s="258">
        <v>57.95</v>
      </c>
      <c r="C8" s="259">
        <v>52.5</v>
      </c>
    </row>
    <row r="9" spans="1:15" ht="25.2" customHeight="1" x14ac:dyDescent="0.3">
      <c r="A9" s="260" t="s">
        <v>88</v>
      </c>
      <c r="B9" s="261">
        <v>50.06</v>
      </c>
      <c r="C9" s="262">
        <v>31</v>
      </c>
    </row>
    <row r="10" spans="1:15" ht="25.2" customHeight="1" thickBot="1" x14ac:dyDescent="0.35">
      <c r="A10" s="254" t="s">
        <v>417</v>
      </c>
      <c r="B10" s="263">
        <v>52.27</v>
      </c>
      <c r="C10" s="264">
        <v>15</v>
      </c>
    </row>
    <row r="11" spans="1:15" ht="33.6" customHeight="1" x14ac:dyDescent="0.3">
      <c r="A11" s="1096" t="s">
        <v>82</v>
      </c>
      <c r="B11" s="1096"/>
      <c r="C11" s="1096"/>
      <c r="D11" s="1096"/>
      <c r="E11" s="1096"/>
      <c r="F11" s="1096"/>
      <c r="G11" s="1096"/>
      <c r="H11" s="1096"/>
      <c r="I11" s="1096"/>
      <c r="J11" s="1096"/>
      <c r="K11" s="1096"/>
      <c r="L11" s="1096"/>
      <c r="M11" s="1096"/>
      <c r="N11" s="1096"/>
      <c r="O11" s="1096"/>
    </row>
  </sheetData>
  <mergeCells count="2">
    <mergeCell ref="A1:C1"/>
    <mergeCell ref="A11:O11"/>
  </mergeCells>
  <conditionalFormatting sqref="A3:C10">
    <cfRule type="expression" dxfId="71" priority="1">
      <formula>MOD(ROW(), 2)</formula>
    </cfRule>
    <cfRule type="expression" dxfId="70" priority="2">
      <formula>MOD(ROW(), 2)</formula>
    </cfRule>
  </conditionalFormatting>
  <printOptions horizontalCentered="1"/>
  <pageMargins left="0.51181102362204722" right="0.51181102362204722" top="0.74803149606299213" bottom="0.74803149606299213" header="0.31496062992125984" footer="0.31496062992125984"/>
  <pageSetup paperSize="9"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B12"/>
  <sheetViews>
    <sheetView showGridLines="0" view="pageBreakPreview" zoomScaleNormal="100" zoomScaleSheetLayoutView="100" workbookViewId="0">
      <selection sqref="A1:B1"/>
    </sheetView>
  </sheetViews>
  <sheetFormatPr defaultColWidth="8.88671875" defaultRowHeight="14.4" x14ac:dyDescent="0.3"/>
  <cols>
    <col min="1" max="1" width="9.6640625" style="257" bestFit="1" customWidth="1"/>
    <col min="2" max="2" width="116.21875" style="257" customWidth="1"/>
    <col min="3" max="254" width="8.88671875" style="257"/>
    <col min="255" max="255" width="175.33203125" style="257" customWidth="1"/>
    <col min="256" max="510" width="8.88671875" style="257"/>
    <col min="511" max="511" width="175.33203125" style="257" customWidth="1"/>
    <col min="512" max="766" width="8.88671875" style="257"/>
    <col min="767" max="767" width="175.33203125" style="257" customWidth="1"/>
    <col min="768" max="1022" width="8.88671875" style="257"/>
    <col min="1023" max="1023" width="175.33203125" style="257" customWidth="1"/>
    <col min="1024" max="1278" width="8.88671875" style="257"/>
    <col min="1279" max="1279" width="175.33203125" style="257" customWidth="1"/>
    <col min="1280" max="1534" width="8.88671875" style="257"/>
    <col min="1535" max="1535" width="175.33203125" style="257" customWidth="1"/>
    <col min="1536" max="1790" width="8.88671875" style="257"/>
    <col min="1791" max="1791" width="175.33203125" style="257" customWidth="1"/>
    <col min="1792" max="2046" width="8.88671875" style="257"/>
    <col min="2047" max="2047" width="175.33203125" style="257" customWidth="1"/>
    <col min="2048" max="2302" width="8.88671875" style="257"/>
    <col min="2303" max="2303" width="175.33203125" style="257" customWidth="1"/>
    <col min="2304" max="2558" width="8.88671875" style="257"/>
    <col min="2559" max="2559" width="175.33203125" style="257" customWidth="1"/>
    <col min="2560" max="2814" width="8.88671875" style="257"/>
    <col min="2815" max="2815" width="175.33203125" style="257" customWidth="1"/>
    <col min="2816" max="3070" width="8.88671875" style="257"/>
    <col min="3071" max="3071" width="175.33203125" style="257" customWidth="1"/>
    <col min="3072" max="3326" width="8.88671875" style="257"/>
    <col min="3327" max="3327" width="175.33203125" style="257" customWidth="1"/>
    <col min="3328" max="3582" width="8.88671875" style="257"/>
    <col min="3583" max="3583" width="175.33203125" style="257" customWidth="1"/>
    <col min="3584" max="3838" width="8.88671875" style="257"/>
    <col min="3839" max="3839" width="175.33203125" style="257" customWidth="1"/>
    <col min="3840" max="4094" width="8.88671875" style="257"/>
    <col min="4095" max="4095" width="175.33203125" style="257" customWidth="1"/>
    <col min="4096" max="4350" width="8.88671875" style="257"/>
    <col min="4351" max="4351" width="175.33203125" style="257" customWidth="1"/>
    <col min="4352" max="4606" width="8.88671875" style="257"/>
    <col min="4607" max="4607" width="175.33203125" style="257" customWidth="1"/>
    <col min="4608" max="4862" width="8.88671875" style="257"/>
    <col min="4863" max="4863" width="175.33203125" style="257" customWidth="1"/>
    <col min="4864" max="5118" width="8.88671875" style="257"/>
    <col min="5119" max="5119" width="175.33203125" style="257" customWidth="1"/>
    <col min="5120" max="5374" width="8.88671875" style="257"/>
    <col min="5375" max="5375" width="175.33203125" style="257" customWidth="1"/>
    <col min="5376" max="5630" width="8.88671875" style="257"/>
    <col min="5631" max="5631" width="175.33203125" style="257" customWidth="1"/>
    <col min="5632" max="5886" width="8.88671875" style="257"/>
    <col min="5887" max="5887" width="175.33203125" style="257" customWidth="1"/>
    <col min="5888" max="6142" width="8.88671875" style="257"/>
    <col min="6143" max="6143" width="175.33203125" style="257" customWidth="1"/>
    <col min="6144" max="6398" width="8.88671875" style="257"/>
    <col min="6399" max="6399" width="175.33203125" style="257" customWidth="1"/>
    <col min="6400" max="6654" width="8.88671875" style="257"/>
    <col min="6655" max="6655" width="175.33203125" style="257" customWidth="1"/>
    <col min="6656" max="6910" width="8.88671875" style="257"/>
    <col min="6911" max="6911" width="175.33203125" style="257" customWidth="1"/>
    <col min="6912" max="7166" width="8.88671875" style="257"/>
    <col min="7167" max="7167" width="175.33203125" style="257" customWidth="1"/>
    <col min="7168" max="7422" width="8.88671875" style="257"/>
    <col min="7423" max="7423" width="175.33203125" style="257" customWidth="1"/>
    <col min="7424" max="7678" width="8.88671875" style="257"/>
    <col min="7679" max="7679" width="175.33203125" style="257" customWidth="1"/>
    <col min="7680" max="7934" width="8.88671875" style="257"/>
    <col min="7935" max="7935" width="175.33203125" style="257" customWidth="1"/>
    <col min="7936" max="8190" width="8.88671875" style="257"/>
    <col min="8191" max="8191" width="175.33203125" style="257" customWidth="1"/>
    <col min="8192" max="8446" width="8.88671875" style="257"/>
    <col min="8447" max="8447" width="175.33203125" style="257" customWidth="1"/>
    <col min="8448" max="8702" width="8.88671875" style="257"/>
    <col min="8703" max="8703" width="175.33203125" style="257" customWidth="1"/>
    <col min="8704" max="8958" width="8.88671875" style="257"/>
    <col min="8959" max="8959" width="175.33203125" style="257" customWidth="1"/>
    <col min="8960" max="9214" width="8.88671875" style="257"/>
    <col min="9215" max="9215" width="175.33203125" style="257" customWidth="1"/>
    <col min="9216" max="9470" width="8.88671875" style="257"/>
    <col min="9471" max="9471" width="175.33203125" style="257" customWidth="1"/>
    <col min="9472" max="9726" width="8.88671875" style="257"/>
    <col min="9727" max="9727" width="175.33203125" style="257" customWidth="1"/>
    <col min="9728" max="9982" width="8.88671875" style="257"/>
    <col min="9983" max="9983" width="175.33203125" style="257" customWidth="1"/>
    <col min="9984" max="10238" width="8.88671875" style="257"/>
    <col min="10239" max="10239" width="175.33203125" style="257" customWidth="1"/>
    <col min="10240" max="10494" width="8.88671875" style="257"/>
    <col min="10495" max="10495" width="175.33203125" style="257" customWidth="1"/>
    <col min="10496" max="10750" width="8.88671875" style="257"/>
    <col min="10751" max="10751" width="175.33203125" style="257" customWidth="1"/>
    <col min="10752" max="11006" width="8.88671875" style="257"/>
    <col min="11007" max="11007" width="175.33203125" style="257" customWidth="1"/>
    <col min="11008" max="11262" width="8.88671875" style="257"/>
    <col min="11263" max="11263" width="175.33203125" style="257" customWidth="1"/>
    <col min="11264" max="11518" width="8.88671875" style="257"/>
    <col min="11519" max="11519" width="175.33203125" style="257" customWidth="1"/>
    <col min="11520" max="11774" width="8.88671875" style="257"/>
    <col min="11775" max="11775" width="175.33203125" style="257" customWidth="1"/>
    <col min="11776" max="12030" width="8.88671875" style="257"/>
    <col min="12031" max="12031" width="175.33203125" style="257" customWidth="1"/>
    <col min="12032" max="12286" width="8.88671875" style="257"/>
    <col min="12287" max="12287" width="175.33203125" style="257" customWidth="1"/>
    <col min="12288" max="12542" width="8.88671875" style="257"/>
    <col min="12543" max="12543" width="175.33203125" style="257" customWidth="1"/>
    <col min="12544" max="12798" width="8.88671875" style="257"/>
    <col min="12799" max="12799" width="175.33203125" style="257" customWidth="1"/>
    <col min="12800" max="13054" width="8.88671875" style="257"/>
    <col min="13055" max="13055" width="175.33203125" style="257" customWidth="1"/>
    <col min="13056" max="13310" width="8.88671875" style="257"/>
    <col min="13311" max="13311" width="175.33203125" style="257" customWidth="1"/>
    <col min="13312" max="13566" width="8.88671875" style="257"/>
    <col min="13567" max="13567" width="175.33203125" style="257" customWidth="1"/>
    <col min="13568" max="13822" width="8.88671875" style="257"/>
    <col min="13823" max="13823" width="175.33203125" style="257" customWidth="1"/>
    <col min="13824" max="14078" width="8.88671875" style="257"/>
    <col min="14079" max="14079" width="175.33203125" style="257" customWidth="1"/>
    <col min="14080" max="14334" width="8.88671875" style="257"/>
    <col min="14335" max="14335" width="175.33203125" style="257" customWidth="1"/>
    <col min="14336" max="14590" width="8.88671875" style="257"/>
    <col min="14591" max="14591" width="175.33203125" style="257" customWidth="1"/>
    <col min="14592" max="14846" width="8.88671875" style="257"/>
    <col min="14847" max="14847" width="175.33203125" style="257" customWidth="1"/>
    <col min="14848" max="15102" width="8.88671875" style="257"/>
    <col min="15103" max="15103" width="175.33203125" style="257" customWidth="1"/>
    <col min="15104" max="15358" width="8.88671875" style="257"/>
    <col min="15359" max="15359" width="175.33203125" style="257" customWidth="1"/>
    <col min="15360" max="15614" width="8.88671875" style="257"/>
    <col min="15615" max="15615" width="175.33203125" style="257" customWidth="1"/>
    <col min="15616" max="15870" width="8.88671875" style="257"/>
    <col min="15871" max="15871" width="175.33203125" style="257" customWidth="1"/>
    <col min="15872" max="16126" width="8.88671875" style="257"/>
    <col min="16127" max="16127" width="175.33203125" style="257" customWidth="1"/>
    <col min="16128" max="16384" width="8.88671875" style="257"/>
  </cols>
  <sheetData>
    <row r="1" spans="1:2" s="196" customFormat="1" ht="30" customHeight="1" x14ac:dyDescent="0.3">
      <c r="A1" s="1094" t="s">
        <v>549</v>
      </c>
      <c r="B1" s="1094"/>
    </row>
    <row r="2" spans="1:2" s="196" customFormat="1" ht="10.199999999999999" customHeight="1" x14ac:dyDescent="0.3">
      <c r="A2" s="563"/>
      <c r="B2" s="80"/>
    </row>
    <row r="3" spans="1:2" s="83" customFormat="1" ht="18" customHeight="1" x14ac:dyDescent="0.3">
      <c r="A3" s="557">
        <v>5.0999999999999996</v>
      </c>
      <c r="B3" s="82" t="s">
        <v>504</v>
      </c>
    </row>
    <row r="4" spans="1:2" s="83" customFormat="1" ht="18" customHeight="1" x14ac:dyDescent="0.3">
      <c r="A4" s="566">
        <v>5.2</v>
      </c>
      <c r="B4" s="86" t="s">
        <v>505</v>
      </c>
    </row>
    <row r="5" spans="1:2" s="83" customFormat="1" ht="18" customHeight="1" x14ac:dyDescent="0.3">
      <c r="A5" s="557">
        <v>5.3</v>
      </c>
      <c r="B5" s="82" t="s">
        <v>506</v>
      </c>
    </row>
    <row r="6" spans="1:2" s="83" customFormat="1" ht="18" customHeight="1" x14ac:dyDescent="0.3">
      <c r="A6" s="566">
        <v>5.4</v>
      </c>
      <c r="B6" s="86" t="s">
        <v>507</v>
      </c>
    </row>
    <row r="7" spans="1:2" s="83" customFormat="1" ht="18" customHeight="1" x14ac:dyDescent="0.3">
      <c r="A7" s="557">
        <v>5.5</v>
      </c>
      <c r="B7" s="82" t="s">
        <v>508</v>
      </c>
    </row>
    <row r="8" spans="1:2" s="83" customFormat="1" ht="18" customHeight="1" x14ac:dyDescent="0.3">
      <c r="A8" s="566">
        <v>5.6</v>
      </c>
      <c r="B8" s="86" t="s">
        <v>509</v>
      </c>
    </row>
    <row r="9" spans="1:2" s="83" customFormat="1" ht="34.950000000000003" customHeight="1" x14ac:dyDescent="0.3">
      <c r="A9" s="557">
        <v>5.7</v>
      </c>
      <c r="B9" s="556" t="s">
        <v>668</v>
      </c>
    </row>
    <row r="10" spans="1:2" s="83" customFormat="1" ht="18" customHeight="1" x14ac:dyDescent="0.3">
      <c r="A10" s="566">
        <v>5.8</v>
      </c>
      <c r="B10" s="86" t="s">
        <v>511</v>
      </c>
    </row>
    <row r="11" spans="1:2" s="83" customFormat="1" ht="18" customHeight="1" x14ac:dyDescent="0.3">
      <c r="A11" s="557">
        <v>5.9</v>
      </c>
      <c r="B11" s="82" t="s">
        <v>512</v>
      </c>
    </row>
    <row r="12" spans="1:2" s="83" customFormat="1" ht="18" customHeight="1" x14ac:dyDescent="0.3">
      <c r="A12" s="566" t="s">
        <v>577</v>
      </c>
      <c r="B12" s="86" t="s">
        <v>513</v>
      </c>
    </row>
  </sheetData>
  <mergeCells count="1">
    <mergeCell ref="A1:B1"/>
  </mergeCells>
  <hyperlinks>
    <hyperlink ref="A1" location="'Section 5 - Table List'!A1" display="Section 5 - Table List"/>
    <hyperlink ref="A3" location="'Table 5.1'!A1" display="Table 5.1"/>
    <hyperlink ref="A4" location="'Table 5.2'!A1" display="Table 5.2"/>
    <hyperlink ref="A5" location="'Table 5.3'!A1" display="Table 5.3"/>
    <hyperlink ref="A6" location="'Table 5.4'!A1" display="Table 5.4"/>
    <hyperlink ref="A7" location="'Table 5.5'!A1" display="Table 5.5"/>
    <hyperlink ref="A8" location="'Table 5.6'!A1" display="Table 5.6"/>
    <hyperlink ref="A9" location="'Table 5.7'!A1" display="Table 5.7"/>
    <hyperlink ref="A10" location="'Table 5.8'!A1" display="Table 5.8"/>
    <hyperlink ref="A11" location="'Table 5.9'!A1" display="Table 5.9"/>
    <hyperlink ref="A12" location="'Table 5.10'!A1" display="Table 5.10"/>
  </hyperlinks>
  <pageMargins left="0.7" right="0.7" top="0.75" bottom="0.75" header="0.3" footer="0.3"/>
  <pageSetup paperSize="9" fitToHeight="0" orientation="landscape" r:id="rId1"/>
  <colBreaks count="1" manualBreakCount="1">
    <brk id="1"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N11"/>
  <sheetViews>
    <sheetView showGridLines="0" zoomScaleNormal="100" zoomScaleSheetLayoutView="100" workbookViewId="0">
      <selection activeCell="B1" sqref="B1:E1"/>
    </sheetView>
  </sheetViews>
  <sheetFormatPr defaultColWidth="9.109375" defaultRowHeight="14.4" x14ac:dyDescent="0.3"/>
  <cols>
    <col min="1" max="1" width="0.109375" style="205" customWidth="1"/>
    <col min="2" max="2" width="16.44140625" style="205" customWidth="1"/>
    <col min="3" max="14" width="10.6640625" style="205" customWidth="1"/>
    <col min="15" max="16384" width="9.109375" style="205"/>
  </cols>
  <sheetData>
    <row r="1" spans="1:14" s="213" customFormat="1" ht="45" customHeight="1" x14ac:dyDescent="0.3">
      <c r="A1" s="221"/>
      <c r="B1" s="1124" t="s">
        <v>421</v>
      </c>
      <c r="C1" s="1124"/>
      <c r="D1" s="1124"/>
      <c r="E1" s="1124"/>
      <c r="F1" s="1124"/>
      <c r="G1" s="1124"/>
      <c r="H1" s="1095"/>
      <c r="I1" s="1095"/>
      <c r="J1" s="1095"/>
      <c r="K1" s="1095"/>
      <c r="L1" s="1095"/>
      <c r="M1" s="1095"/>
      <c r="N1" s="1095"/>
    </row>
    <row r="2" spans="1:14" s="248" customFormat="1" ht="30" customHeight="1" x14ac:dyDescent="0.35">
      <c r="A2" s="247"/>
      <c r="B2" s="950"/>
      <c r="C2" s="1166" t="s">
        <v>84</v>
      </c>
      <c r="D2" s="1166"/>
      <c r="E2" s="1166"/>
      <c r="F2" s="1166"/>
      <c r="G2" s="1166"/>
      <c r="H2" s="1166"/>
      <c r="I2" s="1167" t="s">
        <v>128</v>
      </c>
      <c r="J2" s="1168"/>
      <c r="K2" s="1168"/>
      <c r="L2" s="1168"/>
      <c r="M2" s="1168"/>
      <c r="N2" s="1169"/>
    </row>
    <row r="3" spans="1:14" ht="19.95" customHeight="1" x14ac:dyDescent="0.3">
      <c r="A3" s="203"/>
      <c r="B3" s="748"/>
      <c r="C3" s="1141" t="s">
        <v>13</v>
      </c>
      <c r="D3" s="1141"/>
      <c r="E3" s="1142"/>
      <c r="F3" s="1143" t="s">
        <v>11</v>
      </c>
      <c r="G3" s="1141"/>
      <c r="H3" s="1142"/>
      <c r="I3" s="1143" t="s">
        <v>13</v>
      </c>
      <c r="J3" s="1141"/>
      <c r="K3" s="1142"/>
      <c r="L3" s="1143" t="s">
        <v>11</v>
      </c>
      <c r="M3" s="1141"/>
      <c r="N3" s="1170"/>
    </row>
    <row r="4" spans="1:14" s="207" customFormat="1" ht="25.2" customHeight="1" x14ac:dyDescent="0.3">
      <c r="A4" s="206"/>
      <c r="B4" s="32"/>
      <c r="C4" s="20" t="s">
        <v>86</v>
      </c>
      <c r="D4" s="20" t="s">
        <v>87</v>
      </c>
      <c r="E4" s="20" t="s">
        <v>88</v>
      </c>
      <c r="F4" s="20" t="s">
        <v>86</v>
      </c>
      <c r="G4" s="20" t="s">
        <v>87</v>
      </c>
      <c r="H4" s="20" t="s">
        <v>88</v>
      </c>
      <c r="I4" s="20" t="s">
        <v>86</v>
      </c>
      <c r="J4" s="20" t="s">
        <v>87</v>
      </c>
      <c r="K4" s="20" t="s">
        <v>88</v>
      </c>
      <c r="L4" s="20" t="s">
        <v>86</v>
      </c>
      <c r="M4" s="20" t="s">
        <v>87</v>
      </c>
      <c r="N4" s="38" t="s">
        <v>88</v>
      </c>
    </row>
    <row r="5" spans="1:14" ht="18" customHeight="1" x14ac:dyDescent="0.3">
      <c r="A5" s="203"/>
      <c r="B5" s="958" t="s">
        <v>422</v>
      </c>
      <c r="C5" s="959">
        <v>11</v>
      </c>
      <c r="D5" s="255">
        <v>25</v>
      </c>
      <c r="E5" s="251">
        <v>36</v>
      </c>
      <c r="F5" s="251">
        <v>9</v>
      </c>
      <c r="G5" s="255">
        <v>23</v>
      </c>
      <c r="H5" s="252">
        <v>32</v>
      </c>
      <c r="I5" s="256">
        <v>6.179775280898876</v>
      </c>
      <c r="J5" s="256">
        <v>9.5057034220532319</v>
      </c>
      <c r="K5" s="256">
        <v>8.1632653061224492</v>
      </c>
      <c r="L5" s="256">
        <v>6.3829787234042561</v>
      </c>
      <c r="M5" s="256">
        <v>10.952380952380953</v>
      </c>
      <c r="N5" s="952">
        <v>9.116809116809117</v>
      </c>
    </row>
    <row r="6" spans="1:14" ht="18" customHeight="1" x14ac:dyDescent="0.3">
      <c r="A6" s="203"/>
      <c r="B6" s="951" t="s">
        <v>423</v>
      </c>
      <c r="C6" s="251">
        <v>12</v>
      </c>
      <c r="D6" s="255">
        <v>36</v>
      </c>
      <c r="E6" s="251">
        <v>48</v>
      </c>
      <c r="F6" s="251">
        <v>10</v>
      </c>
      <c r="G6" s="255">
        <v>29</v>
      </c>
      <c r="H6" s="252">
        <v>39</v>
      </c>
      <c r="I6" s="256">
        <v>6.7415730337078648</v>
      </c>
      <c r="J6" s="256">
        <v>13.688212927756654</v>
      </c>
      <c r="K6" s="256">
        <v>10.884353741496598</v>
      </c>
      <c r="L6" s="256">
        <v>7.0921985815602842</v>
      </c>
      <c r="M6" s="256">
        <v>13.809523809523808</v>
      </c>
      <c r="N6" s="952">
        <v>11.111111111111112</v>
      </c>
    </row>
    <row r="7" spans="1:14" ht="18" customHeight="1" x14ac:dyDescent="0.3">
      <c r="A7" s="203"/>
      <c r="B7" s="951" t="s">
        <v>424</v>
      </c>
      <c r="C7" s="251">
        <v>35</v>
      </c>
      <c r="D7" s="255">
        <v>40</v>
      </c>
      <c r="E7" s="251">
        <v>75</v>
      </c>
      <c r="F7" s="251">
        <v>32</v>
      </c>
      <c r="G7" s="255">
        <v>33</v>
      </c>
      <c r="H7" s="252">
        <v>65</v>
      </c>
      <c r="I7" s="256">
        <v>19.662921348314608</v>
      </c>
      <c r="J7" s="256">
        <v>15.209125475285171</v>
      </c>
      <c r="K7" s="256">
        <v>17.006802721088434</v>
      </c>
      <c r="L7" s="256">
        <v>22.695035460992909</v>
      </c>
      <c r="M7" s="256">
        <v>15.714285714285714</v>
      </c>
      <c r="N7" s="952">
        <v>18.518518518518519</v>
      </c>
    </row>
    <row r="8" spans="1:14" ht="18" customHeight="1" x14ac:dyDescent="0.3">
      <c r="A8" s="203"/>
      <c r="B8" s="951" t="s">
        <v>425</v>
      </c>
      <c r="C8" s="251">
        <v>49</v>
      </c>
      <c r="D8" s="255">
        <v>58</v>
      </c>
      <c r="E8" s="251">
        <v>107</v>
      </c>
      <c r="F8" s="251">
        <v>37</v>
      </c>
      <c r="G8" s="255">
        <v>47</v>
      </c>
      <c r="H8" s="252">
        <v>84</v>
      </c>
      <c r="I8" s="256">
        <v>27.528089887640448</v>
      </c>
      <c r="J8" s="256">
        <v>22.053231939163499</v>
      </c>
      <c r="K8" s="256">
        <v>24.263038548752835</v>
      </c>
      <c r="L8" s="256">
        <v>26.24113475177305</v>
      </c>
      <c r="M8" s="256">
        <v>22.38095238095238</v>
      </c>
      <c r="N8" s="952">
        <v>23.931623931623932</v>
      </c>
    </row>
    <row r="9" spans="1:14" ht="18" customHeight="1" x14ac:dyDescent="0.3">
      <c r="A9" s="203"/>
      <c r="B9" s="951" t="s">
        <v>426</v>
      </c>
      <c r="C9" s="251">
        <v>71</v>
      </c>
      <c r="D9" s="255">
        <v>104</v>
      </c>
      <c r="E9" s="251">
        <v>175</v>
      </c>
      <c r="F9" s="251">
        <v>53</v>
      </c>
      <c r="G9" s="255">
        <v>78</v>
      </c>
      <c r="H9" s="252">
        <v>131</v>
      </c>
      <c r="I9" s="256">
        <v>39.887640449438202</v>
      </c>
      <c r="J9" s="256">
        <v>39.543726235741445</v>
      </c>
      <c r="K9" s="256">
        <v>39.682539682539684</v>
      </c>
      <c r="L9" s="256">
        <v>37.588652482269502</v>
      </c>
      <c r="M9" s="256">
        <v>37.142857142857139</v>
      </c>
      <c r="N9" s="952">
        <v>37.321937321937327</v>
      </c>
    </row>
    <row r="10" spans="1:14" ht="25.2" customHeight="1" x14ac:dyDescent="0.3">
      <c r="A10" s="203"/>
      <c r="B10" s="953" t="s">
        <v>88</v>
      </c>
      <c r="C10" s="955">
        <v>178</v>
      </c>
      <c r="D10" s="954">
        <v>263</v>
      </c>
      <c r="E10" s="955">
        <v>441</v>
      </c>
      <c r="F10" s="955">
        <v>141</v>
      </c>
      <c r="G10" s="954">
        <v>210</v>
      </c>
      <c r="H10" s="956">
        <v>351</v>
      </c>
      <c r="I10" s="854">
        <v>100</v>
      </c>
      <c r="J10" s="854">
        <v>100</v>
      </c>
      <c r="K10" s="854">
        <v>100</v>
      </c>
      <c r="L10" s="854">
        <v>100</v>
      </c>
      <c r="M10" s="854">
        <v>100</v>
      </c>
      <c r="N10" s="957">
        <v>100</v>
      </c>
    </row>
    <row r="11" spans="1:14" ht="30" customHeight="1" x14ac:dyDescent="0.3">
      <c r="B11" s="1096" t="s">
        <v>82</v>
      </c>
      <c r="C11" s="1096"/>
      <c r="D11" s="1096"/>
      <c r="E11" s="1096"/>
      <c r="F11" s="1096"/>
      <c r="G11" s="1096"/>
      <c r="H11" s="1096"/>
      <c r="I11" s="1096"/>
      <c r="J11" s="1096"/>
      <c r="K11" s="1096"/>
      <c r="L11" s="1096"/>
      <c r="M11" s="1096"/>
      <c r="N11" s="1096"/>
    </row>
  </sheetData>
  <mergeCells count="8">
    <mergeCell ref="B11:N11"/>
    <mergeCell ref="B1:N1"/>
    <mergeCell ref="C2:H2"/>
    <mergeCell ref="I2:N2"/>
    <mergeCell ref="C3:E3"/>
    <mergeCell ref="F3:H3"/>
    <mergeCell ref="I3:K3"/>
    <mergeCell ref="L3:N3"/>
  </mergeCells>
  <conditionalFormatting sqref="B5:N10">
    <cfRule type="expression" dxfId="69" priority="1">
      <formula>MOD(ROW(), 2)</formula>
    </cfRule>
    <cfRule type="expression" dxfId="68"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N11"/>
  <sheetViews>
    <sheetView showGridLines="0" zoomScaleNormal="100" zoomScaleSheetLayoutView="100" workbookViewId="0">
      <selection activeCell="B1" sqref="B1:E1"/>
    </sheetView>
  </sheetViews>
  <sheetFormatPr defaultColWidth="9.109375" defaultRowHeight="14.4" x14ac:dyDescent="0.3"/>
  <cols>
    <col min="1" max="1" width="0.109375" style="205" customWidth="1"/>
    <col min="2" max="2" width="16.44140625" style="205" customWidth="1"/>
    <col min="3" max="14" width="10.6640625" style="205" customWidth="1"/>
    <col min="15" max="16384" width="9.109375" style="205"/>
  </cols>
  <sheetData>
    <row r="1" spans="1:14" s="213" customFormat="1" ht="40.200000000000003" customHeight="1" x14ac:dyDescent="0.3">
      <c r="B1" s="1095" t="s">
        <v>427</v>
      </c>
      <c r="C1" s="1095"/>
      <c r="D1" s="1095"/>
      <c r="E1" s="1095"/>
      <c r="F1" s="1095"/>
      <c r="G1" s="1095"/>
      <c r="H1" s="1095"/>
      <c r="I1" s="1095"/>
      <c r="J1" s="1095"/>
      <c r="K1" s="1095"/>
      <c r="L1" s="1095"/>
      <c r="M1" s="1095"/>
      <c r="N1" s="1095"/>
    </row>
    <row r="2" spans="1:14" s="248" customFormat="1" ht="30" customHeight="1" x14ac:dyDescent="0.35">
      <c r="A2" s="247"/>
      <c r="B2" s="950"/>
      <c r="C2" s="1166" t="s">
        <v>84</v>
      </c>
      <c r="D2" s="1166"/>
      <c r="E2" s="1166"/>
      <c r="F2" s="1166"/>
      <c r="G2" s="1166"/>
      <c r="H2" s="1166"/>
      <c r="I2" s="1167" t="s">
        <v>128</v>
      </c>
      <c r="J2" s="1168"/>
      <c r="K2" s="1168"/>
      <c r="L2" s="1168"/>
      <c r="M2" s="1168"/>
      <c r="N2" s="1169"/>
    </row>
    <row r="3" spans="1:14" ht="19.95" customHeight="1" x14ac:dyDescent="0.3">
      <c r="A3" s="203"/>
      <c r="B3" s="748"/>
      <c r="C3" s="1141" t="s">
        <v>13</v>
      </c>
      <c r="D3" s="1141"/>
      <c r="E3" s="1142"/>
      <c r="F3" s="1143" t="s">
        <v>11</v>
      </c>
      <c r="G3" s="1141"/>
      <c r="H3" s="1142"/>
      <c r="I3" s="1143" t="s">
        <v>13</v>
      </c>
      <c r="J3" s="1141"/>
      <c r="K3" s="1142"/>
      <c r="L3" s="1143" t="s">
        <v>11</v>
      </c>
      <c r="M3" s="1141"/>
      <c r="N3" s="1170"/>
    </row>
    <row r="4" spans="1:14" s="207" customFormat="1" ht="25.2" customHeight="1" x14ac:dyDescent="0.3">
      <c r="A4" s="206"/>
      <c r="B4" s="32"/>
      <c r="C4" s="20" t="s">
        <v>86</v>
      </c>
      <c r="D4" s="20" t="s">
        <v>87</v>
      </c>
      <c r="E4" s="20" t="s">
        <v>88</v>
      </c>
      <c r="F4" s="20" t="s">
        <v>86</v>
      </c>
      <c r="G4" s="20" t="s">
        <v>87</v>
      </c>
      <c r="H4" s="20" t="s">
        <v>88</v>
      </c>
      <c r="I4" s="20" t="s">
        <v>86</v>
      </c>
      <c r="J4" s="20" t="s">
        <v>87</v>
      </c>
      <c r="K4" s="20" t="s">
        <v>88</v>
      </c>
      <c r="L4" s="20" t="s">
        <v>86</v>
      </c>
      <c r="M4" s="20" t="s">
        <v>87</v>
      </c>
      <c r="N4" s="38" t="s">
        <v>88</v>
      </c>
    </row>
    <row r="5" spans="1:14" ht="19.95" customHeight="1" x14ac:dyDescent="0.3">
      <c r="A5" s="203"/>
      <c r="B5" s="958" t="s">
        <v>422</v>
      </c>
      <c r="C5" s="1089">
        <v>11</v>
      </c>
      <c r="D5" s="144">
        <v>25</v>
      </c>
      <c r="E5" s="144">
        <v>36</v>
      </c>
      <c r="F5" s="144">
        <v>9</v>
      </c>
      <c r="G5" s="144">
        <v>23</v>
      </c>
      <c r="H5" s="145">
        <v>32</v>
      </c>
      <c r="I5" s="1066">
        <v>8.0882352941176467</v>
      </c>
      <c r="J5" s="1066">
        <v>11.415525114155251</v>
      </c>
      <c r="K5" s="1066">
        <v>10.140845070422536</v>
      </c>
      <c r="L5" s="1066">
        <v>8.7378640776699026</v>
      </c>
      <c r="M5" s="1066">
        <v>13.372093023255815</v>
      </c>
      <c r="N5" s="1067">
        <v>11.636363636363637</v>
      </c>
    </row>
    <row r="6" spans="1:14" ht="18" customHeight="1" x14ac:dyDescent="0.3">
      <c r="A6" s="203"/>
      <c r="B6" s="951" t="s">
        <v>423</v>
      </c>
      <c r="C6" s="144">
        <v>11</v>
      </c>
      <c r="D6" s="144">
        <v>36</v>
      </c>
      <c r="E6" s="144">
        <v>47</v>
      </c>
      <c r="F6" s="144">
        <v>9</v>
      </c>
      <c r="G6" s="144">
        <v>29</v>
      </c>
      <c r="H6" s="145">
        <v>38</v>
      </c>
      <c r="I6" s="1066">
        <v>8.0882352941176467</v>
      </c>
      <c r="J6" s="1066">
        <v>16.438356164383563</v>
      </c>
      <c r="K6" s="1066">
        <v>13.23943661971831</v>
      </c>
      <c r="L6" s="1066">
        <v>8.7378640776699026</v>
      </c>
      <c r="M6" s="1066">
        <v>16.86046511627907</v>
      </c>
      <c r="N6" s="1067">
        <v>13.818181818181818</v>
      </c>
    </row>
    <row r="7" spans="1:14" ht="18" customHeight="1" x14ac:dyDescent="0.3">
      <c r="A7" s="203"/>
      <c r="B7" s="951" t="s">
        <v>424</v>
      </c>
      <c r="C7" s="144">
        <v>32</v>
      </c>
      <c r="D7" s="144">
        <v>39</v>
      </c>
      <c r="E7" s="144">
        <v>71</v>
      </c>
      <c r="F7" s="144">
        <v>30</v>
      </c>
      <c r="G7" s="144">
        <v>32</v>
      </c>
      <c r="H7" s="145">
        <v>62</v>
      </c>
      <c r="I7" s="1066">
        <v>23.52941176470588</v>
      </c>
      <c r="J7" s="1066">
        <v>17.808219178082194</v>
      </c>
      <c r="K7" s="1066">
        <v>20</v>
      </c>
      <c r="L7" s="1066">
        <v>29.126213592233007</v>
      </c>
      <c r="M7" s="1066">
        <v>18.604651162790699</v>
      </c>
      <c r="N7" s="1067">
        <v>22.545454545454547</v>
      </c>
    </row>
    <row r="8" spans="1:14" ht="18" customHeight="1" x14ac:dyDescent="0.3">
      <c r="A8" s="203"/>
      <c r="B8" s="951" t="s">
        <v>425</v>
      </c>
      <c r="C8" s="144">
        <v>38</v>
      </c>
      <c r="D8" s="144">
        <v>44</v>
      </c>
      <c r="E8" s="144">
        <v>82</v>
      </c>
      <c r="F8" s="144">
        <v>26</v>
      </c>
      <c r="G8" s="144">
        <v>35</v>
      </c>
      <c r="H8" s="145">
        <v>61</v>
      </c>
      <c r="I8" s="1066">
        <v>27.941176470588232</v>
      </c>
      <c r="J8" s="1066">
        <v>20.091324200913242</v>
      </c>
      <c r="K8" s="1066">
        <v>23.098591549295776</v>
      </c>
      <c r="L8" s="1066">
        <v>25.242718446601941</v>
      </c>
      <c r="M8" s="1066">
        <v>20.348837209302324</v>
      </c>
      <c r="N8" s="1067">
        <v>22.181818181818183</v>
      </c>
    </row>
    <row r="9" spans="1:14" s="250" customFormat="1" ht="19.95" customHeight="1" x14ac:dyDescent="0.3">
      <c r="B9" s="951" t="s">
        <v>426</v>
      </c>
      <c r="C9" s="251">
        <v>44</v>
      </c>
      <c r="D9" s="251">
        <v>75</v>
      </c>
      <c r="E9" s="251">
        <v>119</v>
      </c>
      <c r="F9" s="251">
        <v>29</v>
      </c>
      <c r="G9" s="251">
        <v>53</v>
      </c>
      <c r="H9" s="252">
        <v>82</v>
      </c>
      <c r="I9" s="256">
        <v>32.352941176470587</v>
      </c>
      <c r="J9" s="256">
        <v>34.246575342465754</v>
      </c>
      <c r="K9" s="256">
        <v>33.521126760563384</v>
      </c>
      <c r="L9" s="256">
        <v>28.155339805825243</v>
      </c>
      <c r="M9" s="256">
        <v>30.813953488372093</v>
      </c>
      <c r="N9" s="952">
        <v>29.818181818181817</v>
      </c>
    </row>
    <row r="10" spans="1:14" ht="25.2" customHeight="1" x14ac:dyDescent="0.3">
      <c r="A10" s="253"/>
      <c r="B10" s="953" t="s">
        <v>88</v>
      </c>
      <c r="C10" s="365">
        <v>136</v>
      </c>
      <c r="D10" s="365">
        <v>219</v>
      </c>
      <c r="E10" s="365">
        <v>355</v>
      </c>
      <c r="F10" s="365">
        <v>103</v>
      </c>
      <c r="G10" s="365">
        <v>172</v>
      </c>
      <c r="H10" s="960">
        <v>275</v>
      </c>
      <c r="I10" s="961">
        <v>99.999999999999986</v>
      </c>
      <c r="J10" s="961">
        <v>100</v>
      </c>
      <c r="K10" s="961">
        <v>100</v>
      </c>
      <c r="L10" s="961">
        <v>100</v>
      </c>
      <c r="M10" s="961">
        <v>100</v>
      </c>
      <c r="N10" s="807">
        <v>100</v>
      </c>
    </row>
    <row r="11" spans="1:14" ht="30" customHeight="1" x14ac:dyDescent="0.3">
      <c r="B11" s="1096" t="s">
        <v>82</v>
      </c>
      <c r="C11" s="1096"/>
      <c r="D11" s="1096"/>
      <c r="E11" s="1096"/>
      <c r="F11" s="1096"/>
      <c r="G11" s="1096"/>
      <c r="H11" s="1096"/>
      <c r="I11" s="1096"/>
      <c r="J11" s="1096"/>
      <c r="K11" s="1096"/>
      <c r="L11" s="1096"/>
      <c r="M11" s="1096"/>
      <c r="N11" s="1096"/>
    </row>
  </sheetData>
  <mergeCells count="8">
    <mergeCell ref="B11:N11"/>
    <mergeCell ref="B1:N1"/>
    <mergeCell ref="C2:H2"/>
    <mergeCell ref="I2:N2"/>
    <mergeCell ref="C3:E3"/>
    <mergeCell ref="F3:H3"/>
    <mergeCell ref="I3:K3"/>
    <mergeCell ref="L3:N3"/>
  </mergeCells>
  <conditionalFormatting sqref="B5:N10">
    <cfRule type="expression" dxfId="67" priority="1">
      <formula>MOD(ROW(), 2)</formula>
    </cfRule>
    <cfRule type="expression" dxfId="66" priority="2">
      <formula>MOD(ROW(), 2)</formula>
    </cfRule>
  </conditionalFormatting>
  <pageMargins left="0.51181102362204722" right="0.51181102362204722" top="0.59055118110236227" bottom="0.74803149606299213" header="0.31496062992125984" footer="0.31496062992125984"/>
  <pageSetup paperSize="9" scale="94" fitToHeight="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N19"/>
  <sheetViews>
    <sheetView showGridLines="0" zoomScaleNormal="100" zoomScaleSheetLayoutView="100" zoomScalePageLayoutView="78" workbookViewId="0">
      <selection activeCell="B1" sqref="B1:E1"/>
    </sheetView>
  </sheetViews>
  <sheetFormatPr defaultColWidth="8.88671875" defaultRowHeight="14.4" x14ac:dyDescent="0.3"/>
  <cols>
    <col min="1" max="1" width="0.109375" style="205" customWidth="1"/>
    <col min="2" max="2" width="34" style="205" customWidth="1"/>
    <col min="3" max="14" width="10.6640625" style="205" customWidth="1"/>
    <col min="15" max="16384" width="8.88671875" style="205"/>
  </cols>
  <sheetData>
    <row r="1" spans="1:14" s="213" customFormat="1" ht="40.200000000000003" customHeight="1" x14ac:dyDescent="0.3">
      <c r="B1" s="1124" t="s">
        <v>428</v>
      </c>
      <c r="C1" s="1095"/>
      <c r="D1" s="1095"/>
      <c r="E1" s="1095"/>
      <c r="F1" s="1095"/>
      <c r="G1" s="1095"/>
      <c r="H1" s="1095"/>
      <c r="I1" s="1095"/>
      <c r="J1" s="1095"/>
      <c r="K1" s="1095"/>
      <c r="L1" s="1095"/>
      <c r="M1" s="1095"/>
      <c r="N1" s="1095"/>
    </row>
    <row r="2" spans="1:14" s="248" customFormat="1" ht="30" customHeight="1" x14ac:dyDescent="0.35">
      <c r="A2" s="247"/>
      <c r="B2" s="950"/>
      <c r="C2" s="1171" t="s">
        <v>84</v>
      </c>
      <c r="D2" s="1171"/>
      <c r="E2" s="1171"/>
      <c r="F2" s="1171"/>
      <c r="G2" s="1171"/>
      <c r="H2" s="1171"/>
      <c r="I2" s="1171" t="s">
        <v>128</v>
      </c>
      <c r="J2" s="1171"/>
      <c r="K2" s="1171"/>
      <c r="L2" s="1171"/>
      <c r="M2" s="1171"/>
      <c r="N2" s="1172"/>
    </row>
    <row r="3" spans="1:14" s="241" customFormat="1" ht="25.2" customHeight="1" x14ac:dyDescent="0.3">
      <c r="A3" s="240"/>
      <c r="B3" s="962"/>
      <c r="C3" s="1104" t="s">
        <v>13</v>
      </c>
      <c r="D3" s="1104"/>
      <c r="E3" s="1105"/>
      <c r="F3" s="1106" t="s">
        <v>11</v>
      </c>
      <c r="G3" s="1104"/>
      <c r="H3" s="1105"/>
      <c r="I3" s="1106" t="s">
        <v>13</v>
      </c>
      <c r="J3" s="1104"/>
      <c r="K3" s="1105"/>
      <c r="L3" s="1106" t="s">
        <v>11</v>
      </c>
      <c r="M3" s="1104"/>
      <c r="N3" s="1173"/>
    </row>
    <row r="4" spans="1:14" s="207" customFormat="1" ht="19.95" customHeight="1" thickBot="1" x14ac:dyDescent="0.35">
      <c r="A4" s="246"/>
      <c r="B4" s="963"/>
      <c r="C4" s="75" t="s">
        <v>86</v>
      </c>
      <c r="D4" s="75" t="s">
        <v>87</v>
      </c>
      <c r="E4" s="75" t="s">
        <v>88</v>
      </c>
      <c r="F4" s="75" t="s">
        <v>86</v>
      </c>
      <c r="G4" s="75" t="s">
        <v>87</v>
      </c>
      <c r="H4" s="75" t="s">
        <v>88</v>
      </c>
      <c r="I4" s="75" t="s">
        <v>86</v>
      </c>
      <c r="J4" s="75" t="s">
        <v>87</v>
      </c>
      <c r="K4" s="75" t="s">
        <v>88</v>
      </c>
      <c r="L4" s="75" t="s">
        <v>86</v>
      </c>
      <c r="M4" s="75" t="s">
        <v>87</v>
      </c>
      <c r="N4" s="964" t="s">
        <v>88</v>
      </c>
    </row>
    <row r="5" spans="1:14" ht="19.95" customHeight="1" x14ac:dyDescent="0.3">
      <c r="A5" s="203"/>
      <c r="B5" s="965" t="s">
        <v>114</v>
      </c>
      <c r="C5" s="320">
        <v>0</v>
      </c>
      <c r="D5" s="320">
        <v>1</v>
      </c>
      <c r="E5" s="320">
        <v>1</v>
      </c>
      <c r="F5" s="320">
        <v>0</v>
      </c>
      <c r="G5" s="320">
        <v>1</v>
      </c>
      <c r="H5" s="320">
        <v>1</v>
      </c>
      <c r="I5" s="1068">
        <v>0</v>
      </c>
      <c r="J5" s="1068">
        <v>0.30769230769230771</v>
      </c>
      <c r="K5" s="1068">
        <v>0.19762845849802374</v>
      </c>
      <c r="L5" s="1068">
        <v>0</v>
      </c>
      <c r="M5" s="1068">
        <v>0.38314176245210729</v>
      </c>
      <c r="N5" s="1069">
        <v>0.24449877750611249</v>
      </c>
    </row>
    <row r="6" spans="1:14" ht="18" customHeight="1" x14ac:dyDescent="0.3">
      <c r="A6" s="203"/>
      <c r="B6" s="214" t="s">
        <v>115</v>
      </c>
      <c r="C6" s="268">
        <v>0</v>
      </c>
      <c r="D6" s="268">
        <v>2</v>
      </c>
      <c r="E6" s="268">
        <v>2</v>
      </c>
      <c r="F6" s="268">
        <v>0</v>
      </c>
      <c r="G6" s="268">
        <v>1</v>
      </c>
      <c r="H6" s="268">
        <v>1</v>
      </c>
      <c r="I6" s="1070">
        <v>0</v>
      </c>
      <c r="J6" s="1070">
        <v>0.61538461538461542</v>
      </c>
      <c r="K6" s="1070">
        <v>0.39525691699604748</v>
      </c>
      <c r="L6" s="1070">
        <v>0</v>
      </c>
      <c r="M6" s="1070">
        <v>0.38314176245210729</v>
      </c>
      <c r="N6" s="1071">
        <v>0.24449877750611249</v>
      </c>
    </row>
    <row r="7" spans="1:14" ht="18" customHeight="1" x14ac:dyDescent="0.3">
      <c r="A7" s="203"/>
      <c r="B7" s="214" t="s">
        <v>116</v>
      </c>
      <c r="C7" s="268">
        <v>10</v>
      </c>
      <c r="D7" s="268">
        <v>4</v>
      </c>
      <c r="E7" s="268">
        <v>14</v>
      </c>
      <c r="F7" s="268">
        <v>6</v>
      </c>
      <c r="G7" s="268">
        <v>2</v>
      </c>
      <c r="H7" s="268">
        <v>8</v>
      </c>
      <c r="I7" s="1070">
        <v>5.5248618784530388</v>
      </c>
      <c r="J7" s="1070">
        <v>1.2307692307692308</v>
      </c>
      <c r="K7" s="1070">
        <v>2.766798418972332</v>
      </c>
      <c r="L7" s="1070">
        <v>4.0540540540540544</v>
      </c>
      <c r="M7" s="1070">
        <v>0.76628352490421459</v>
      </c>
      <c r="N7" s="1071">
        <v>1.9559902200488999</v>
      </c>
    </row>
    <row r="8" spans="1:14" ht="30" customHeight="1" x14ac:dyDescent="0.3">
      <c r="A8" s="203"/>
      <c r="B8" s="966" t="s">
        <v>117</v>
      </c>
      <c r="C8" s="268">
        <v>31</v>
      </c>
      <c r="D8" s="268">
        <v>25</v>
      </c>
      <c r="E8" s="268">
        <v>56</v>
      </c>
      <c r="F8" s="268">
        <v>27</v>
      </c>
      <c r="G8" s="268">
        <v>18</v>
      </c>
      <c r="H8" s="268">
        <v>45</v>
      </c>
      <c r="I8" s="1070">
        <v>17.127071823204421</v>
      </c>
      <c r="J8" s="1070">
        <v>7.6923076923076925</v>
      </c>
      <c r="K8" s="1070">
        <v>11.067193675889328</v>
      </c>
      <c r="L8" s="1070">
        <v>18.243243243243242</v>
      </c>
      <c r="M8" s="1070">
        <v>6.8965517241379315</v>
      </c>
      <c r="N8" s="1071">
        <v>11.002444987775062</v>
      </c>
    </row>
    <row r="9" spans="1:14" ht="18" customHeight="1" x14ac:dyDescent="0.3">
      <c r="A9" s="203"/>
      <c r="B9" s="214" t="s">
        <v>118</v>
      </c>
      <c r="C9" s="268">
        <v>45</v>
      </c>
      <c r="D9" s="268">
        <v>120</v>
      </c>
      <c r="E9" s="268">
        <v>165</v>
      </c>
      <c r="F9" s="268">
        <v>41</v>
      </c>
      <c r="G9" s="268">
        <v>104</v>
      </c>
      <c r="H9" s="268">
        <v>145</v>
      </c>
      <c r="I9" s="1070">
        <v>24.861878453038674</v>
      </c>
      <c r="J9" s="1070">
        <v>36.92307692307692</v>
      </c>
      <c r="K9" s="1070">
        <v>32.608695652173914</v>
      </c>
      <c r="L9" s="1070">
        <v>27.702702702702702</v>
      </c>
      <c r="M9" s="1070">
        <v>39.846743295019159</v>
      </c>
      <c r="N9" s="1071">
        <v>35.452322738386307</v>
      </c>
    </row>
    <row r="10" spans="1:14" ht="18" customHeight="1" x14ac:dyDescent="0.3">
      <c r="A10" s="203"/>
      <c r="B10" s="214" t="s">
        <v>119</v>
      </c>
      <c r="C10" s="268">
        <v>8</v>
      </c>
      <c r="D10" s="268">
        <v>9</v>
      </c>
      <c r="E10" s="268">
        <v>17</v>
      </c>
      <c r="F10" s="268">
        <v>3</v>
      </c>
      <c r="G10" s="268">
        <v>6</v>
      </c>
      <c r="H10" s="268">
        <v>9</v>
      </c>
      <c r="I10" s="1070">
        <v>4.4198895027624312</v>
      </c>
      <c r="J10" s="1070">
        <v>2.7692307692307692</v>
      </c>
      <c r="K10" s="1070">
        <v>3.3596837944664033</v>
      </c>
      <c r="L10" s="1070">
        <v>2.0270270270270272</v>
      </c>
      <c r="M10" s="1070">
        <v>2.298850574712644</v>
      </c>
      <c r="N10" s="1071">
        <v>2.2004889975550124</v>
      </c>
    </row>
    <row r="11" spans="1:14" ht="18" customHeight="1" x14ac:dyDescent="0.3">
      <c r="A11" s="203"/>
      <c r="B11" s="214" t="s">
        <v>120</v>
      </c>
      <c r="C11" s="268">
        <v>26</v>
      </c>
      <c r="D11" s="268">
        <v>33</v>
      </c>
      <c r="E11" s="268">
        <v>59</v>
      </c>
      <c r="F11" s="268">
        <v>23</v>
      </c>
      <c r="G11" s="268">
        <v>29</v>
      </c>
      <c r="H11" s="268">
        <v>52</v>
      </c>
      <c r="I11" s="1070">
        <v>14.3646408839779</v>
      </c>
      <c r="J11" s="1070">
        <v>10.153846153846153</v>
      </c>
      <c r="K11" s="1070">
        <v>11.6600790513834</v>
      </c>
      <c r="L11" s="1070">
        <v>15.54054054054054</v>
      </c>
      <c r="M11" s="1070">
        <v>11.111111111111112</v>
      </c>
      <c r="N11" s="1071">
        <v>12.713936430317849</v>
      </c>
    </row>
    <row r="12" spans="1:14" ht="18" customHeight="1" x14ac:dyDescent="0.3">
      <c r="A12" s="203"/>
      <c r="B12" s="214" t="s">
        <v>121</v>
      </c>
      <c r="C12" s="268">
        <v>4</v>
      </c>
      <c r="D12" s="268">
        <v>57</v>
      </c>
      <c r="E12" s="268">
        <v>61</v>
      </c>
      <c r="F12" s="268">
        <v>3</v>
      </c>
      <c r="G12" s="268">
        <v>44</v>
      </c>
      <c r="H12" s="268">
        <v>47</v>
      </c>
      <c r="I12" s="1070">
        <v>2.2099447513812156</v>
      </c>
      <c r="J12" s="1070">
        <v>17.53846153846154</v>
      </c>
      <c r="K12" s="1070">
        <v>12.055335968379447</v>
      </c>
      <c r="L12" s="1070">
        <v>2.0270270270270272</v>
      </c>
      <c r="M12" s="1070">
        <v>16.85823754789272</v>
      </c>
      <c r="N12" s="1071">
        <v>11.491442542787286</v>
      </c>
    </row>
    <row r="13" spans="1:14" ht="18" customHeight="1" x14ac:dyDescent="0.3">
      <c r="A13" s="203"/>
      <c r="B13" s="214" t="s">
        <v>122</v>
      </c>
      <c r="C13" s="268">
        <v>4</v>
      </c>
      <c r="D13" s="268">
        <v>23</v>
      </c>
      <c r="E13" s="268">
        <v>27</v>
      </c>
      <c r="F13" s="268">
        <v>3</v>
      </c>
      <c r="G13" s="268">
        <v>13</v>
      </c>
      <c r="H13" s="268">
        <v>16</v>
      </c>
      <c r="I13" s="1070">
        <v>2.2099447513812156</v>
      </c>
      <c r="J13" s="1070">
        <v>7.0769230769230766</v>
      </c>
      <c r="K13" s="1070">
        <v>5.3359683794466406</v>
      </c>
      <c r="L13" s="1070">
        <v>2.0270270270270272</v>
      </c>
      <c r="M13" s="1070">
        <v>4.9808429118773949</v>
      </c>
      <c r="N13" s="1071">
        <v>3.9119804400977998</v>
      </c>
    </row>
    <row r="14" spans="1:14" ht="18" customHeight="1" x14ac:dyDescent="0.3">
      <c r="A14" s="203"/>
      <c r="B14" s="214" t="s">
        <v>123</v>
      </c>
      <c r="C14" s="268">
        <v>0</v>
      </c>
      <c r="D14" s="268">
        <v>0</v>
      </c>
      <c r="E14" s="268">
        <v>0</v>
      </c>
      <c r="F14" s="268">
        <v>0</v>
      </c>
      <c r="G14" s="268">
        <v>0</v>
      </c>
      <c r="H14" s="268">
        <v>0</v>
      </c>
      <c r="I14" s="1070">
        <v>0</v>
      </c>
      <c r="J14" s="1070">
        <v>0</v>
      </c>
      <c r="K14" s="1070">
        <v>0</v>
      </c>
      <c r="L14" s="1070">
        <v>0</v>
      </c>
      <c r="M14" s="1070">
        <v>0</v>
      </c>
      <c r="N14" s="1071">
        <v>0</v>
      </c>
    </row>
    <row r="15" spans="1:14" ht="18" customHeight="1" x14ac:dyDescent="0.3">
      <c r="A15" s="203"/>
      <c r="B15" s="214" t="s">
        <v>124</v>
      </c>
      <c r="C15" s="268">
        <v>18</v>
      </c>
      <c r="D15" s="268">
        <v>9</v>
      </c>
      <c r="E15" s="268">
        <v>27</v>
      </c>
      <c r="F15" s="268">
        <v>14</v>
      </c>
      <c r="G15" s="268">
        <v>7</v>
      </c>
      <c r="H15" s="268">
        <v>21</v>
      </c>
      <c r="I15" s="1070">
        <v>9.94475138121547</v>
      </c>
      <c r="J15" s="1070">
        <v>2.7692307692307692</v>
      </c>
      <c r="K15" s="1070">
        <v>5.3359683794466406</v>
      </c>
      <c r="L15" s="1070">
        <v>9.4594594594594597</v>
      </c>
      <c r="M15" s="1070">
        <v>2.6819923371647509</v>
      </c>
      <c r="N15" s="1071">
        <v>5.1344743276283618</v>
      </c>
    </row>
    <row r="16" spans="1:14" ht="30" customHeight="1" x14ac:dyDescent="0.3">
      <c r="A16" s="203"/>
      <c r="B16" s="966" t="s">
        <v>125</v>
      </c>
      <c r="C16" s="268">
        <v>13</v>
      </c>
      <c r="D16" s="268">
        <v>11</v>
      </c>
      <c r="E16" s="268">
        <v>24</v>
      </c>
      <c r="F16" s="268">
        <v>9</v>
      </c>
      <c r="G16" s="268">
        <v>8</v>
      </c>
      <c r="H16" s="268">
        <v>17</v>
      </c>
      <c r="I16" s="1070">
        <v>7.1823204419889501</v>
      </c>
      <c r="J16" s="1070">
        <v>3.3846153846153846</v>
      </c>
      <c r="K16" s="1070">
        <v>4.7430830039525693</v>
      </c>
      <c r="L16" s="1070">
        <v>6.0810810810810816</v>
      </c>
      <c r="M16" s="1070">
        <v>3.0651340996168583</v>
      </c>
      <c r="N16" s="1071">
        <v>4.1564792176039118</v>
      </c>
    </row>
    <row r="17" spans="1:14" ht="19.95" customHeight="1" x14ac:dyDescent="0.3">
      <c r="A17" s="203"/>
      <c r="B17" s="214" t="s">
        <v>126</v>
      </c>
      <c r="C17" s="268">
        <v>22</v>
      </c>
      <c r="D17" s="268">
        <v>31</v>
      </c>
      <c r="E17" s="268">
        <v>53</v>
      </c>
      <c r="F17" s="268">
        <v>19</v>
      </c>
      <c r="G17" s="268">
        <v>28</v>
      </c>
      <c r="H17" s="268">
        <v>47</v>
      </c>
      <c r="I17" s="1070">
        <v>12.154696132596685</v>
      </c>
      <c r="J17" s="1070">
        <v>9.5384615384615383</v>
      </c>
      <c r="K17" s="1070">
        <v>10.474308300395258</v>
      </c>
      <c r="L17" s="1070">
        <v>12.837837837837839</v>
      </c>
      <c r="M17" s="1070">
        <v>10.727969348659004</v>
      </c>
      <c r="N17" s="1071">
        <v>11.491442542787286</v>
      </c>
    </row>
    <row r="18" spans="1:14" ht="25.2" customHeight="1" x14ac:dyDescent="0.3">
      <c r="A18" s="203"/>
      <c r="B18" s="193" t="s">
        <v>88</v>
      </c>
      <c r="C18" s="954">
        <v>181</v>
      </c>
      <c r="D18" s="954">
        <v>325</v>
      </c>
      <c r="E18" s="954">
        <v>506</v>
      </c>
      <c r="F18" s="954">
        <v>148</v>
      </c>
      <c r="G18" s="954">
        <v>261</v>
      </c>
      <c r="H18" s="954">
        <v>409</v>
      </c>
      <c r="I18" s="969">
        <v>100</v>
      </c>
      <c r="J18" s="969">
        <v>100</v>
      </c>
      <c r="K18" s="969">
        <v>100.00000000000001</v>
      </c>
      <c r="L18" s="969">
        <v>100</v>
      </c>
      <c r="M18" s="969">
        <v>100</v>
      </c>
      <c r="N18" s="970">
        <v>100</v>
      </c>
    </row>
    <row r="19" spans="1:14" ht="30" customHeight="1" x14ac:dyDescent="0.3">
      <c r="B19" s="1096" t="s">
        <v>82</v>
      </c>
      <c r="C19" s="1096"/>
      <c r="D19" s="1096"/>
      <c r="E19" s="1096"/>
      <c r="F19" s="1096"/>
      <c r="G19" s="1096"/>
      <c r="H19" s="1096"/>
      <c r="I19" s="1096"/>
      <c r="J19" s="1096"/>
      <c r="K19" s="1096"/>
      <c r="L19" s="1096"/>
      <c r="M19" s="1096"/>
      <c r="N19" s="1096"/>
    </row>
  </sheetData>
  <mergeCells count="8">
    <mergeCell ref="B19:N19"/>
    <mergeCell ref="B1:N1"/>
    <mergeCell ref="C2:H2"/>
    <mergeCell ref="I2:N2"/>
    <mergeCell ref="C3:E3"/>
    <mergeCell ref="F3:H3"/>
    <mergeCell ref="I3:K3"/>
    <mergeCell ref="L3:N3"/>
  </mergeCells>
  <conditionalFormatting sqref="B5:N17">
    <cfRule type="expression" dxfId="65" priority="1">
      <formula>MOD(ROW(), 2)</formula>
    </cfRule>
    <cfRule type="expression" dxfId="64" priority="2">
      <formula>MOD(ROW(), 2)</formula>
    </cfRule>
  </conditionalFormatting>
  <conditionalFormatting sqref="B18:N18">
    <cfRule type="expression" dxfId="63" priority="3">
      <formula>MOD(ROW(), 2)</formula>
    </cfRule>
    <cfRule type="expression" dxfId="62" priority="4">
      <formula>MOD(ROW(), 2)</formula>
    </cfRule>
  </conditionalFormatting>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N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6.109375" style="205" customWidth="1"/>
    <col min="3" max="14" width="12.6640625" style="205" customWidth="1"/>
    <col min="15" max="16384" width="8.88671875" style="205"/>
  </cols>
  <sheetData>
    <row r="1" spans="1:14" s="213" customFormat="1" ht="40.200000000000003" customHeight="1" x14ac:dyDescent="0.3">
      <c r="B1" s="1124" t="s">
        <v>429</v>
      </c>
      <c r="C1" s="1095"/>
      <c r="D1" s="1095"/>
      <c r="E1" s="1095"/>
      <c r="F1" s="1095"/>
      <c r="G1" s="1095"/>
      <c r="H1" s="1095"/>
      <c r="I1" s="1095"/>
      <c r="J1" s="1095"/>
      <c r="K1" s="1095"/>
      <c r="L1" s="1095"/>
      <c r="M1" s="1095"/>
      <c r="N1" s="1095"/>
    </row>
    <row r="2" spans="1:14" s="248" customFormat="1" ht="30" customHeight="1" x14ac:dyDescent="0.35">
      <c r="A2" s="247"/>
      <c r="B2" s="1061"/>
      <c r="C2" s="1174" t="s">
        <v>84</v>
      </c>
      <c r="D2" s="1174"/>
      <c r="E2" s="1174"/>
      <c r="F2" s="1174"/>
      <c r="G2" s="1174"/>
      <c r="H2" s="1174"/>
      <c r="I2" s="1174" t="s">
        <v>128</v>
      </c>
      <c r="J2" s="1174"/>
      <c r="K2" s="1174"/>
      <c r="L2" s="1174"/>
      <c r="M2" s="1174"/>
      <c r="N2" s="1175"/>
    </row>
    <row r="3" spans="1:14" ht="25.2" customHeight="1" x14ac:dyDescent="0.3">
      <c r="A3" s="203"/>
      <c r="B3" s="1078"/>
      <c r="C3" s="1176" t="s">
        <v>13</v>
      </c>
      <c r="D3" s="1176"/>
      <c r="E3" s="1177"/>
      <c r="F3" s="1178" t="s">
        <v>11</v>
      </c>
      <c r="G3" s="1176"/>
      <c r="H3" s="1177"/>
      <c r="I3" s="1178" t="s">
        <v>13</v>
      </c>
      <c r="J3" s="1176"/>
      <c r="K3" s="1177"/>
      <c r="L3" s="1178" t="s">
        <v>11</v>
      </c>
      <c r="M3" s="1176"/>
      <c r="N3" s="1179"/>
    </row>
    <row r="4" spans="1:14" s="207" customFormat="1" ht="19.95" customHeight="1" thickBot="1" x14ac:dyDescent="0.35">
      <c r="A4" s="246"/>
      <c r="B4" s="963"/>
      <c r="C4" s="1076" t="s">
        <v>86</v>
      </c>
      <c r="D4" s="1076" t="s">
        <v>87</v>
      </c>
      <c r="E4" s="1076" t="s">
        <v>88</v>
      </c>
      <c r="F4" s="1076" t="s">
        <v>86</v>
      </c>
      <c r="G4" s="1076" t="s">
        <v>87</v>
      </c>
      <c r="H4" s="1076" t="s">
        <v>88</v>
      </c>
      <c r="I4" s="1076" t="s">
        <v>86</v>
      </c>
      <c r="J4" s="1076" t="s">
        <v>87</v>
      </c>
      <c r="K4" s="1076" t="s">
        <v>88</v>
      </c>
      <c r="L4" s="1076" t="s">
        <v>86</v>
      </c>
      <c r="M4" s="1076" t="s">
        <v>87</v>
      </c>
      <c r="N4" s="1077" t="s">
        <v>88</v>
      </c>
    </row>
    <row r="5" spans="1:14" s="245" customFormat="1" ht="19.95" customHeight="1" x14ac:dyDescent="0.3">
      <c r="A5" s="317"/>
      <c r="B5" s="965" t="s">
        <v>134</v>
      </c>
      <c r="C5" s="469">
        <v>158</v>
      </c>
      <c r="D5" s="469">
        <v>252</v>
      </c>
      <c r="E5" s="469">
        <v>410</v>
      </c>
      <c r="F5" s="469">
        <v>129</v>
      </c>
      <c r="G5" s="469">
        <v>202</v>
      </c>
      <c r="H5" s="470">
        <v>331</v>
      </c>
      <c r="I5" s="1072">
        <v>88.764044943820224</v>
      </c>
      <c r="J5" s="1072">
        <v>95.817490494296578</v>
      </c>
      <c r="K5" s="1072">
        <v>92.970521541950106</v>
      </c>
      <c r="L5" s="1072">
        <v>91.489361702127667</v>
      </c>
      <c r="M5" s="1072">
        <v>96.19047619047619</v>
      </c>
      <c r="N5" s="1073">
        <v>94.301994301994313</v>
      </c>
    </row>
    <row r="6" spans="1:14" s="245" customFormat="1" ht="19.95" customHeight="1" x14ac:dyDescent="0.3">
      <c r="A6" s="317"/>
      <c r="B6" s="214" t="s">
        <v>135</v>
      </c>
      <c r="C6" s="144">
        <v>20</v>
      </c>
      <c r="D6" s="144">
        <v>11</v>
      </c>
      <c r="E6" s="144">
        <v>31</v>
      </c>
      <c r="F6" s="144">
        <v>12</v>
      </c>
      <c r="G6" s="144">
        <v>8</v>
      </c>
      <c r="H6" s="145">
        <v>20</v>
      </c>
      <c r="I6" s="1074">
        <v>11.235955056179774</v>
      </c>
      <c r="J6" s="1074">
        <v>4.1825095057034218</v>
      </c>
      <c r="K6" s="1074">
        <v>7.0294784580498861</v>
      </c>
      <c r="L6" s="1074">
        <v>8.5106382978723403</v>
      </c>
      <c r="M6" s="1074">
        <v>3.8095238095238093</v>
      </c>
      <c r="N6" s="1075">
        <v>5.6980056980056988</v>
      </c>
    </row>
    <row r="7" spans="1:14" s="245" customFormat="1" ht="25.2" customHeight="1" x14ac:dyDescent="0.3">
      <c r="A7" s="317"/>
      <c r="B7" s="193" t="s">
        <v>88</v>
      </c>
      <c r="C7" s="365">
        <v>178</v>
      </c>
      <c r="D7" s="365">
        <v>263</v>
      </c>
      <c r="E7" s="365">
        <v>441</v>
      </c>
      <c r="F7" s="365">
        <v>141</v>
      </c>
      <c r="G7" s="365">
        <v>210</v>
      </c>
      <c r="H7" s="960">
        <v>351</v>
      </c>
      <c r="I7" s="971">
        <v>100</v>
      </c>
      <c r="J7" s="971">
        <v>100</v>
      </c>
      <c r="K7" s="971">
        <v>100</v>
      </c>
      <c r="L7" s="971">
        <v>100</v>
      </c>
      <c r="M7" s="971">
        <v>100</v>
      </c>
      <c r="N7" s="972">
        <v>100</v>
      </c>
    </row>
    <row r="8" spans="1:14" ht="30" customHeight="1" x14ac:dyDescent="0.3">
      <c r="B8" s="1096" t="s">
        <v>82</v>
      </c>
      <c r="C8" s="1096"/>
      <c r="D8" s="1096"/>
      <c r="E8" s="1096"/>
      <c r="F8" s="1096"/>
      <c r="G8" s="1096"/>
      <c r="H8" s="1096"/>
      <c r="I8" s="1096"/>
      <c r="J8" s="1096"/>
      <c r="K8" s="1096"/>
      <c r="L8" s="1096"/>
      <c r="M8" s="1096"/>
      <c r="N8" s="1096"/>
    </row>
  </sheetData>
  <mergeCells count="8">
    <mergeCell ref="B8:N8"/>
    <mergeCell ref="B1:N1"/>
    <mergeCell ref="C2:H2"/>
    <mergeCell ref="I2:N2"/>
    <mergeCell ref="C3:E3"/>
    <mergeCell ref="F3:H3"/>
    <mergeCell ref="I3:K3"/>
    <mergeCell ref="L3:N3"/>
  </mergeCells>
  <conditionalFormatting sqref="B5:H6">
    <cfRule type="expression" dxfId="61" priority="13">
      <formula>MOD(ROW(), 2)</formula>
    </cfRule>
    <cfRule type="expression" dxfId="60" priority="14">
      <formula>MOD(ROW(), 2)</formula>
    </cfRule>
  </conditionalFormatting>
  <conditionalFormatting sqref="B7:H7">
    <cfRule type="expression" dxfId="59" priority="15">
      <formula>MOD(ROW(), 2)</formula>
    </cfRule>
    <cfRule type="expression" dxfId="58" priority="16">
      <formula>MOD(ROW(), 2)</formula>
    </cfRule>
  </conditionalFormatting>
  <conditionalFormatting sqref="I5:J6">
    <cfRule type="expression" dxfId="57" priority="9">
      <formula>MOD(ROW(), 2)</formula>
    </cfRule>
    <cfRule type="expression" dxfId="56" priority="10">
      <formula>MOD(ROW(), 2)</formula>
    </cfRule>
  </conditionalFormatting>
  <conditionalFormatting sqref="I7:J7">
    <cfRule type="expression" dxfId="55" priority="11">
      <formula>MOD(ROW(), 2)</formula>
    </cfRule>
    <cfRule type="expression" dxfId="54" priority="12">
      <formula>MOD(ROW(), 2)</formula>
    </cfRule>
  </conditionalFormatting>
  <conditionalFormatting sqref="K5:L6">
    <cfRule type="expression" dxfId="53" priority="5">
      <formula>MOD(ROW(), 2)</formula>
    </cfRule>
    <cfRule type="expression" dxfId="52" priority="6">
      <formula>MOD(ROW(), 2)</formula>
    </cfRule>
  </conditionalFormatting>
  <conditionalFormatting sqref="K7:L7">
    <cfRule type="expression" dxfId="51" priority="7">
      <formula>MOD(ROW(), 2)</formula>
    </cfRule>
    <cfRule type="expression" dxfId="50" priority="8">
      <formula>MOD(ROW(), 2)</formula>
    </cfRule>
  </conditionalFormatting>
  <conditionalFormatting sqref="M5:N6">
    <cfRule type="expression" dxfId="49" priority="1">
      <formula>MOD(ROW(), 2)</formula>
    </cfRule>
    <cfRule type="expression" dxfId="48" priority="2">
      <formula>MOD(ROW(), 2)</formula>
    </cfRule>
  </conditionalFormatting>
  <conditionalFormatting sqref="M7:N7">
    <cfRule type="expression" dxfId="47" priority="3">
      <formula>MOD(ROW(), 2)</formula>
    </cfRule>
    <cfRule type="expression" dxfId="46" priority="4">
      <formula>MOD(ROW(), 2)</formula>
    </cfRule>
  </conditionalFormatting>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Q1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1.6640625" style="205" customWidth="1"/>
    <col min="3" max="14" width="10.6640625" style="205" customWidth="1"/>
    <col min="15" max="16384" width="8.88671875" style="205"/>
  </cols>
  <sheetData>
    <row r="1" spans="1:17" s="213" customFormat="1" ht="45" customHeight="1" x14ac:dyDescent="0.3">
      <c r="A1" s="221"/>
      <c r="B1" s="1124" t="s">
        <v>418</v>
      </c>
      <c r="C1" s="1124"/>
      <c r="D1" s="1124"/>
      <c r="E1" s="1124"/>
      <c r="F1" s="1124"/>
      <c r="G1" s="1124"/>
      <c r="H1" s="1095"/>
      <c r="I1" s="1095"/>
      <c r="J1" s="1095"/>
      <c r="K1" s="1095"/>
      <c r="L1" s="1095"/>
      <c r="M1" s="1095"/>
      <c r="N1" s="1095"/>
    </row>
    <row r="2" spans="1:17" s="248" customFormat="1" ht="30" customHeight="1" x14ac:dyDescent="0.35">
      <c r="A2" s="247"/>
      <c r="B2" s="950"/>
      <c r="C2" s="1171" t="s">
        <v>84</v>
      </c>
      <c r="D2" s="1171"/>
      <c r="E2" s="1171"/>
      <c r="F2" s="1171"/>
      <c r="G2" s="1171"/>
      <c r="H2" s="1171"/>
      <c r="I2" s="1171" t="s">
        <v>128</v>
      </c>
      <c r="J2" s="1171"/>
      <c r="K2" s="1171"/>
      <c r="L2" s="1171"/>
      <c r="M2" s="1171"/>
      <c r="N2" s="1172"/>
    </row>
    <row r="3" spans="1:17" ht="25.2" customHeight="1" x14ac:dyDescent="0.3">
      <c r="A3" s="203"/>
      <c r="B3" s="748"/>
      <c r="C3" s="1141" t="s">
        <v>13</v>
      </c>
      <c r="D3" s="1141"/>
      <c r="E3" s="1142"/>
      <c r="F3" s="1143" t="s">
        <v>11</v>
      </c>
      <c r="G3" s="1141"/>
      <c r="H3" s="1142"/>
      <c r="I3" s="1143" t="s">
        <v>13</v>
      </c>
      <c r="J3" s="1141"/>
      <c r="K3" s="1142"/>
      <c r="L3" s="1143" t="s">
        <v>11</v>
      </c>
      <c r="M3" s="1141"/>
      <c r="N3" s="1170"/>
    </row>
    <row r="4" spans="1:17" s="207" customFormat="1" ht="25.2" customHeight="1" thickBot="1" x14ac:dyDescent="0.35">
      <c r="A4" s="246"/>
      <c r="B4" s="963"/>
      <c r="C4" s="477" t="s">
        <v>134</v>
      </c>
      <c r="D4" s="477" t="s">
        <v>135</v>
      </c>
      <c r="E4" s="477" t="s">
        <v>88</v>
      </c>
      <c r="F4" s="477" t="s">
        <v>134</v>
      </c>
      <c r="G4" s="477" t="s">
        <v>135</v>
      </c>
      <c r="H4" s="477" t="s">
        <v>88</v>
      </c>
      <c r="I4" s="477" t="s">
        <v>134</v>
      </c>
      <c r="J4" s="477" t="s">
        <v>135</v>
      </c>
      <c r="K4" s="477" t="s">
        <v>88</v>
      </c>
      <c r="L4" s="477" t="s">
        <v>134</v>
      </c>
      <c r="M4" s="477" t="s">
        <v>135</v>
      </c>
      <c r="N4" s="973" t="s">
        <v>88</v>
      </c>
    </row>
    <row r="5" spans="1:17" ht="19.95" customHeight="1" x14ac:dyDescent="0.3">
      <c r="A5" s="203"/>
      <c r="B5" s="965" t="s">
        <v>114</v>
      </c>
      <c r="C5" s="469">
        <v>1</v>
      </c>
      <c r="D5" s="469">
        <v>0</v>
      </c>
      <c r="E5" s="470">
        <v>1</v>
      </c>
      <c r="F5" s="469">
        <v>0</v>
      </c>
      <c r="G5" s="469">
        <v>0</v>
      </c>
      <c r="H5" s="469">
        <v>0</v>
      </c>
      <c r="I5" s="471">
        <v>0.24390243902439027</v>
      </c>
      <c r="J5" s="472">
        <v>0</v>
      </c>
      <c r="K5" s="473">
        <v>0.22675736961451246</v>
      </c>
      <c r="L5" s="472">
        <v>0</v>
      </c>
      <c r="M5" s="472">
        <v>0</v>
      </c>
      <c r="N5" s="473">
        <v>0</v>
      </c>
    </row>
    <row r="6" spans="1:17" ht="18" customHeight="1" x14ac:dyDescent="0.3">
      <c r="A6" s="203"/>
      <c r="B6" s="214" t="s">
        <v>115</v>
      </c>
      <c r="C6" s="144">
        <v>2</v>
      </c>
      <c r="D6" s="144">
        <v>0</v>
      </c>
      <c r="E6" s="145">
        <v>2</v>
      </c>
      <c r="F6" s="144">
        <v>2</v>
      </c>
      <c r="G6" s="144">
        <v>0</v>
      </c>
      <c r="H6" s="144">
        <v>2</v>
      </c>
      <c r="I6" s="474">
        <v>0.48780487804878053</v>
      </c>
      <c r="J6" s="475">
        <v>0</v>
      </c>
      <c r="K6" s="476">
        <v>0.45351473922902491</v>
      </c>
      <c r="L6" s="475">
        <v>0.60422960725075525</v>
      </c>
      <c r="M6" s="475">
        <v>0</v>
      </c>
      <c r="N6" s="476">
        <v>0.56980056980056981</v>
      </c>
    </row>
    <row r="7" spans="1:17" ht="18" customHeight="1" x14ac:dyDescent="0.3">
      <c r="A7" s="203"/>
      <c r="B7" s="214" t="s">
        <v>116</v>
      </c>
      <c r="C7" s="144">
        <v>14</v>
      </c>
      <c r="D7" s="144">
        <v>1</v>
      </c>
      <c r="E7" s="145">
        <v>15</v>
      </c>
      <c r="F7" s="144">
        <v>12</v>
      </c>
      <c r="G7" s="144">
        <v>1</v>
      </c>
      <c r="H7" s="144">
        <v>13</v>
      </c>
      <c r="I7" s="474">
        <v>3.4146341463414638</v>
      </c>
      <c r="J7" s="475">
        <v>3.2258064516129035</v>
      </c>
      <c r="K7" s="476">
        <v>3.4013605442176869</v>
      </c>
      <c r="L7" s="475">
        <v>3.6253776435045317</v>
      </c>
      <c r="M7" s="475">
        <v>5</v>
      </c>
      <c r="N7" s="476">
        <v>3.7037037037037037</v>
      </c>
    </row>
    <row r="8" spans="1:17" ht="18" customHeight="1" x14ac:dyDescent="0.3">
      <c r="A8" s="203"/>
      <c r="B8" s="214" t="s">
        <v>131</v>
      </c>
      <c r="C8" s="144">
        <v>47</v>
      </c>
      <c r="D8" s="144">
        <v>6</v>
      </c>
      <c r="E8" s="145">
        <v>53</v>
      </c>
      <c r="F8" s="144">
        <v>40</v>
      </c>
      <c r="G8" s="144">
        <v>3</v>
      </c>
      <c r="H8" s="144">
        <v>43</v>
      </c>
      <c r="I8" s="474">
        <v>11.463414634146343</v>
      </c>
      <c r="J8" s="475">
        <v>19.35483870967742</v>
      </c>
      <c r="K8" s="476">
        <v>12.01814058956916</v>
      </c>
      <c r="L8" s="475">
        <v>12.084592145015106</v>
      </c>
      <c r="M8" s="475">
        <v>15</v>
      </c>
      <c r="N8" s="476">
        <v>12.250712250712251</v>
      </c>
    </row>
    <row r="9" spans="1:17" ht="18" customHeight="1" x14ac:dyDescent="0.3">
      <c r="A9" s="203"/>
      <c r="B9" s="214" t="s">
        <v>118</v>
      </c>
      <c r="C9" s="144">
        <v>128</v>
      </c>
      <c r="D9" s="144">
        <v>3</v>
      </c>
      <c r="E9" s="145">
        <v>131</v>
      </c>
      <c r="F9" s="144">
        <v>110</v>
      </c>
      <c r="G9" s="144">
        <v>2</v>
      </c>
      <c r="H9" s="144">
        <v>112</v>
      </c>
      <c r="I9" s="474">
        <v>31.219512195121954</v>
      </c>
      <c r="J9" s="475">
        <v>9.67741935483871</v>
      </c>
      <c r="K9" s="476">
        <v>29.705215419501133</v>
      </c>
      <c r="L9" s="475">
        <v>33.23262839879154</v>
      </c>
      <c r="M9" s="475">
        <v>10</v>
      </c>
      <c r="N9" s="476">
        <v>31.90883190883191</v>
      </c>
    </row>
    <row r="10" spans="1:17" ht="18" customHeight="1" x14ac:dyDescent="0.3">
      <c r="A10" s="203"/>
      <c r="B10" s="214" t="s">
        <v>119</v>
      </c>
      <c r="C10" s="144">
        <v>19</v>
      </c>
      <c r="D10" s="144">
        <v>2</v>
      </c>
      <c r="E10" s="145">
        <v>21</v>
      </c>
      <c r="F10" s="144">
        <v>13</v>
      </c>
      <c r="G10" s="144">
        <v>1</v>
      </c>
      <c r="H10" s="144">
        <v>14</v>
      </c>
      <c r="I10" s="474">
        <v>4.6341463414634152</v>
      </c>
      <c r="J10" s="475">
        <v>6.4516129032258069</v>
      </c>
      <c r="K10" s="476">
        <v>4.7619047619047619</v>
      </c>
      <c r="L10" s="475">
        <v>3.9274924471299091</v>
      </c>
      <c r="M10" s="475">
        <v>5</v>
      </c>
      <c r="N10" s="476">
        <v>3.9886039886039888</v>
      </c>
      <c r="Q10" s="212"/>
    </row>
    <row r="11" spans="1:17" ht="18" customHeight="1" x14ac:dyDescent="0.3">
      <c r="A11" s="203"/>
      <c r="B11" s="214" t="s">
        <v>120</v>
      </c>
      <c r="C11" s="144">
        <v>42</v>
      </c>
      <c r="D11" s="144">
        <v>8</v>
      </c>
      <c r="E11" s="145">
        <v>50</v>
      </c>
      <c r="F11" s="144">
        <v>33</v>
      </c>
      <c r="G11" s="144">
        <v>4</v>
      </c>
      <c r="H11" s="144">
        <v>37</v>
      </c>
      <c r="I11" s="474">
        <v>10.24390243902439</v>
      </c>
      <c r="J11" s="475">
        <v>25.806451612903228</v>
      </c>
      <c r="K11" s="476">
        <v>11.337868480725623</v>
      </c>
      <c r="L11" s="475">
        <v>9.9697885196374614</v>
      </c>
      <c r="M11" s="475">
        <v>20</v>
      </c>
      <c r="N11" s="476">
        <v>10.541310541310542</v>
      </c>
    </row>
    <row r="12" spans="1:17" ht="18" customHeight="1" x14ac:dyDescent="0.3">
      <c r="A12" s="203"/>
      <c r="B12" s="214" t="s">
        <v>121</v>
      </c>
      <c r="C12" s="144">
        <v>58</v>
      </c>
      <c r="D12" s="144">
        <v>3</v>
      </c>
      <c r="E12" s="145">
        <v>61</v>
      </c>
      <c r="F12" s="144">
        <v>48</v>
      </c>
      <c r="G12" s="144">
        <v>2</v>
      </c>
      <c r="H12" s="144">
        <v>50</v>
      </c>
      <c r="I12" s="474">
        <v>14.146341463414636</v>
      </c>
      <c r="J12" s="475">
        <v>9.67741935483871</v>
      </c>
      <c r="K12" s="476">
        <v>13.83219954648526</v>
      </c>
      <c r="L12" s="475">
        <v>14.501510574018127</v>
      </c>
      <c r="M12" s="475">
        <v>10</v>
      </c>
      <c r="N12" s="476">
        <v>14.245014245014247</v>
      </c>
    </row>
    <row r="13" spans="1:17" ht="18" customHeight="1" x14ac:dyDescent="0.3">
      <c r="A13" s="203"/>
      <c r="B13" s="214" t="s">
        <v>122</v>
      </c>
      <c r="C13" s="144">
        <v>15</v>
      </c>
      <c r="D13" s="144">
        <v>0</v>
      </c>
      <c r="E13" s="145">
        <v>15</v>
      </c>
      <c r="F13" s="144">
        <v>9</v>
      </c>
      <c r="G13" s="144">
        <v>0</v>
      </c>
      <c r="H13" s="144">
        <v>9</v>
      </c>
      <c r="I13" s="474">
        <v>3.6585365853658538</v>
      </c>
      <c r="J13" s="475">
        <v>0</v>
      </c>
      <c r="K13" s="476">
        <v>3.4013605442176869</v>
      </c>
      <c r="L13" s="475">
        <v>2.7190332326283988</v>
      </c>
      <c r="M13" s="475">
        <v>0</v>
      </c>
      <c r="N13" s="476">
        <v>2.5641025641025643</v>
      </c>
    </row>
    <row r="14" spans="1:17" ht="18" customHeight="1" x14ac:dyDescent="0.3">
      <c r="A14" s="203"/>
      <c r="B14" s="214" t="s">
        <v>123</v>
      </c>
      <c r="C14" s="144">
        <v>2</v>
      </c>
      <c r="D14" s="144">
        <v>0</v>
      </c>
      <c r="E14" s="145">
        <v>2</v>
      </c>
      <c r="F14" s="144">
        <v>2</v>
      </c>
      <c r="G14" s="144">
        <v>0</v>
      </c>
      <c r="H14" s="144">
        <v>2</v>
      </c>
      <c r="I14" s="474">
        <v>0.48780487804878053</v>
      </c>
      <c r="J14" s="475">
        <v>0</v>
      </c>
      <c r="K14" s="476">
        <v>0.45351473922902491</v>
      </c>
      <c r="L14" s="475">
        <v>0.60422960725075525</v>
      </c>
      <c r="M14" s="475">
        <v>0</v>
      </c>
      <c r="N14" s="476">
        <v>0.56980056980056981</v>
      </c>
    </row>
    <row r="15" spans="1:17" ht="18" customHeight="1" x14ac:dyDescent="0.3">
      <c r="A15" s="203"/>
      <c r="B15" s="214" t="s">
        <v>124</v>
      </c>
      <c r="C15" s="144">
        <v>7</v>
      </c>
      <c r="D15" s="144">
        <v>0</v>
      </c>
      <c r="E15" s="145">
        <v>7</v>
      </c>
      <c r="F15" s="144">
        <v>7</v>
      </c>
      <c r="G15" s="144">
        <v>0</v>
      </c>
      <c r="H15" s="144">
        <v>7</v>
      </c>
      <c r="I15" s="474">
        <v>1.7073170731707319</v>
      </c>
      <c r="J15" s="475">
        <v>0</v>
      </c>
      <c r="K15" s="476">
        <v>1.5873015873015872</v>
      </c>
      <c r="L15" s="475">
        <v>2.1148036253776437</v>
      </c>
      <c r="M15" s="475">
        <v>0</v>
      </c>
      <c r="N15" s="476">
        <v>1.9943019943019944</v>
      </c>
    </row>
    <row r="16" spans="1:17" ht="34.950000000000003" customHeight="1" x14ac:dyDescent="0.3">
      <c r="A16" s="203"/>
      <c r="B16" s="966" t="s">
        <v>132</v>
      </c>
      <c r="C16" s="144">
        <v>6</v>
      </c>
      <c r="D16" s="144">
        <v>2</v>
      </c>
      <c r="E16" s="145">
        <v>8</v>
      </c>
      <c r="F16" s="144">
        <v>4</v>
      </c>
      <c r="G16" s="144">
        <v>2</v>
      </c>
      <c r="H16" s="144">
        <v>6</v>
      </c>
      <c r="I16" s="474">
        <v>1.4634146341463417</v>
      </c>
      <c r="J16" s="475">
        <v>6.4516129032258069</v>
      </c>
      <c r="K16" s="476">
        <v>1.8140589569160996</v>
      </c>
      <c r="L16" s="475">
        <v>1.2084592145015105</v>
      </c>
      <c r="M16" s="475">
        <v>10</v>
      </c>
      <c r="N16" s="476">
        <v>1.7094017094017095</v>
      </c>
    </row>
    <row r="17" spans="1:16" ht="19.95" customHeight="1" x14ac:dyDescent="0.3">
      <c r="A17" s="203"/>
      <c r="B17" s="214" t="s">
        <v>126</v>
      </c>
      <c r="C17" s="144">
        <v>69</v>
      </c>
      <c r="D17" s="144">
        <v>6</v>
      </c>
      <c r="E17" s="145">
        <v>75</v>
      </c>
      <c r="F17" s="144">
        <v>51</v>
      </c>
      <c r="G17" s="144">
        <v>5</v>
      </c>
      <c r="H17" s="144">
        <v>56</v>
      </c>
      <c r="I17" s="474">
        <v>16.829268292682929</v>
      </c>
      <c r="J17" s="475">
        <v>19.35483870967742</v>
      </c>
      <c r="K17" s="476">
        <v>17.006802721088434</v>
      </c>
      <c r="L17" s="475">
        <v>15.407854984894259</v>
      </c>
      <c r="M17" s="475">
        <v>25</v>
      </c>
      <c r="N17" s="476">
        <v>15.954415954415955</v>
      </c>
    </row>
    <row r="18" spans="1:16" ht="25.2" customHeight="1" x14ac:dyDescent="0.3">
      <c r="A18" s="203"/>
      <c r="B18" s="193" t="s">
        <v>88</v>
      </c>
      <c r="C18" s="365">
        <v>410</v>
      </c>
      <c r="D18" s="365">
        <v>31</v>
      </c>
      <c r="E18" s="960">
        <v>441</v>
      </c>
      <c r="F18" s="365">
        <v>331</v>
      </c>
      <c r="G18" s="365">
        <v>20</v>
      </c>
      <c r="H18" s="365">
        <v>351</v>
      </c>
      <c r="I18" s="974">
        <v>100.00000000000001</v>
      </c>
      <c r="J18" s="975">
        <v>100</v>
      </c>
      <c r="K18" s="630">
        <v>100</v>
      </c>
      <c r="L18" s="975">
        <v>100</v>
      </c>
      <c r="M18" s="975">
        <v>100</v>
      </c>
      <c r="N18" s="630">
        <v>100</v>
      </c>
      <c r="P18" s="212"/>
    </row>
    <row r="19" spans="1:16" ht="30" customHeight="1" x14ac:dyDescent="0.3">
      <c r="B19" s="1096" t="s">
        <v>82</v>
      </c>
      <c r="C19" s="1096"/>
      <c r="D19" s="1096"/>
      <c r="E19" s="1096"/>
      <c r="F19" s="1096"/>
      <c r="G19" s="1096"/>
      <c r="H19" s="1096"/>
      <c r="I19" s="1096"/>
      <c r="J19" s="1096"/>
      <c r="K19" s="1096"/>
      <c r="L19" s="1096"/>
      <c r="M19" s="1096"/>
      <c r="N19" s="1096"/>
    </row>
  </sheetData>
  <mergeCells count="8">
    <mergeCell ref="B19:N19"/>
    <mergeCell ref="B1:N1"/>
    <mergeCell ref="C2:H2"/>
    <mergeCell ref="I2:N2"/>
    <mergeCell ref="C3:E3"/>
    <mergeCell ref="F3:H3"/>
    <mergeCell ref="I3:K3"/>
    <mergeCell ref="L3:N3"/>
  </mergeCells>
  <conditionalFormatting sqref="B5:N17">
    <cfRule type="expression" dxfId="45" priority="1">
      <formula>MOD(ROW(), 2)</formula>
    </cfRule>
    <cfRule type="expression" dxfId="44" priority="2">
      <formula>MOD(ROW(), 2)</formula>
    </cfRule>
  </conditionalFormatting>
  <conditionalFormatting sqref="B18:N18">
    <cfRule type="expression" dxfId="43" priority="3">
      <formula>MOD(ROW(), 2)</formula>
    </cfRule>
    <cfRule type="expression" dxfId="42" priority="4">
      <formula>MOD(ROW(), 2)</formula>
    </cfRule>
  </conditionalFormatting>
  <printOptions horizontalCentered="1"/>
  <pageMargins left="0.39370078740157483" right="0.39370078740157483" top="0.59055118110236227" bottom="0.39370078740157483" header="0.31496062992125984" footer="0.31496062992125984"/>
  <pageSetup paperSize="9" scale="81"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F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3" style="205" customWidth="1"/>
    <col min="3" max="6" width="16.6640625" style="205" customWidth="1"/>
    <col min="7" max="16384" width="8.88671875" style="205"/>
  </cols>
  <sheetData>
    <row r="1" spans="1:6" s="200" customFormat="1" ht="49.95" customHeight="1" x14ac:dyDescent="0.3">
      <c r="B1" s="1124" t="s">
        <v>419</v>
      </c>
      <c r="C1" s="1124"/>
      <c r="D1" s="1124"/>
      <c r="E1" s="1124"/>
      <c r="F1" s="1124"/>
    </row>
    <row r="2" spans="1:6" s="241" customFormat="1" ht="30" customHeight="1" x14ac:dyDescent="0.3">
      <c r="A2" s="240"/>
      <c r="B2" s="982"/>
      <c r="C2" s="1180" t="s">
        <v>13</v>
      </c>
      <c r="D2" s="1181"/>
      <c r="E2" s="976" t="s">
        <v>11</v>
      </c>
      <c r="F2" s="977"/>
    </row>
    <row r="3" spans="1:6" s="207" customFormat="1" ht="25.2" customHeight="1" x14ac:dyDescent="0.3">
      <c r="A3" s="246"/>
      <c r="B3" s="978"/>
      <c r="C3" s="478" t="s">
        <v>84</v>
      </c>
      <c r="D3" s="478" t="s">
        <v>128</v>
      </c>
      <c r="E3" s="478" t="s">
        <v>84</v>
      </c>
      <c r="F3" s="979" t="s">
        <v>128</v>
      </c>
    </row>
    <row r="4" spans="1:6" ht="18" customHeight="1" x14ac:dyDescent="0.3">
      <c r="A4" s="203"/>
      <c r="B4" s="983" t="s">
        <v>248</v>
      </c>
      <c r="C4" s="487">
        <v>79</v>
      </c>
      <c r="D4" s="479">
        <v>17.913832199546484</v>
      </c>
      <c r="E4" s="480">
        <v>51</v>
      </c>
      <c r="F4" s="980">
        <v>12.469437652811736</v>
      </c>
    </row>
    <row r="5" spans="1:6" ht="18" customHeight="1" x14ac:dyDescent="0.3">
      <c r="A5" s="203"/>
      <c r="B5" s="796" t="s">
        <v>249</v>
      </c>
      <c r="C5" s="480">
        <v>7</v>
      </c>
      <c r="D5" s="481">
        <v>1.5873015873015872</v>
      </c>
      <c r="E5" s="480">
        <v>3</v>
      </c>
      <c r="F5" s="980">
        <v>0.73349633251833746</v>
      </c>
    </row>
    <row r="6" spans="1:6" ht="18" customHeight="1" x14ac:dyDescent="0.3">
      <c r="A6" s="203"/>
      <c r="B6" s="214" t="s">
        <v>250</v>
      </c>
      <c r="C6" s="480">
        <v>0</v>
      </c>
      <c r="D6" s="481">
        <v>0</v>
      </c>
      <c r="E6" s="480">
        <v>0</v>
      </c>
      <c r="F6" s="980">
        <v>0</v>
      </c>
    </row>
    <row r="7" spans="1:6" ht="18" customHeight="1" x14ac:dyDescent="0.3">
      <c r="A7" s="203"/>
      <c r="B7" s="796" t="s">
        <v>430</v>
      </c>
      <c r="C7" s="343">
        <v>355</v>
      </c>
      <c r="D7" s="481">
        <v>80.498866213151928</v>
      </c>
      <c r="E7" s="343">
        <v>355</v>
      </c>
      <c r="F7" s="980">
        <v>86.797066014669923</v>
      </c>
    </row>
    <row r="8" spans="1:6" ht="25.2" customHeight="1" x14ac:dyDescent="0.3">
      <c r="A8" s="203"/>
      <c r="B8" s="193" t="s">
        <v>88</v>
      </c>
      <c r="C8" s="835">
        <v>441</v>
      </c>
      <c r="D8" s="634">
        <v>100</v>
      </c>
      <c r="E8" s="835">
        <v>409</v>
      </c>
      <c r="F8" s="981">
        <v>100</v>
      </c>
    </row>
    <row r="9" spans="1:6" ht="30" customHeight="1" x14ac:dyDescent="0.3">
      <c r="B9" s="1096" t="s">
        <v>82</v>
      </c>
      <c r="C9" s="1096"/>
      <c r="D9" s="1096"/>
      <c r="E9" s="1096"/>
      <c r="F9" s="1096"/>
    </row>
  </sheetData>
  <mergeCells count="3">
    <mergeCell ref="B1:F1"/>
    <mergeCell ref="C2:D2"/>
    <mergeCell ref="B9:F9"/>
  </mergeCells>
  <conditionalFormatting sqref="B4:F8">
    <cfRule type="expression" dxfId="41" priority="1">
      <formula>MOD(ROW(), 2)</formula>
    </cfRule>
    <cfRule type="expression" dxfId="4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F10"/>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23.33203125" style="205" customWidth="1"/>
    <col min="3" max="3" width="15.6640625" style="205" customWidth="1"/>
    <col min="4" max="4" width="17.6640625" style="205" customWidth="1"/>
    <col min="5" max="5" width="15.6640625" style="212" customWidth="1"/>
    <col min="6" max="6" width="17.6640625" style="212" customWidth="1"/>
    <col min="7" max="16384" width="8.88671875" style="205"/>
  </cols>
  <sheetData>
    <row r="1" spans="1:6" s="213" customFormat="1" ht="71.400000000000006" customHeight="1" x14ac:dyDescent="0.3">
      <c r="B1" s="1124" t="s">
        <v>431</v>
      </c>
      <c r="C1" s="1124"/>
      <c r="D1" s="1124"/>
      <c r="E1" s="1124"/>
      <c r="F1" s="1124"/>
    </row>
    <row r="2" spans="1:6" ht="30" customHeight="1" x14ac:dyDescent="0.3">
      <c r="A2" s="203"/>
      <c r="B2" s="984"/>
      <c r="C2" s="1182" t="s">
        <v>13</v>
      </c>
      <c r="D2" s="1183"/>
      <c r="E2" s="1184" t="s">
        <v>11</v>
      </c>
      <c r="F2" s="1185"/>
    </row>
    <row r="3" spans="1:6" s="207" customFormat="1" ht="25.2" customHeight="1" x14ac:dyDescent="0.3">
      <c r="A3" s="206"/>
      <c r="B3" s="985"/>
      <c r="C3" s="485" t="s">
        <v>84</v>
      </c>
      <c r="D3" s="486" t="s">
        <v>128</v>
      </c>
      <c r="E3" s="76" t="s">
        <v>84</v>
      </c>
      <c r="F3" s="986" t="s">
        <v>128</v>
      </c>
    </row>
    <row r="4" spans="1:6" s="245" customFormat="1" ht="19.95" customHeight="1" x14ac:dyDescent="0.3">
      <c r="A4" s="317"/>
      <c r="B4" s="796" t="s">
        <v>139</v>
      </c>
      <c r="C4" s="487">
        <v>64</v>
      </c>
      <c r="D4" s="483">
        <v>18.028169014084508</v>
      </c>
      <c r="E4" s="480">
        <v>56</v>
      </c>
      <c r="F4" s="484">
        <v>19.58041958041958</v>
      </c>
    </row>
    <row r="5" spans="1:6" s="245" customFormat="1" ht="18" customHeight="1" x14ac:dyDescent="0.3">
      <c r="A5" s="317"/>
      <c r="B5" s="796" t="s">
        <v>140</v>
      </c>
      <c r="C5" s="480">
        <v>28</v>
      </c>
      <c r="D5" s="484">
        <v>7.887323943661972</v>
      </c>
      <c r="E5" s="480">
        <v>20</v>
      </c>
      <c r="F5" s="484">
        <v>6.9930069930069934</v>
      </c>
    </row>
    <row r="6" spans="1:6" s="245" customFormat="1" ht="18" customHeight="1" x14ac:dyDescent="0.3">
      <c r="A6" s="317"/>
      <c r="B6" s="796" t="s">
        <v>141</v>
      </c>
      <c r="C6" s="480">
        <v>51</v>
      </c>
      <c r="D6" s="484">
        <v>14.366197183098592</v>
      </c>
      <c r="E6" s="480">
        <v>37</v>
      </c>
      <c r="F6" s="484">
        <v>12.937062937062938</v>
      </c>
    </row>
    <row r="7" spans="1:6" s="245" customFormat="1" ht="18" customHeight="1" x14ac:dyDescent="0.3">
      <c r="A7" s="317"/>
      <c r="B7" s="796" t="s">
        <v>142</v>
      </c>
      <c r="C7" s="480">
        <v>168</v>
      </c>
      <c r="D7" s="484">
        <v>47.323943661971832</v>
      </c>
      <c r="E7" s="480">
        <v>137</v>
      </c>
      <c r="F7" s="484">
        <v>47.902097902097907</v>
      </c>
    </row>
    <row r="8" spans="1:6" s="245" customFormat="1" ht="19.95" customHeight="1" x14ac:dyDescent="0.3">
      <c r="A8" s="317"/>
      <c r="B8" s="796" t="s">
        <v>143</v>
      </c>
      <c r="C8" s="480">
        <v>44</v>
      </c>
      <c r="D8" s="484">
        <v>12.3943661971831</v>
      </c>
      <c r="E8" s="480">
        <v>36</v>
      </c>
      <c r="F8" s="484">
        <v>12.587412587412588</v>
      </c>
    </row>
    <row r="9" spans="1:6" ht="25.2" customHeight="1" x14ac:dyDescent="0.3">
      <c r="A9" s="203"/>
      <c r="B9" s="193" t="s">
        <v>88</v>
      </c>
      <c r="C9" s="835">
        <v>355</v>
      </c>
      <c r="D9" s="819">
        <v>100</v>
      </c>
      <c r="E9" s="835">
        <v>286</v>
      </c>
      <c r="F9" s="819">
        <v>100</v>
      </c>
    </row>
    <row r="10" spans="1:6" ht="30" customHeight="1" x14ac:dyDescent="0.3">
      <c r="B10" s="1096" t="s">
        <v>82</v>
      </c>
      <c r="C10" s="1096"/>
      <c r="D10" s="1096"/>
      <c r="E10" s="1096"/>
      <c r="F10" s="1096"/>
    </row>
  </sheetData>
  <mergeCells count="4">
    <mergeCell ref="B1:F1"/>
    <mergeCell ref="C2:D2"/>
    <mergeCell ref="E2:F2"/>
    <mergeCell ref="B10:F10"/>
  </mergeCells>
  <conditionalFormatting sqref="B4:F9">
    <cfRule type="expression" dxfId="39" priority="1">
      <formula>MOD(ROW(), 2)</formula>
    </cfRule>
    <cfRule type="expression" dxfId="3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55.6640625" style="205" customWidth="1"/>
    <col min="3" max="3" width="12.6640625" style="205" customWidth="1"/>
    <col min="4" max="5" width="14.6640625" style="205" customWidth="1"/>
    <col min="6" max="8" width="14.6640625" style="212" customWidth="1"/>
    <col min="9" max="16384" width="8.88671875" style="205"/>
  </cols>
  <sheetData>
    <row r="1" spans="1:8" s="213" customFormat="1" ht="40.200000000000003" customHeight="1" x14ac:dyDescent="0.3">
      <c r="B1" s="1110" t="s">
        <v>636</v>
      </c>
      <c r="C1" s="1110"/>
      <c r="D1" s="1110"/>
      <c r="E1" s="1110"/>
      <c r="F1" s="1110"/>
      <c r="G1" s="1110"/>
      <c r="H1" s="1110"/>
    </row>
    <row r="2" spans="1:8" s="213" customFormat="1" ht="30" customHeight="1" x14ac:dyDescent="0.3">
      <c r="A2" s="744"/>
      <c r="B2" s="617"/>
      <c r="C2" s="1111" t="s">
        <v>127</v>
      </c>
      <c r="D2" s="1111"/>
      <c r="E2" s="1112"/>
      <c r="F2" s="1111" t="s">
        <v>128</v>
      </c>
      <c r="G2" s="1111"/>
      <c r="H2" s="1113"/>
    </row>
    <row r="3" spans="1:8" s="207" customFormat="1" ht="40.200000000000003" customHeight="1" x14ac:dyDescent="0.3">
      <c r="A3" s="739"/>
      <c r="B3" s="618"/>
      <c r="C3" s="742" t="s">
        <v>129</v>
      </c>
      <c r="D3" s="742" t="s">
        <v>130</v>
      </c>
      <c r="E3" s="742" t="s">
        <v>88</v>
      </c>
      <c r="F3" s="742" t="s">
        <v>129</v>
      </c>
      <c r="G3" s="742" t="s">
        <v>130</v>
      </c>
      <c r="H3" s="743" t="s">
        <v>626</v>
      </c>
    </row>
    <row r="4" spans="1:8" ht="19.95" customHeight="1" x14ac:dyDescent="0.3">
      <c r="A4" s="733"/>
      <c r="B4" s="214" t="s">
        <v>114</v>
      </c>
      <c r="C4" s="97">
        <v>270</v>
      </c>
      <c r="D4" s="97">
        <v>191</v>
      </c>
      <c r="E4" s="539">
        <v>461</v>
      </c>
      <c r="F4" s="538">
        <v>58.568329718004335</v>
      </c>
      <c r="G4" s="117">
        <v>41.431670281995657</v>
      </c>
      <c r="H4" s="597">
        <v>1.7623177708064219</v>
      </c>
    </row>
    <row r="5" spans="1:8" ht="18" customHeight="1" x14ac:dyDescent="0.3">
      <c r="A5" s="733"/>
      <c r="B5" s="214" t="s">
        <v>115</v>
      </c>
      <c r="C5" s="97">
        <v>437</v>
      </c>
      <c r="D5" s="97">
        <v>710</v>
      </c>
      <c r="E5" s="539">
        <v>1147</v>
      </c>
      <c r="F5" s="538">
        <v>38.099389712292933</v>
      </c>
      <c r="G5" s="117">
        <v>61.90061028770706</v>
      </c>
      <c r="H5" s="597">
        <v>6.5510241742018822</v>
      </c>
    </row>
    <row r="6" spans="1:8" ht="18" customHeight="1" x14ac:dyDescent="0.3">
      <c r="A6" s="733"/>
      <c r="B6" s="214" t="s">
        <v>116</v>
      </c>
      <c r="C6" s="97">
        <v>414</v>
      </c>
      <c r="D6" s="97">
        <v>482</v>
      </c>
      <c r="E6" s="539">
        <v>896</v>
      </c>
      <c r="F6" s="538">
        <v>46.205357142857139</v>
      </c>
      <c r="G6" s="117">
        <v>53.794642857142854</v>
      </c>
      <c r="H6" s="597">
        <v>4.4473150027680388</v>
      </c>
    </row>
    <row r="7" spans="1:8" ht="18" customHeight="1" x14ac:dyDescent="0.3">
      <c r="A7" s="733"/>
      <c r="B7" s="214" t="s">
        <v>131</v>
      </c>
      <c r="C7" s="97">
        <v>789</v>
      </c>
      <c r="D7" s="97">
        <v>2627</v>
      </c>
      <c r="E7" s="539">
        <v>3416</v>
      </c>
      <c r="F7" s="538">
        <v>23.097189695550355</v>
      </c>
      <c r="G7" s="117">
        <v>76.902810304449659</v>
      </c>
      <c r="H7" s="597">
        <v>24.238789444546967</v>
      </c>
    </row>
    <row r="8" spans="1:8" ht="18" customHeight="1" x14ac:dyDescent="0.3">
      <c r="A8" s="733"/>
      <c r="B8" s="214" t="s">
        <v>118</v>
      </c>
      <c r="C8" s="97">
        <v>1558</v>
      </c>
      <c r="D8" s="97">
        <v>2585</v>
      </c>
      <c r="E8" s="539">
        <v>4143</v>
      </c>
      <c r="F8" s="538">
        <v>37.605599806903207</v>
      </c>
      <c r="G8" s="117">
        <v>62.394400193096793</v>
      </c>
      <c r="H8" s="597">
        <v>23.851264070861784</v>
      </c>
    </row>
    <row r="9" spans="1:8" ht="18" customHeight="1" x14ac:dyDescent="0.3">
      <c r="A9" s="733"/>
      <c r="B9" s="214" t="s">
        <v>119</v>
      </c>
      <c r="C9" s="97">
        <v>417</v>
      </c>
      <c r="D9" s="97">
        <v>1476</v>
      </c>
      <c r="E9" s="539">
        <v>1893</v>
      </c>
      <c r="F9" s="538">
        <v>22.028526148969888</v>
      </c>
      <c r="G9" s="117">
        <v>77.971473851030112</v>
      </c>
      <c r="H9" s="597">
        <v>13.618748846650675</v>
      </c>
    </row>
    <row r="10" spans="1:8" ht="18" customHeight="1" x14ac:dyDescent="0.3">
      <c r="A10" s="733"/>
      <c r="B10" s="214" t="s">
        <v>120</v>
      </c>
      <c r="C10" s="97">
        <v>726</v>
      </c>
      <c r="D10" s="97">
        <v>713</v>
      </c>
      <c r="E10" s="539">
        <v>1439</v>
      </c>
      <c r="F10" s="538">
        <v>50.451702571230015</v>
      </c>
      <c r="G10" s="117">
        <v>49.548297428769978</v>
      </c>
      <c r="H10" s="597">
        <v>6.578704558036538</v>
      </c>
    </row>
    <row r="11" spans="1:8" ht="18" customHeight="1" x14ac:dyDescent="0.3">
      <c r="A11" s="733"/>
      <c r="B11" s="214" t="s">
        <v>121</v>
      </c>
      <c r="C11" s="97">
        <v>84</v>
      </c>
      <c r="D11" s="97">
        <v>70</v>
      </c>
      <c r="E11" s="539">
        <v>154</v>
      </c>
      <c r="F11" s="538">
        <v>54.545454545454547</v>
      </c>
      <c r="G11" s="117">
        <v>45.454545454545453</v>
      </c>
      <c r="H11" s="597">
        <v>0.64587562280863631</v>
      </c>
    </row>
    <row r="12" spans="1:8" ht="18" customHeight="1" x14ac:dyDescent="0.3">
      <c r="A12" s="733"/>
      <c r="B12" s="214" t="s">
        <v>122</v>
      </c>
      <c r="C12" s="97">
        <v>321</v>
      </c>
      <c r="D12" s="97">
        <v>1091</v>
      </c>
      <c r="E12" s="539">
        <v>1412</v>
      </c>
      <c r="F12" s="538">
        <v>22.733711048158643</v>
      </c>
      <c r="G12" s="117">
        <v>77.266288951841361</v>
      </c>
      <c r="H12" s="597">
        <v>10.066432921203175</v>
      </c>
    </row>
    <row r="13" spans="1:8" ht="18" customHeight="1" x14ac:dyDescent="0.3">
      <c r="A13" s="733"/>
      <c r="B13" s="214" t="s">
        <v>123</v>
      </c>
      <c r="C13" s="97">
        <v>28</v>
      </c>
      <c r="D13" s="97">
        <v>55</v>
      </c>
      <c r="E13" s="539">
        <v>83</v>
      </c>
      <c r="F13" s="538">
        <v>33.734939759036145</v>
      </c>
      <c r="G13" s="117">
        <v>66.265060240963862</v>
      </c>
      <c r="H13" s="597">
        <v>0.50747370363535704</v>
      </c>
    </row>
    <row r="14" spans="1:8" ht="18" customHeight="1" x14ac:dyDescent="0.3">
      <c r="A14" s="733"/>
      <c r="B14" s="214" t="s">
        <v>124</v>
      </c>
      <c r="C14" s="97">
        <v>20</v>
      </c>
      <c r="D14" s="97">
        <v>31</v>
      </c>
      <c r="E14" s="539">
        <v>51</v>
      </c>
      <c r="F14" s="538">
        <v>39.215686274509807</v>
      </c>
      <c r="G14" s="117">
        <v>60.784313725490193</v>
      </c>
      <c r="H14" s="597">
        <v>0.28603063295811038</v>
      </c>
    </row>
    <row r="15" spans="1:8" ht="18" customHeight="1" x14ac:dyDescent="0.3">
      <c r="A15" s="733"/>
      <c r="B15" s="214" t="s">
        <v>132</v>
      </c>
      <c r="C15" s="97">
        <v>7</v>
      </c>
      <c r="D15" s="97">
        <v>4</v>
      </c>
      <c r="E15" s="539">
        <v>11</v>
      </c>
      <c r="F15" s="538">
        <v>63.636363636363633</v>
      </c>
      <c r="G15" s="117">
        <v>36.363636363636367</v>
      </c>
      <c r="H15" s="597">
        <v>3.6907178446207792E-2</v>
      </c>
    </row>
    <row r="16" spans="1:8" ht="19.95" customHeight="1" x14ac:dyDescent="0.3">
      <c r="A16" s="733"/>
      <c r="B16" s="214" t="s">
        <v>126</v>
      </c>
      <c r="C16" s="97">
        <v>834</v>
      </c>
      <c r="D16" s="97">
        <v>803</v>
      </c>
      <c r="E16" s="539">
        <v>1637</v>
      </c>
      <c r="F16" s="538">
        <v>50.946854001221745</v>
      </c>
      <c r="G16" s="117">
        <v>49.053145998778248</v>
      </c>
      <c r="H16" s="597">
        <v>7.4091160730762136</v>
      </c>
    </row>
    <row r="17" spans="1:14" ht="25.2" customHeight="1" x14ac:dyDescent="0.3">
      <c r="A17" s="735"/>
      <c r="B17" s="193" t="s">
        <v>88</v>
      </c>
      <c r="C17" s="104">
        <v>5905</v>
      </c>
      <c r="D17" s="104">
        <v>10838</v>
      </c>
      <c r="E17" s="619">
        <v>16743</v>
      </c>
      <c r="F17" s="620">
        <v>35.268470405542615</v>
      </c>
      <c r="G17" s="621">
        <v>64.731529594457385</v>
      </c>
      <c r="H17" s="622">
        <v>100</v>
      </c>
      <c r="I17" s="215"/>
      <c r="J17" s="215"/>
      <c r="K17" s="215"/>
      <c r="L17" s="215"/>
      <c r="M17" s="215"/>
      <c r="N17" s="215"/>
    </row>
    <row r="18" spans="1:14" ht="30" customHeight="1" x14ac:dyDescent="0.3">
      <c r="B18" s="1096" t="s">
        <v>82</v>
      </c>
      <c r="C18" s="1096"/>
      <c r="D18" s="1096"/>
      <c r="E18" s="1096"/>
      <c r="F18" s="1096"/>
      <c r="G18" s="1096"/>
      <c r="H18" s="1096"/>
      <c r="I18" s="1096"/>
      <c r="J18" s="1096"/>
      <c r="K18" s="1096"/>
      <c r="L18" s="1096"/>
      <c r="M18" s="1096"/>
      <c r="N18" s="1096"/>
    </row>
  </sheetData>
  <mergeCells count="4">
    <mergeCell ref="B18:N18"/>
    <mergeCell ref="B1:H1"/>
    <mergeCell ref="C2:E2"/>
    <mergeCell ref="F2:H2"/>
  </mergeCells>
  <conditionalFormatting sqref="B4:H17">
    <cfRule type="expression" dxfId="435" priority="1">
      <formula>MOD(ROW(), 2)</formula>
    </cfRule>
    <cfRule type="expression" dxfId="43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H9"/>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42.33203125" style="205" customWidth="1"/>
    <col min="3" max="3" width="15.6640625" style="205" customWidth="1"/>
    <col min="4" max="4" width="17.6640625" style="205" customWidth="1"/>
    <col min="5" max="5" width="15.6640625" style="205" customWidth="1"/>
    <col min="6" max="6" width="17.6640625" style="212" customWidth="1"/>
    <col min="7" max="8" width="19.6640625" style="212" customWidth="1"/>
    <col min="9" max="16384" width="8.88671875" style="205"/>
  </cols>
  <sheetData>
    <row r="1" spans="1:8" s="213" customFormat="1" ht="40.200000000000003" customHeight="1" x14ac:dyDescent="0.3">
      <c r="B1" s="1124" t="s">
        <v>624</v>
      </c>
      <c r="C1" s="1124"/>
      <c r="D1" s="1124"/>
      <c r="E1" s="1124"/>
      <c r="F1" s="1124"/>
      <c r="G1" s="1124"/>
      <c r="H1" s="1124"/>
    </row>
    <row r="2" spans="1:8" s="241" customFormat="1" ht="30" customHeight="1" x14ac:dyDescent="0.3">
      <c r="A2" s="240"/>
      <c r="B2" s="982"/>
      <c r="C2" s="1182" t="s">
        <v>137</v>
      </c>
      <c r="D2" s="1183"/>
      <c r="E2" s="1184" t="s">
        <v>166</v>
      </c>
      <c r="F2" s="1182"/>
      <c r="G2" s="1182"/>
      <c r="H2" s="1185"/>
    </row>
    <row r="3" spans="1:8" s="207" customFormat="1" ht="34.950000000000003" customHeight="1" thickBot="1" x14ac:dyDescent="0.35">
      <c r="A3" s="206"/>
      <c r="B3" s="618"/>
      <c r="C3" s="537" t="s">
        <v>84</v>
      </c>
      <c r="D3" s="537" t="s">
        <v>128</v>
      </c>
      <c r="E3" s="537" t="s">
        <v>84</v>
      </c>
      <c r="F3" s="537" t="s">
        <v>128</v>
      </c>
      <c r="G3" s="77" t="s">
        <v>167</v>
      </c>
      <c r="H3" s="743" t="s">
        <v>168</v>
      </c>
    </row>
    <row r="4" spans="1:8" ht="19.95" customHeight="1" x14ac:dyDescent="0.3">
      <c r="A4" s="203"/>
      <c r="B4" s="987" t="s">
        <v>248</v>
      </c>
      <c r="C4" s="989">
        <v>74</v>
      </c>
      <c r="D4" s="988">
        <v>20.845070422535212</v>
      </c>
      <c r="E4" s="992">
        <v>588</v>
      </c>
      <c r="F4" s="488">
        <v>3.6260483473112974</v>
      </c>
      <c r="G4" s="994">
        <v>7.95</v>
      </c>
      <c r="H4" s="997">
        <v>4</v>
      </c>
    </row>
    <row r="5" spans="1:8" ht="18" customHeight="1" x14ac:dyDescent="0.3">
      <c r="A5" s="203"/>
      <c r="B5" s="796" t="s">
        <v>249</v>
      </c>
      <c r="C5" s="990">
        <v>7</v>
      </c>
      <c r="D5" s="980">
        <v>1.971830985915493</v>
      </c>
      <c r="E5" s="792">
        <v>28</v>
      </c>
      <c r="F5" s="489">
        <v>0.17266896891958561</v>
      </c>
      <c r="G5" s="995">
        <v>4</v>
      </c>
      <c r="H5" s="998">
        <v>4</v>
      </c>
    </row>
    <row r="6" spans="1:8" ht="18" customHeight="1" x14ac:dyDescent="0.3">
      <c r="A6" s="203"/>
      <c r="B6" s="214" t="s">
        <v>250</v>
      </c>
      <c r="C6" s="480">
        <v>0</v>
      </c>
      <c r="D6" s="980">
        <v>0</v>
      </c>
      <c r="E6" s="993">
        <v>0</v>
      </c>
      <c r="F6" s="489">
        <v>0</v>
      </c>
      <c r="G6" s="995">
        <v>0</v>
      </c>
      <c r="H6" s="998">
        <v>0</v>
      </c>
    </row>
    <row r="7" spans="1:8" ht="19.95" customHeight="1" x14ac:dyDescent="0.3">
      <c r="A7" s="203"/>
      <c r="B7" s="796" t="s">
        <v>430</v>
      </c>
      <c r="C7" s="990">
        <v>274</v>
      </c>
      <c r="D7" s="980">
        <v>77.183098591549296</v>
      </c>
      <c r="E7" s="792">
        <v>15600</v>
      </c>
      <c r="F7" s="489">
        <v>96.201282683769122</v>
      </c>
      <c r="G7" s="995">
        <v>56.93</v>
      </c>
      <c r="H7" s="998">
        <v>47.5</v>
      </c>
    </row>
    <row r="8" spans="1:8" ht="25.2" customHeight="1" x14ac:dyDescent="0.3">
      <c r="A8" s="203"/>
      <c r="B8" s="193" t="s">
        <v>88</v>
      </c>
      <c r="C8" s="991">
        <v>355</v>
      </c>
      <c r="D8" s="981">
        <v>100</v>
      </c>
      <c r="E8" s="631">
        <v>16216</v>
      </c>
      <c r="F8" s="836">
        <v>100</v>
      </c>
      <c r="G8" s="996">
        <v>45.68</v>
      </c>
      <c r="H8" s="999">
        <v>39</v>
      </c>
    </row>
    <row r="9" spans="1:8" s="245" customFormat="1" ht="45" customHeight="1" x14ac:dyDescent="0.3">
      <c r="A9" s="415"/>
      <c r="B9" s="1165" t="s">
        <v>667</v>
      </c>
      <c r="C9" s="1165"/>
      <c r="D9" s="1165"/>
      <c r="E9" s="1165"/>
      <c r="F9" s="1165"/>
      <c r="G9" s="1165"/>
      <c r="H9" s="1165"/>
    </row>
  </sheetData>
  <mergeCells count="4">
    <mergeCell ref="B1:H1"/>
    <mergeCell ref="C2:D2"/>
    <mergeCell ref="E2:H2"/>
    <mergeCell ref="B9:H9"/>
  </mergeCells>
  <conditionalFormatting sqref="B4:H8">
    <cfRule type="expression" dxfId="37" priority="1">
      <formula>MOD(ROW(), 2)</formula>
    </cfRule>
    <cfRule type="expression" dxfId="36" priority="2">
      <formula>MOD(ROW(), 2)</formula>
    </cfRule>
  </conditionalFormatting>
  <printOptions horizontalCentered="1"/>
  <pageMargins left="0.49212598425196852" right="0.49212598425196852" top="0.59055118110236227" bottom="0.39370078740157483" header="0.31496062992125984" footer="0.31496062992125984"/>
  <pageSetup paperSize="9" scale="91"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K34"/>
  <sheetViews>
    <sheetView showGridLines="0" zoomScaleNormal="100" zoomScaleSheetLayoutView="100" workbookViewId="0">
      <selection activeCell="B1" sqref="B1:E1"/>
    </sheetView>
  </sheetViews>
  <sheetFormatPr defaultColWidth="9.109375" defaultRowHeight="14.4" x14ac:dyDescent="0.3"/>
  <cols>
    <col min="1" max="1" width="0.109375" style="215" customWidth="1"/>
    <col min="2" max="2" width="62.33203125" style="215" customWidth="1"/>
    <col min="3" max="4" width="20.6640625" style="244" customWidth="1"/>
    <col min="5" max="5" width="12.6640625" style="215" customWidth="1"/>
    <col min="6" max="6" width="9.109375" style="215"/>
    <col min="7" max="7" width="15.44140625" style="215" customWidth="1"/>
    <col min="8" max="8" width="9.109375" style="215"/>
    <col min="9" max="9" width="15" style="215" customWidth="1"/>
    <col min="10" max="10" width="25.33203125" style="215" bestFit="1" customWidth="1"/>
    <col min="11" max="16384" width="9.109375" style="215"/>
  </cols>
  <sheetData>
    <row r="1" spans="1:11" s="200" customFormat="1" ht="49.95" customHeight="1" x14ac:dyDescent="0.3">
      <c r="B1" s="1124" t="s">
        <v>432</v>
      </c>
      <c r="C1" s="1124"/>
      <c r="D1" s="1124"/>
    </row>
    <row r="2" spans="1:11" s="207" customFormat="1" ht="40.200000000000003" customHeight="1" thickBot="1" x14ac:dyDescent="0.35">
      <c r="A2" s="739"/>
      <c r="B2" s="61"/>
      <c r="C2" s="180" t="s">
        <v>265</v>
      </c>
      <c r="D2" s="181" t="s">
        <v>266</v>
      </c>
    </row>
    <row r="3" spans="1:11" s="242" customFormat="1" ht="0.15" customHeight="1" thickBot="1" x14ac:dyDescent="0.35">
      <c r="A3" s="206"/>
      <c r="B3" s="49"/>
      <c r="C3" s="7"/>
      <c r="D3" s="1000"/>
    </row>
    <row r="4" spans="1:11" ht="19.95" customHeight="1" x14ac:dyDescent="0.3">
      <c r="A4" s="243"/>
      <c r="B4" s="1001" t="s">
        <v>338</v>
      </c>
      <c r="C4" s="490" t="s">
        <v>433</v>
      </c>
      <c r="D4" s="1002" t="s">
        <v>433</v>
      </c>
      <c r="F4" s="9"/>
      <c r="G4" s="10"/>
      <c r="H4" s="10"/>
      <c r="I4" s="9"/>
      <c r="J4" s="11"/>
      <c r="K4" s="11"/>
    </row>
    <row r="5" spans="1:11" ht="18" customHeight="1" x14ac:dyDescent="0.3">
      <c r="A5" s="243"/>
      <c r="B5" s="796" t="s">
        <v>434</v>
      </c>
      <c r="C5" s="143" t="s">
        <v>433</v>
      </c>
      <c r="D5" s="1003" t="s">
        <v>433</v>
      </c>
      <c r="F5" s="9"/>
      <c r="G5" s="10"/>
      <c r="H5" s="10"/>
      <c r="I5" s="9"/>
      <c r="J5" s="11"/>
      <c r="K5" s="11"/>
    </row>
    <row r="6" spans="1:11" ht="18" customHeight="1" x14ac:dyDescent="0.3">
      <c r="A6" s="243"/>
      <c r="B6" s="796" t="s">
        <v>333</v>
      </c>
      <c r="C6" s="143">
        <v>5</v>
      </c>
      <c r="D6" s="1003">
        <v>5</v>
      </c>
      <c r="F6" s="9"/>
      <c r="G6" s="10"/>
      <c r="H6" s="10"/>
      <c r="I6" s="9"/>
      <c r="J6" s="11"/>
      <c r="K6" s="11"/>
    </row>
    <row r="7" spans="1:11" ht="18" customHeight="1" x14ac:dyDescent="0.3">
      <c r="A7" s="243"/>
      <c r="B7" s="796" t="s">
        <v>299</v>
      </c>
      <c r="C7" s="143" t="s">
        <v>433</v>
      </c>
      <c r="D7" s="1003" t="s">
        <v>433</v>
      </c>
      <c r="F7" s="9"/>
      <c r="G7" s="10"/>
      <c r="H7" s="10"/>
      <c r="I7" s="9"/>
      <c r="J7" s="11"/>
      <c r="K7" s="11"/>
    </row>
    <row r="8" spans="1:11" ht="18" customHeight="1" x14ac:dyDescent="0.3">
      <c r="A8" s="243"/>
      <c r="B8" s="796" t="s">
        <v>386</v>
      </c>
      <c r="C8" s="143">
        <v>13</v>
      </c>
      <c r="D8" s="1003">
        <v>10</v>
      </c>
      <c r="F8" s="9"/>
      <c r="G8" s="10"/>
      <c r="H8" s="10"/>
      <c r="I8" s="9"/>
      <c r="J8" s="11"/>
      <c r="K8" s="11"/>
    </row>
    <row r="9" spans="1:11" ht="18" customHeight="1" x14ac:dyDescent="0.3">
      <c r="A9" s="243"/>
      <c r="B9" s="796" t="s">
        <v>321</v>
      </c>
      <c r="C9" s="143" t="s">
        <v>433</v>
      </c>
      <c r="D9" s="1003" t="s">
        <v>433</v>
      </c>
      <c r="F9" s="9"/>
      <c r="G9" s="10"/>
      <c r="H9" s="10"/>
      <c r="I9" s="9"/>
      <c r="J9" s="10"/>
      <c r="K9" s="11"/>
    </row>
    <row r="10" spans="1:11" ht="18" customHeight="1" x14ac:dyDescent="0.3">
      <c r="A10" s="243"/>
      <c r="B10" s="796" t="s">
        <v>309</v>
      </c>
      <c r="C10" s="143" t="s">
        <v>433</v>
      </c>
      <c r="D10" s="1003" t="s">
        <v>433</v>
      </c>
      <c r="F10" s="9"/>
      <c r="G10" s="11"/>
      <c r="H10" s="11"/>
      <c r="I10" s="9"/>
      <c r="J10" s="10"/>
      <c r="K10" s="10"/>
    </row>
    <row r="11" spans="1:11" ht="18" customHeight="1" x14ac:dyDescent="0.3">
      <c r="A11" s="243"/>
      <c r="B11" s="796" t="s">
        <v>302</v>
      </c>
      <c r="C11" s="143">
        <v>10</v>
      </c>
      <c r="D11" s="1003">
        <v>9</v>
      </c>
      <c r="F11" s="9"/>
      <c r="G11" s="11"/>
      <c r="H11" s="11"/>
      <c r="I11" s="9"/>
      <c r="J11" s="11"/>
      <c r="K11" s="11"/>
    </row>
    <row r="12" spans="1:11" ht="18" customHeight="1" x14ac:dyDescent="0.3">
      <c r="A12" s="243"/>
      <c r="B12" s="796" t="s">
        <v>310</v>
      </c>
      <c r="C12" s="143" t="s">
        <v>433</v>
      </c>
      <c r="D12" s="1003" t="s">
        <v>433</v>
      </c>
      <c r="F12" s="9"/>
      <c r="G12" s="11"/>
      <c r="H12" s="11"/>
      <c r="I12" s="9"/>
      <c r="J12" s="13"/>
      <c r="K12" s="11"/>
    </row>
    <row r="13" spans="1:11" ht="18" customHeight="1" x14ac:dyDescent="0.3">
      <c r="A13" s="243"/>
      <c r="B13" s="796" t="s">
        <v>319</v>
      </c>
      <c r="C13" s="143">
        <v>9</v>
      </c>
      <c r="D13" s="1003">
        <v>8</v>
      </c>
      <c r="F13" s="9"/>
      <c r="G13" s="11"/>
      <c r="H13" s="10"/>
      <c r="I13" s="9"/>
      <c r="J13" s="11"/>
      <c r="K13" s="11"/>
    </row>
    <row r="14" spans="1:11" ht="18" customHeight="1" x14ac:dyDescent="0.3">
      <c r="A14" s="243"/>
      <c r="B14" s="796" t="s">
        <v>301</v>
      </c>
      <c r="C14" s="143" t="s">
        <v>433</v>
      </c>
      <c r="D14" s="1003" t="s">
        <v>433</v>
      </c>
      <c r="F14" s="9"/>
      <c r="G14" s="11"/>
      <c r="H14" s="11"/>
      <c r="I14" s="9"/>
      <c r="J14" s="10"/>
      <c r="K14" s="11"/>
    </row>
    <row r="15" spans="1:11" ht="18" customHeight="1" x14ac:dyDescent="0.3">
      <c r="A15" s="243"/>
      <c r="B15" s="796" t="s">
        <v>313</v>
      </c>
      <c r="C15" s="143" t="s">
        <v>433</v>
      </c>
      <c r="D15" s="1003" t="s">
        <v>433</v>
      </c>
      <c r="F15" s="9"/>
      <c r="G15" s="11"/>
      <c r="H15" s="11"/>
      <c r="I15" s="9"/>
      <c r="J15" s="11"/>
      <c r="K15" s="11"/>
    </row>
    <row r="16" spans="1:11" ht="18" customHeight="1" x14ac:dyDescent="0.3">
      <c r="A16" s="243"/>
      <c r="B16" s="796" t="s">
        <v>303</v>
      </c>
      <c r="C16" s="143" t="s">
        <v>433</v>
      </c>
      <c r="D16" s="1003" t="s">
        <v>433</v>
      </c>
      <c r="F16" s="9"/>
      <c r="G16" s="10"/>
      <c r="H16" s="11"/>
      <c r="I16" s="9"/>
      <c r="J16" s="11"/>
      <c r="K16" s="10"/>
    </row>
    <row r="17" spans="1:11" ht="18" customHeight="1" x14ac:dyDescent="0.3">
      <c r="A17" s="243"/>
      <c r="B17" s="796" t="s">
        <v>318</v>
      </c>
      <c r="C17" s="143" t="s">
        <v>433</v>
      </c>
      <c r="D17" s="1003" t="s">
        <v>433</v>
      </c>
      <c r="F17" s="9"/>
      <c r="G17" s="11"/>
      <c r="H17" s="11"/>
      <c r="I17" s="9"/>
      <c r="J17" s="11"/>
      <c r="K17" s="11"/>
    </row>
    <row r="18" spans="1:11" ht="18" customHeight="1" x14ac:dyDescent="0.3">
      <c r="A18" s="243"/>
      <c r="B18" s="796" t="s">
        <v>298</v>
      </c>
      <c r="C18" s="143" t="s">
        <v>433</v>
      </c>
      <c r="D18" s="1003" t="s">
        <v>433</v>
      </c>
      <c r="F18" s="9"/>
      <c r="G18" s="11"/>
      <c r="H18" s="11"/>
      <c r="I18" s="9"/>
      <c r="J18" s="11"/>
      <c r="K18" s="11"/>
    </row>
    <row r="19" spans="1:11" ht="18" customHeight="1" x14ac:dyDescent="0.3">
      <c r="A19" s="243"/>
      <c r="B19" s="796" t="s">
        <v>300</v>
      </c>
      <c r="C19" s="143">
        <v>5</v>
      </c>
      <c r="D19" s="1003" t="s">
        <v>433</v>
      </c>
      <c r="F19" s="9"/>
      <c r="G19" s="11"/>
      <c r="H19" s="10"/>
      <c r="I19" s="11"/>
      <c r="J19" s="11"/>
      <c r="K19" s="11"/>
    </row>
    <row r="20" spans="1:11" ht="18" customHeight="1" x14ac:dyDescent="0.3">
      <c r="B20" s="796" t="s">
        <v>308</v>
      </c>
      <c r="C20" s="143" t="s">
        <v>433</v>
      </c>
      <c r="D20" s="1003" t="s">
        <v>433</v>
      </c>
    </row>
    <row r="21" spans="1:11" ht="18" customHeight="1" x14ac:dyDescent="0.3">
      <c r="B21" s="1004" t="s">
        <v>314</v>
      </c>
      <c r="C21" s="491">
        <v>7</v>
      </c>
      <c r="D21" s="1005">
        <v>6</v>
      </c>
    </row>
    <row r="22" spans="1:11" ht="18" customHeight="1" x14ac:dyDescent="0.3">
      <c r="B22" s="796" t="s">
        <v>322</v>
      </c>
      <c r="C22" s="143" t="s">
        <v>433</v>
      </c>
      <c r="D22" s="1003" t="s">
        <v>433</v>
      </c>
    </row>
    <row r="23" spans="1:11" ht="18" customHeight="1" x14ac:dyDescent="0.3">
      <c r="B23" s="1004" t="s">
        <v>385</v>
      </c>
      <c r="C23" s="491">
        <v>7</v>
      </c>
      <c r="D23" s="1005">
        <v>6</v>
      </c>
    </row>
    <row r="24" spans="1:11" ht="18" customHeight="1" x14ac:dyDescent="0.3">
      <c r="B24" s="796" t="s">
        <v>435</v>
      </c>
      <c r="C24" s="143">
        <v>44</v>
      </c>
      <c r="D24" s="1003">
        <v>33</v>
      </c>
    </row>
    <row r="25" spans="1:11" ht="18" customHeight="1" x14ac:dyDescent="0.3">
      <c r="B25" s="1004" t="s">
        <v>436</v>
      </c>
      <c r="C25" s="491">
        <v>60</v>
      </c>
      <c r="D25" s="1005">
        <v>47</v>
      </c>
    </row>
    <row r="26" spans="1:11" ht="18" customHeight="1" x14ac:dyDescent="0.3">
      <c r="B26" s="796" t="s">
        <v>437</v>
      </c>
      <c r="C26" s="143">
        <v>44</v>
      </c>
      <c r="D26" s="1003">
        <v>29</v>
      </c>
    </row>
    <row r="27" spans="1:11" ht="18" customHeight="1" x14ac:dyDescent="0.3">
      <c r="B27" s="1004" t="s">
        <v>438</v>
      </c>
      <c r="C27" s="491">
        <v>56</v>
      </c>
      <c r="D27" s="1005">
        <v>46</v>
      </c>
    </row>
    <row r="28" spans="1:11" ht="18" customHeight="1" x14ac:dyDescent="0.3">
      <c r="B28" s="796" t="s">
        <v>439</v>
      </c>
      <c r="C28" s="143">
        <v>85</v>
      </c>
      <c r="D28" s="1003">
        <v>75</v>
      </c>
    </row>
    <row r="29" spans="1:11" ht="18" customHeight="1" x14ac:dyDescent="0.3">
      <c r="B29" s="1004" t="s">
        <v>440</v>
      </c>
      <c r="C29" s="491">
        <v>66</v>
      </c>
      <c r="D29" s="1005">
        <v>45</v>
      </c>
    </row>
    <row r="30" spans="1:11" ht="18" customHeight="1" x14ac:dyDescent="0.3">
      <c r="B30" s="796" t="s">
        <v>409</v>
      </c>
      <c r="C30" s="143" t="s">
        <v>433</v>
      </c>
      <c r="D30" s="1003" t="s">
        <v>433</v>
      </c>
    </row>
    <row r="31" spans="1:11" ht="18" customHeight="1" x14ac:dyDescent="0.3">
      <c r="B31" s="1004" t="s">
        <v>441</v>
      </c>
      <c r="C31" s="491" t="s">
        <v>433</v>
      </c>
      <c r="D31" s="1005" t="s">
        <v>433</v>
      </c>
    </row>
    <row r="32" spans="1:11" ht="4.95" customHeight="1" x14ac:dyDescent="0.3">
      <c r="B32" s="1004"/>
      <c r="C32" s="491"/>
      <c r="D32" s="1005"/>
    </row>
    <row r="33" spans="2:8" ht="25.2" customHeight="1" x14ac:dyDescent="0.3">
      <c r="B33" s="953" t="s">
        <v>88</v>
      </c>
      <c r="C33" s="1006">
        <v>441</v>
      </c>
      <c r="D33" s="1007">
        <v>351</v>
      </c>
    </row>
    <row r="34" spans="2:8" s="468" customFormat="1" ht="30" customHeight="1" x14ac:dyDescent="0.3">
      <c r="B34" s="1096" t="s">
        <v>82</v>
      </c>
      <c r="C34" s="1096"/>
      <c r="D34" s="1096"/>
      <c r="E34" s="1096"/>
      <c r="F34" s="1096"/>
      <c r="G34" s="1096"/>
      <c r="H34" s="1096"/>
    </row>
  </sheetData>
  <mergeCells count="2">
    <mergeCell ref="B1:D1"/>
    <mergeCell ref="B34:H34"/>
  </mergeCells>
  <conditionalFormatting sqref="C4:D19">
    <cfRule type="expression" dxfId="35" priority="3">
      <formula>MOD(ROW(), 2)</formula>
    </cfRule>
  </conditionalFormatting>
  <conditionalFormatting sqref="B4:B19">
    <cfRule type="expression" dxfId="34" priority="1">
      <formula>MOD(ROW(), 2)</formula>
    </cfRule>
    <cfRule type="expression" dxfId="3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0"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H9"/>
  <sheetViews>
    <sheetView showGridLines="0" zoomScaleNormal="100" zoomScaleSheetLayoutView="100" workbookViewId="0">
      <selection activeCell="B1" sqref="B1:E1"/>
    </sheetView>
  </sheetViews>
  <sheetFormatPr defaultColWidth="9.109375" defaultRowHeight="14.4" x14ac:dyDescent="0.3"/>
  <cols>
    <col min="1" max="1" width="0.109375" style="205" customWidth="1"/>
    <col min="2" max="2" width="16.44140625" style="205" customWidth="1"/>
    <col min="3" max="3" width="11.33203125" style="205" customWidth="1"/>
    <col min="4" max="4" width="11.88671875" style="205" customWidth="1"/>
    <col min="5" max="5" width="12.5546875" style="205" customWidth="1"/>
    <col min="6" max="6" width="11.6640625" style="205" customWidth="1"/>
    <col min="7" max="7" width="12" style="205" customWidth="1"/>
    <col min="8" max="8" width="12.44140625" style="205" customWidth="1"/>
    <col min="9" max="16384" width="9.109375" style="205"/>
  </cols>
  <sheetData>
    <row r="1" spans="1:8" s="213" customFormat="1" ht="49.95" customHeight="1" x14ac:dyDescent="0.3">
      <c r="B1" s="1124" t="s">
        <v>420</v>
      </c>
      <c r="C1" s="1124"/>
      <c r="D1" s="1124"/>
      <c r="E1" s="1124"/>
      <c r="F1" s="1124"/>
      <c r="G1" s="1124"/>
      <c r="H1" s="1124"/>
    </row>
    <row r="2" spans="1:8" s="241" customFormat="1" ht="30" customHeight="1" x14ac:dyDescent="0.3">
      <c r="A2" s="240"/>
      <c r="B2" s="1008"/>
      <c r="C2" s="1166" t="s">
        <v>84</v>
      </c>
      <c r="D2" s="1166"/>
      <c r="E2" s="1166"/>
      <c r="F2" s="1166" t="s">
        <v>128</v>
      </c>
      <c r="G2" s="1166"/>
      <c r="H2" s="1186"/>
    </row>
    <row r="3" spans="1:8" s="207" customFormat="1" ht="25.2" customHeight="1" x14ac:dyDescent="0.3">
      <c r="A3" s="206"/>
      <c r="B3" s="1009"/>
      <c r="C3" s="78" t="s">
        <v>86</v>
      </c>
      <c r="D3" s="78" t="s">
        <v>87</v>
      </c>
      <c r="E3" s="79" t="s">
        <v>88</v>
      </c>
      <c r="F3" s="78" t="s">
        <v>86</v>
      </c>
      <c r="G3" s="78" t="s">
        <v>87</v>
      </c>
      <c r="H3" s="79" t="s">
        <v>88</v>
      </c>
    </row>
    <row r="4" spans="1:8" ht="19.95" customHeight="1" x14ac:dyDescent="0.3">
      <c r="A4" s="203"/>
      <c r="B4" s="754" t="s">
        <v>423</v>
      </c>
      <c r="C4" s="188">
        <v>1</v>
      </c>
      <c r="D4" s="492">
        <v>0</v>
      </c>
      <c r="E4" s="493">
        <v>1</v>
      </c>
      <c r="F4" s="308">
        <v>2.3809523809523809</v>
      </c>
      <c r="G4" s="308">
        <v>0</v>
      </c>
      <c r="H4" s="820">
        <v>1.1627906976744187</v>
      </c>
    </row>
    <row r="5" spans="1:8" ht="18" customHeight="1" x14ac:dyDescent="0.3">
      <c r="A5" s="203"/>
      <c r="B5" s="754" t="s">
        <v>424</v>
      </c>
      <c r="C5" s="188">
        <v>3</v>
      </c>
      <c r="D5" s="492">
        <v>1</v>
      </c>
      <c r="E5" s="493">
        <v>4</v>
      </c>
      <c r="F5" s="308">
        <v>7.1428571428571432</v>
      </c>
      <c r="G5" s="308">
        <v>2.2727272727272729</v>
      </c>
      <c r="H5" s="820">
        <v>4.6511627906976747</v>
      </c>
    </row>
    <row r="6" spans="1:8" ht="18" customHeight="1" x14ac:dyDescent="0.3">
      <c r="A6" s="203"/>
      <c r="B6" s="754" t="s">
        <v>425</v>
      </c>
      <c r="C6" s="188">
        <v>11</v>
      </c>
      <c r="D6" s="492">
        <v>14</v>
      </c>
      <c r="E6" s="493">
        <v>25</v>
      </c>
      <c r="F6" s="308">
        <v>26.19047619047619</v>
      </c>
      <c r="G6" s="308">
        <v>31.818181818181817</v>
      </c>
      <c r="H6" s="820">
        <v>29.069767441860467</v>
      </c>
    </row>
    <row r="7" spans="1:8" ht="19.95" customHeight="1" x14ac:dyDescent="0.3">
      <c r="A7" s="203"/>
      <c r="B7" s="754" t="s">
        <v>426</v>
      </c>
      <c r="C7" s="188">
        <v>27</v>
      </c>
      <c r="D7" s="492">
        <v>29</v>
      </c>
      <c r="E7" s="493">
        <v>56</v>
      </c>
      <c r="F7" s="308">
        <v>64.285714285714292</v>
      </c>
      <c r="G7" s="308">
        <v>65.909090909090907</v>
      </c>
      <c r="H7" s="820">
        <v>65.116279069767444</v>
      </c>
    </row>
    <row r="8" spans="1:8" ht="25.2" customHeight="1" x14ac:dyDescent="0.3">
      <c r="A8" s="203"/>
      <c r="B8" s="953" t="s">
        <v>88</v>
      </c>
      <c r="C8" s="955">
        <v>42</v>
      </c>
      <c r="D8" s="1010">
        <v>44</v>
      </c>
      <c r="E8" s="1011">
        <v>86</v>
      </c>
      <c r="F8" s="967">
        <v>100</v>
      </c>
      <c r="G8" s="967">
        <v>100</v>
      </c>
      <c r="H8" s="968">
        <v>100</v>
      </c>
    </row>
    <row r="9" spans="1:8" ht="34.200000000000003" customHeight="1" x14ac:dyDescent="0.3">
      <c r="B9" s="1096" t="s">
        <v>82</v>
      </c>
      <c r="C9" s="1096"/>
      <c r="D9" s="1096"/>
      <c r="E9" s="1096"/>
      <c r="F9" s="1096"/>
      <c r="G9" s="1096"/>
      <c r="H9" s="1096"/>
    </row>
  </sheetData>
  <mergeCells count="4">
    <mergeCell ref="B1:H1"/>
    <mergeCell ref="C2:E2"/>
    <mergeCell ref="F2:H2"/>
    <mergeCell ref="B9:H9"/>
  </mergeCells>
  <conditionalFormatting sqref="B4:H8">
    <cfRule type="expression" dxfId="32" priority="1">
      <formula>MOD(ROW(), 2)</formula>
    </cfRule>
    <cfRule type="expression" dxfId="31" priority="2">
      <formula>MOD(ROW(), 2)</formula>
    </cfRule>
  </conditionalFormatting>
  <printOptions horizontalCentered="1"/>
  <pageMargins left="0.47244094488188981" right="0.47244094488188981" top="0.59055118110236227" bottom="0.55118110236220474" header="0.31496062992125984" footer="0.31496062992125984"/>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B12"/>
  <sheetViews>
    <sheetView showGridLines="0" zoomScaleNormal="100" zoomScaleSheetLayoutView="100" workbookViewId="0">
      <selection activeCell="B1" sqref="B1:E1"/>
    </sheetView>
  </sheetViews>
  <sheetFormatPr defaultRowHeight="14.4" x14ac:dyDescent="0.3"/>
  <cols>
    <col min="1" max="1" width="9.44140625" style="494" bestFit="1" customWidth="1"/>
    <col min="2" max="2" width="131.33203125" style="494" customWidth="1"/>
    <col min="3" max="254" width="8.88671875" style="196"/>
    <col min="255" max="255" width="170" style="196" bestFit="1" customWidth="1"/>
    <col min="256" max="256" width="26" style="196" customWidth="1"/>
    <col min="257" max="510" width="8.88671875" style="196"/>
    <col min="511" max="511" width="170" style="196" bestFit="1" customWidth="1"/>
    <col min="512" max="512" width="26" style="196" customWidth="1"/>
    <col min="513" max="766" width="8.88671875" style="196"/>
    <col min="767" max="767" width="170" style="196" bestFit="1" customWidth="1"/>
    <col min="768" max="768" width="26" style="196" customWidth="1"/>
    <col min="769" max="1022" width="8.88671875" style="196"/>
    <col min="1023" max="1023" width="170" style="196" bestFit="1" customWidth="1"/>
    <col min="1024" max="1024" width="26" style="196" customWidth="1"/>
    <col min="1025" max="1278" width="8.88671875" style="196"/>
    <col min="1279" max="1279" width="170" style="196" bestFit="1" customWidth="1"/>
    <col min="1280" max="1280" width="26" style="196" customWidth="1"/>
    <col min="1281" max="1534" width="8.88671875" style="196"/>
    <col min="1535" max="1535" width="170" style="196" bestFit="1" customWidth="1"/>
    <col min="1536" max="1536" width="26" style="196" customWidth="1"/>
    <col min="1537" max="1790" width="8.88671875" style="196"/>
    <col min="1791" max="1791" width="170" style="196" bestFit="1" customWidth="1"/>
    <col min="1792" max="1792" width="26" style="196" customWidth="1"/>
    <col min="1793" max="2046" width="8.88671875" style="196"/>
    <col min="2047" max="2047" width="170" style="196" bestFit="1" customWidth="1"/>
    <col min="2048" max="2048" width="26" style="196" customWidth="1"/>
    <col min="2049" max="2302" width="8.88671875" style="196"/>
    <col min="2303" max="2303" width="170" style="196" bestFit="1" customWidth="1"/>
    <col min="2304" max="2304" width="26" style="196" customWidth="1"/>
    <col min="2305" max="2558" width="8.88671875" style="196"/>
    <col min="2559" max="2559" width="170" style="196" bestFit="1" customWidth="1"/>
    <col min="2560" max="2560" width="26" style="196" customWidth="1"/>
    <col min="2561" max="2814" width="8.88671875" style="196"/>
    <col min="2815" max="2815" width="170" style="196" bestFit="1" customWidth="1"/>
    <col min="2816" max="2816" width="26" style="196" customWidth="1"/>
    <col min="2817" max="3070" width="8.88671875" style="196"/>
    <col min="3071" max="3071" width="170" style="196" bestFit="1" customWidth="1"/>
    <col min="3072" max="3072" width="26" style="196" customWidth="1"/>
    <col min="3073" max="3326" width="8.88671875" style="196"/>
    <col min="3327" max="3327" width="170" style="196" bestFit="1" customWidth="1"/>
    <col min="3328" max="3328" width="26" style="196" customWidth="1"/>
    <col min="3329" max="3582" width="8.88671875" style="196"/>
    <col min="3583" max="3583" width="170" style="196" bestFit="1" customWidth="1"/>
    <col min="3584" max="3584" width="26" style="196" customWidth="1"/>
    <col min="3585" max="3838" width="8.88671875" style="196"/>
    <col min="3839" max="3839" width="170" style="196" bestFit="1" customWidth="1"/>
    <col min="3840" max="3840" width="26" style="196" customWidth="1"/>
    <col min="3841" max="4094" width="8.88671875" style="196"/>
    <col min="4095" max="4095" width="170" style="196" bestFit="1" customWidth="1"/>
    <col min="4096" max="4096" width="26" style="196" customWidth="1"/>
    <col min="4097" max="4350" width="8.88671875" style="196"/>
    <col min="4351" max="4351" width="170" style="196" bestFit="1" customWidth="1"/>
    <col min="4352" max="4352" width="26" style="196" customWidth="1"/>
    <col min="4353" max="4606" width="8.88671875" style="196"/>
    <col min="4607" max="4607" width="170" style="196" bestFit="1" customWidth="1"/>
    <col min="4608" max="4608" width="26" style="196" customWidth="1"/>
    <col min="4609" max="4862" width="8.88671875" style="196"/>
    <col min="4863" max="4863" width="170" style="196" bestFit="1" customWidth="1"/>
    <col min="4864" max="4864" width="26" style="196" customWidth="1"/>
    <col min="4865" max="5118" width="8.88671875" style="196"/>
    <col min="5119" max="5119" width="170" style="196" bestFit="1" customWidth="1"/>
    <col min="5120" max="5120" width="26" style="196" customWidth="1"/>
    <col min="5121" max="5374" width="8.88671875" style="196"/>
    <col min="5375" max="5375" width="170" style="196" bestFit="1" customWidth="1"/>
    <col min="5376" max="5376" width="26" style="196" customWidth="1"/>
    <col min="5377" max="5630" width="8.88671875" style="196"/>
    <col min="5631" max="5631" width="170" style="196" bestFit="1" customWidth="1"/>
    <col min="5632" max="5632" width="26" style="196" customWidth="1"/>
    <col min="5633" max="5886" width="8.88671875" style="196"/>
    <col min="5887" max="5887" width="170" style="196" bestFit="1" customWidth="1"/>
    <col min="5888" max="5888" width="26" style="196" customWidth="1"/>
    <col min="5889" max="6142" width="8.88671875" style="196"/>
    <col min="6143" max="6143" width="170" style="196" bestFit="1" customWidth="1"/>
    <col min="6144" max="6144" width="26" style="196" customWidth="1"/>
    <col min="6145" max="6398" width="8.88671875" style="196"/>
    <col min="6399" max="6399" width="170" style="196" bestFit="1" customWidth="1"/>
    <col min="6400" max="6400" width="26" style="196" customWidth="1"/>
    <col min="6401" max="6654" width="8.88671875" style="196"/>
    <col min="6655" max="6655" width="170" style="196" bestFit="1" customWidth="1"/>
    <col min="6656" max="6656" width="26" style="196" customWidth="1"/>
    <col min="6657" max="6910" width="8.88671875" style="196"/>
    <col min="6911" max="6911" width="170" style="196" bestFit="1" customWidth="1"/>
    <col min="6912" max="6912" width="26" style="196" customWidth="1"/>
    <col min="6913" max="7166" width="8.88671875" style="196"/>
    <col min="7167" max="7167" width="170" style="196" bestFit="1" customWidth="1"/>
    <col min="7168" max="7168" width="26" style="196" customWidth="1"/>
    <col min="7169" max="7422" width="8.88671875" style="196"/>
    <col min="7423" max="7423" width="170" style="196" bestFit="1" customWidth="1"/>
    <col min="7424" max="7424" width="26" style="196" customWidth="1"/>
    <col min="7425" max="7678" width="8.88671875" style="196"/>
    <col min="7679" max="7679" width="170" style="196" bestFit="1" customWidth="1"/>
    <col min="7680" max="7680" width="26" style="196" customWidth="1"/>
    <col min="7681" max="7934" width="8.88671875" style="196"/>
    <col min="7935" max="7935" width="170" style="196" bestFit="1" customWidth="1"/>
    <col min="7936" max="7936" width="26" style="196" customWidth="1"/>
    <col min="7937" max="8190" width="8.88671875" style="196"/>
    <col min="8191" max="8191" width="170" style="196" bestFit="1" customWidth="1"/>
    <col min="8192" max="8192" width="26" style="196" customWidth="1"/>
    <col min="8193" max="8446" width="8.88671875" style="196"/>
    <col min="8447" max="8447" width="170" style="196" bestFit="1" customWidth="1"/>
    <col min="8448" max="8448" width="26" style="196" customWidth="1"/>
    <col min="8449" max="8702" width="8.88671875" style="196"/>
    <col min="8703" max="8703" width="170" style="196" bestFit="1" customWidth="1"/>
    <col min="8704" max="8704" width="26" style="196" customWidth="1"/>
    <col min="8705" max="8958" width="8.88671875" style="196"/>
    <col min="8959" max="8959" width="170" style="196" bestFit="1" customWidth="1"/>
    <col min="8960" max="8960" width="26" style="196" customWidth="1"/>
    <col min="8961" max="9214" width="8.88671875" style="196"/>
    <col min="9215" max="9215" width="170" style="196" bestFit="1" customWidth="1"/>
    <col min="9216" max="9216" width="26" style="196" customWidth="1"/>
    <col min="9217" max="9470" width="8.88671875" style="196"/>
    <col min="9471" max="9471" width="170" style="196" bestFit="1" customWidth="1"/>
    <col min="9472" max="9472" width="26" style="196" customWidth="1"/>
    <col min="9473" max="9726" width="8.88671875" style="196"/>
    <col min="9727" max="9727" width="170" style="196" bestFit="1" customWidth="1"/>
    <col min="9728" max="9728" width="26" style="196" customWidth="1"/>
    <col min="9729" max="9982" width="8.88671875" style="196"/>
    <col min="9983" max="9983" width="170" style="196" bestFit="1" customWidth="1"/>
    <col min="9984" max="9984" width="26" style="196" customWidth="1"/>
    <col min="9985" max="10238" width="8.88671875" style="196"/>
    <col min="10239" max="10239" width="170" style="196" bestFit="1" customWidth="1"/>
    <col min="10240" max="10240" width="26" style="196" customWidth="1"/>
    <col min="10241" max="10494" width="8.88671875" style="196"/>
    <col min="10495" max="10495" width="170" style="196" bestFit="1" customWidth="1"/>
    <col min="10496" max="10496" width="26" style="196" customWidth="1"/>
    <col min="10497" max="10750" width="8.88671875" style="196"/>
    <col min="10751" max="10751" width="170" style="196" bestFit="1" customWidth="1"/>
    <col min="10752" max="10752" width="26" style="196" customWidth="1"/>
    <col min="10753" max="11006" width="8.88671875" style="196"/>
    <col min="11007" max="11007" width="170" style="196" bestFit="1" customWidth="1"/>
    <col min="11008" max="11008" width="26" style="196" customWidth="1"/>
    <col min="11009" max="11262" width="8.88671875" style="196"/>
    <col min="11263" max="11263" width="170" style="196" bestFit="1" customWidth="1"/>
    <col min="11264" max="11264" width="26" style="196" customWidth="1"/>
    <col min="11265" max="11518" width="8.88671875" style="196"/>
    <col min="11519" max="11519" width="170" style="196" bestFit="1" customWidth="1"/>
    <col min="11520" max="11520" width="26" style="196" customWidth="1"/>
    <col min="11521" max="11774" width="8.88671875" style="196"/>
    <col min="11775" max="11775" width="170" style="196" bestFit="1" customWidth="1"/>
    <col min="11776" max="11776" width="26" style="196" customWidth="1"/>
    <col min="11777" max="12030" width="8.88671875" style="196"/>
    <col min="12031" max="12031" width="170" style="196" bestFit="1" customWidth="1"/>
    <col min="12032" max="12032" width="26" style="196" customWidth="1"/>
    <col min="12033" max="12286" width="8.88671875" style="196"/>
    <col min="12287" max="12287" width="170" style="196" bestFit="1" customWidth="1"/>
    <col min="12288" max="12288" width="26" style="196" customWidth="1"/>
    <col min="12289" max="12542" width="8.88671875" style="196"/>
    <col min="12543" max="12543" width="170" style="196" bestFit="1" customWidth="1"/>
    <col min="12544" max="12544" width="26" style="196" customWidth="1"/>
    <col min="12545" max="12798" width="8.88671875" style="196"/>
    <col min="12799" max="12799" width="170" style="196" bestFit="1" customWidth="1"/>
    <col min="12800" max="12800" width="26" style="196" customWidth="1"/>
    <col min="12801" max="13054" width="8.88671875" style="196"/>
    <col min="13055" max="13055" width="170" style="196" bestFit="1" customWidth="1"/>
    <col min="13056" max="13056" width="26" style="196" customWidth="1"/>
    <col min="13057" max="13310" width="8.88671875" style="196"/>
    <col min="13311" max="13311" width="170" style="196" bestFit="1" customWidth="1"/>
    <col min="13312" max="13312" width="26" style="196" customWidth="1"/>
    <col min="13313" max="13566" width="8.88671875" style="196"/>
    <col min="13567" max="13567" width="170" style="196" bestFit="1" customWidth="1"/>
    <col min="13568" max="13568" width="26" style="196" customWidth="1"/>
    <col min="13569" max="13822" width="8.88671875" style="196"/>
    <col min="13823" max="13823" width="170" style="196" bestFit="1" customWidth="1"/>
    <col min="13824" max="13824" width="26" style="196" customWidth="1"/>
    <col min="13825" max="14078" width="8.88671875" style="196"/>
    <col min="14079" max="14079" width="170" style="196" bestFit="1" customWidth="1"/>
    <col min="14080" max="14080" width="26" style="196" customWidth="1"/>
    <col min="14081" max="14334" width="8.88671875" style="196"/>
    <col min="14335" max="14335" width="170" style="196" bestFit="1" customWidth="1"/>
    <col min="14336" max="14336" width="26" style="196" customWidth="1"/>
    <col min="14337" max="14590" width="8.88671875" style="196"/>
    <col min="14591" max="14591" width="170" style="196" bestFit="1" customWidth="1"/>
    <col min="14592" max="14592" width="26" style="196" customWidth="1"/>
    <col min="14593" max="14846" width="8.88671875" style="196"/>
    <col min="14847" max="14847" width="170" style="196" bestFit="1" customWidth="1"/>
    <col min="14848" max="14848" width="26" style="196" customWidth="1"/>
    <col min="14849" max="15102" width="8.88671875" style="196"/>
    <col min="15103" max="15103" width="170" style="196" bestFit="1" customWidth="1"/>
    <col min="15104" max="15104" width="26" style="196" customWidth="1"/>
    <col min="15105" max="15358" width="8.88671875" style="196"/>
    <col min="15359" max="15359" width="170" style="196" bestFit="1" customWidth="1"/>
    <col min="15360" max="15360" width="26" style="196" customWidth="1"/>
    <col min="15361" max="15614" width="8.88671875" style="196"/>
    <col min="15615" max="15615" width="170" style="196" bestFit="1" customWidth="1"/>
    <col min="15616" max="15616" width="26" style="196" customWidth="1"/>
    <col min="15617" max="15870" width="8.88671875" style="196"/>
    <col min="15871" max="15871" width="170" style="196" bestFit="1" customWidth="1"/>
    <col min="15872" max="15872" width="26" style="196" customWidth="1"/>
    <col min="15873" max="16126" width="8.88671875" style="196"/>
    <col min="16127" max="16127" width="170" style="196" bestFit="1" customWidth="1"/>
    <col min="16128" max="16128" width="26" style="196" customWidth="1"/>
    <col min="16129" max="16384" width="8.88671875" style="196"/>
  </cols>
  <sheetData>
    <row r="1" spans="1:2" ht="30" customHeight="1" x14ac:dyDescent="0.3">
      <c r="A1" s="1094" t="s">
        <v>554</v>
      </c>
      <c r="B1" s="1094"/>
    </row>
    <row r="2" spans="1:2" ht="10.199999999999999" customHeight="1" x14ac:dyDescent="0.3">
      <c r="A2" s="563"/>
      <c r="B2" s="80"/>
    </row>
    <row r="3" spans="1:2" s="83" customFormat="1" ht="18" customHeight="1" x14ac:dyDescent="0.3">
      <c r="A3" s="568">
        <v>6.1</v>
      </c>
      <c r="B3" s="87" t="s">
        <v>514</v>
      </c>
    </row>
    <row r="4" spans="1:2" s="83" customFormat="1" ht="18" customHeight="1" x14ac:dyDescent="0.3">
      <c r="A4" s="569">
        <v>6.2</v>
      </c>
      <c r="B4" s="88" t="s">
        <v>515</v>
      </c>
    </row>
    <row r="5" spans="1:2" s="83" customFormat="1" ht="18" customHeight="1" x14ac:dyDescent="0.3">
      <c r="A5" s="568">
        <v>6.3</v>
      </c>
      <c r="B5" s="87" t="s">
        <v>516</v>
      </c>
    </row>
    <row r="6" spans="1:2" s="83" customFormat="1" ht="18" customHeight="1" x14ac:dyDescent="0.3">
      <c r="A6" s="569">
        <v>6.4</v>
      </c>
      <c r="B6" s="88" t="s">
        <v>517</v>
      </c>
    </row>
    <row r="7" spans="1:2" s="83" customFormat="1" ht="18" customHeight="1" x14ac:dyDescent="0.3">
      <c r="A7" s="568">
        <v>6.5</v>
      </c>
      <c r="B7" s="87" t="s">
        <v>518</v>
      </c>
    </row>
    <row r="8" spans="1:2" s="83" customFormat="1" ht="18" customHeight="1" x14ac:dyDescent="0.3">
      <c r="A8" s="569">
        <v>6.6</v>
      </c>
      <c r="B8" s="88" t="s">
        <v>519</v>
      </c>
    </row>
    <row r="9" spans="1:2" s="83" customFormat="1" ht="30" customHeight="1" x14ac:dyDescent="0.3">
      <c r="A9" s="568">
        <v>6.7</v>
      </c>
      <c r="B9" s="556" t="s">
        <v>520</v>
      </c>
    </row>
    <row r="10" spans="1:2" s="83" customFormat="1" ht="18" customHeight="1" x14ac:dyDescent="0.3">
      <c r="A10" s="569">
        <v>6.8</v>
      </c>
      <c r="B10" s="89" t="s">
        <v>521</v>
      </c>
    </row>
    <row r="11" spans="1:2" s="83" customFormat="1" ht="18" customHeight="1" x14ac:dyDescent="0.3">
      <c r="A11" s="570">
        <v>6.9</v>
      </c>
      <c r="B11" s="90" t="s">
        <v>522</v>
      </c>
    </row>
    <row r="12" spans="1:2" s="83" customFormat="1" ht="18" customHeight="1" x14ac:dyDescent="0.3">
      <c r="A12" s="571" t="s">
        <v>578</v>
      </c>
      <c r="B12" s="91" t="s">
        <v>523</v>
      </c>
    </row>
  </sheetData>
  <mergeCells count="1">
    <mergeCell ref="A1:B1"/>
  </mergeCells>
  <hyperlinks>
    <hyperlink ref="A1" location="'Section 6 - Table List'!A1" display="Section 6 - Table List"/>
    <hyperlink ref="A3" location="'Table 6.1'!A1" display="Table 6.1"/>
    <hyperlink ref="A4" location="'Table 6.2'!A1" display="Table 6.2"/>
    <hyperlink ref="A5" location="'Table 6.3'!A1" display="Table 6.3"/>
    <hyperlink ref="A6" location="'Table 6.4'!A1" display="Table 6.4"/>
    <hyperlink ref="A7" location="'Table 6.5'!A1" display="Table 6.5"/>
    <hyperlink ref="A8" location="'Table 6.6'!A1" display="Table 6.6"/>
    <hyperlink ref="A9" location="'Table 6.7'!A1" display="Table 6.7"/>
    <hyperlink ref="A10" location="'Table 6.8'!A1" display="Table 6.8"/>
    <hyperlink ref="A11" location="'Table 6.9'!A1" display="Table 6.9"/>
    <hyperlink ref="A12" location="'Table 6.10'!A1" display="Table 6.10"/>
  </hyperlinks>
  <printOptions horizontalCentered="1"/>
  <pageMargins left="0.51181102362204722" right="0.51181102362204722" top="0.74803149606299213" bottom="0.74803149606299213" header="0.31496062992125984" footer="0.31496062992125984"/>
  <pageSetup paperSize="9" scale="96" fitToHeight="0" orientation="landscape" r:id="rId1"/>
  <colBreaks count="1" manualBreakCount="1">
    <brk id="1" max="1048575" man="1"/>
  </col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L33"/>
  <sheetViews>
    <sheetView showGridLines="0" zoomScaleNormal="100" zoomScaleSheetLayoutView="100" workbookViewId="0">
      <selection activeCell="B1" sqref="B1:E1"/>
    </sheetView>
  </sheetViews>
  <sheetFormatPr defaultColWidth="9.109375" defaultRowHeight="14.4" x14ac:dyDescent="0.3"/>
  <cols>
    <col min="1" max="1" width="0.109375" style="225" customWidth="1"/>
    <col min="2" max="2" width="20.6640625" style="225" customWidth="1"/>
    <col min="3" max="3" width="20.6640625" style="230" customWidth="1"/>
    <col min="4" max="5" width="20.6640625" style="498" customWidth="1"/>
    <col min="6" max="6" width="12.6640625" style="225" customWidth="1"/>
    <col min="7" max="7" width="9.109375" style="225"/>
    <col min="8" max="8" width="15.44140625" style="225" customWidth="1"/>
    <col min="9" max="9" width="9.109375" style="225"/>
    <col min="10" max="10" width="15" style="225" customWidth="1"/>
    <col min="11" max="11" width="25.33203125" style="225" bestFit="1" customWidth="1"/>
    <col min="12" max="16384" width="9.109375" style="225"/>
  </cols>
  <sheetData>
    <row r="1" spans="1:12" s="224" customFormat="1" ht="40.200000000000003" customHeight="1" thickBot="1" x14ac:dyDescent="0.35">
      <c r="A1" s="232"/>
      <c r="B1" s="1187" t="s">
        <v>442</v>
      </c>
      <c r="C1" s="1187"/>
      <c r="D1" s="1187"/>
      <c r="E1" s="1187"/>
      <c r="F1" s="233"/>
      <c r="G1" s="233"/>
      <c r="H1" s="233"/>
      <c r="I1" s="233"/>
      <c r="J1" s="233"/>
      <c r="K1" s="233"/>
    </row>
    <row r="2" spans="1:12" s="230" customFormat="1" ht="30" customHeight="1" x14ac:dyDescent="0.3">
      <c r="A2" s="227"/>
      <c r="B2" s="510" t="s">
        <v>10</v>
      </c>
      <c r="C2" s="511" t="s">
        <v>84</v>
      </c>
      <c r="D2" s="511" t="s">
        <v>10</v>
      </c>
      <c r="E2" s="512" t="s">
        <v>84</v>
      </c>
    </row>
    <row r="3" spans="1:12" s="230" customFormat="1" ht="18" customHeight="1" x14ac:dyDescent="0.3">
      <c r="A3" s="227"/>
      <c r="B3" s="500" t="s">
        <v>443</v>
      </c>
      <c r="C3" s="495">
        <v>19801</v>
      </c>
      <c r="D3" s="501" t="s">
        <v>77</v>
      </c>
      <c r="E3" s="502">
        <v>7897</v>
      </c>
    </row>
    <row r="4" spans="1:12" ht="18" customHeight="1" x14ac:dyDescent="0.3">
      <c r="A4" s="231"/>
      <c r="B4" s="503" t="s">
        <v>444</v>
      </c>
      <c r="C4" s="496">
        <v>18989</v>
      </c>
      <c r="D4" s="504" t="s">
        <v>79</v>
      </c>
      <c r="E4" s="505">
        <v>7334</v>
      </c>
      <c r="G4" s="234"/>
      <c r="H4" s="235"/>
      <c r="I4" s="235"/>
      <c r="J4" s="234"/>
      <c r="K4" s="236"/>
      <c r="L4" s="236"/>
    </row>
    <row r="5" spans="1:12" ht="18" customHeight="1" x14ac:dyDescent="0.3">
      <c r="A5" s="231"/>
      <c r="B5" s="503" t="s">
        <v>17</v>
      </c>
      <c r="C5" s="496">
        <v>18641</v>
      </c>
      <c r="D5" s="504" t="s">
        <v>605</v>
      </c>
      <c r="E5" s="505">
        <v>8207</v>
      </c>
      <c r="G5" s="234"/>
      <c r="H5" s="235"/>
      <c r="I5" s="235"/>
      <c r="J5" s="234"/>
      <c r="K5" s="236"/>
      <c r="L5" s="236"/>
    </row>
    <row r="6" spans="1:12" ht="18" customHeight="1" x14ac:dyDescent="0.3">
      <c r="A6" s="231"/>
      <c r="B6" s="503" t="s">
        <v>21</v>
      </c>
      <c r="C6" s="496">
        <v>18084</v>
      </c>
      <c r="D6" s="504" t="s">
        <v>19</v>
      </c>
      <c r="E6" s="505">
        <v>6130</v>
      </c>
      <c r="G6" s="234"/>
      <c r="H6" s="235"/>
      <c r="I6" s="235"/>
      <c r="J6" s="234"/>
      <c r="K6" s="236"/>
      <c r="L6" s="236"/>
    </row>
    <row r="7" spans="1:12" ht="18" customHeight="1" x14ac:dyDescent="0.3">
      <c r="A7" s="231"/>
      <c r="B7" s="503" t="s">
        <v>23</v>
      </c>
      <c r="C7" s="496">
        <v>17841</v>
      </c>
      <c r="D7" s="504" t="s">
        <v>22</v>
      </c>
      <c r="E7" s="505">
        <v>5806</v>
      </c>
      <c r="G7" s="234"/>
      <c r="H7" s="235"/>
      <c r="I7" s="235"/>
      <c r="J7" s="234"/>
      <c r="K7" s="236"/>
      <c r="L7" s="236"/>
    </row>
    <row r="8" spans="1:12" ht="18" customHeight="1" x14ac:dyDescent="0.3">
      <c r="A8" s="231"/>
      <c r="B8" s="503" t="s">
        <v>26</v>
      </c>
      <c r="C8" s="496">
        <v>17218</v>
      </c>
      <c r="D8" s="504" t="s">
        <v>25</v>
      </c>
      <c r="E8" s="505">
        <v>5581</v>
      </c>
      <c r="G8" s="234"/>
      <c r="H8" s="235"/>
      <c r="I8" s="235"/>
      <c r="J8" s="234"/>
      <c r="K8" s="236"/>
      <c r="L8" s="236"/>
    </row>
    <row r="9" spans="1:12" ht="18" customHeight="1" x14ac:dyDescent="0.3">
      <c r="A9" s="231"/>
      <c r="B9" s="503" t="s">
        <v>29</v>
      </c>
      <c r="C9" s="496">
        <v>16802</v>
      </c>
      <c r="D9" s="504" t="s">
        <v>28</v>
      </c>
      <c r="E9" s="505">
        <v>5327</v>
      </c>
      <c r="G9" s="234"/>
      <c r="H9" s="235"/>
      <c r="I9" s="235"/>
      <c r="J9" s="234"/>
      <c r="K9" s="235"/>
      <c r="L9" s="236"/>
    </row>
    <row r="10" spans="1:12" ht="18" customHeight="1" x14ac:dyDescent="0.3">
      <c r="A10" s="231"/>
      <c r="B10" s="503" t="s">
        <v>31</v>
      </c>
      <c r="C10" s="496">
        <v>16403</v>
      </c>
      <c r="D10" s="504" t="s">
        <v>30</v>
      </c>
      <c r="E10" s="505">
        <v>5212</v>
      </c>
      <c r="G10" s="234"/>
      <c r="H10" s="236"/>
      <c r="I10" s="236"/>
      <c r="J10" s="234"/>
      <c r="K10" s="235"/>
      <c r="L10" s="235"/>
    </row>
    <row r="11" spans="1:12" ht="18" customHeight="1" x14ac:dyDescent="0.3">
      <c r="A11" s="231"/>
      <c r="B11" s="503" t="s">
        <v>580</v>
      </c>
      <c r="C11" s="496">
        <v>16661</v>
      </c>
      <c r="D11" s="504" t="s">
        <v>32</v>
      </c>
      <c r="E11" s="505">
        <v>4817</v>
      </c>
      <c r="G11" s="234"/>
      <c r="H11" s="236"/>
      <c r="I11" s="236"/>
      <c r="J11" s="234"/>
      <c r="K11" s="235"/>
      <c r="L11" s="235"/>
    </row>
    <row r="12" spans="1:12" ht="18" customHeight="1" x14ac:dyDescent="0.3">
      <c r="A12" s="231"/>
      <c r="B12" s="503" t="s">
        <v>36</v>
      </c>
      <c r="C12" s="496">
        <v>15856</v>
      </c>
      <c r="D12" s="504" t="s">
        <v>34</v>
      </c>
      <c r="E12" s="505">
        <v>4820</v>
      </c>
      <c r="G12" s="234"/>
      <c r="H12" s="236"/>
      <c r="I12" s="236"/>
      <c r="J12" s="234"/>
      <c r="K12" s="235"/>
      <c r="L12" s="235"/>
    </row>
    <row r="13" spans="1:12" ht="18" customHeight="1" x14ac:dyDescent="0.3">
      <c r="A13" s="231"/>
      <c r="B13" s="503" t="s">
        <v>39</v>
      </c>
      <c r="C13" s="496">
        <v>15471</v>
      </c>
      <c r="D13" s="504" t="s">
        <v>38</v>
      </c>
      <c r="E13" s="505">
        <v>4469</v>
      </c>
      <c r="G13" s="234"/>
      <c r="H13" s="236"/>
      <c r="I13" s="236"/>
      <c r="J13" s="234"/>
      <c r="K13" s="235"/>
      <c r="L13" s="235"/>
    </row>
    <row r="14" spans="1:12" ht="18" customHeight="1" x14ac:dyDescent="0.3">
      <c r="A14" s="231"/>
      <c r="B14" s="503" t="s">
        <v>42</v>
      </c>
      <c r="C14" s="496">
        <v>15156</v>
      </c>
      <c r="D14" s="504" t="s">
        <v>40</v>
      </c>
      <c r="E14" s="505">
        <v>4230</v>
      </c>
      <c r="G14" s="234"/>
      <c r="H14" s="236"/>
      <c r="I14" s="236"/>
      <c r="J14" s="234"/>
      <c r="K14" s="235"/>
      <c r="L14" s="235"/>
    </row>
    <row r="15" spans="1:12" ht="18" customHeight="1" x14ac:dyDescent="0.3">
      <c r="A15" s="231"/>
      <c r="B15" s="503" t="s">
        <v>45</v>
      </c>
      <c r="C15" s="496">
        <v>14967</v>
      </c>
      <c r="D15" s="504" t="s">
        <v>606</v>
      </c>
      <c r="E15" s="505">
        <v>4321</v>
      </c>
      <c r="G15" s="234"/>
      <c r="H15" s="236"/>
      <c r="I15" s="236"/>
      <c r="J15" s="234"/>
      <c r="K15" s="235"/>
      <c r="L15" s="235"/>
    </row>
    <row r="16" spans="1:12" ht="18" customHeight="1" x14ac:dyDescent="0.3">
      <c r="A16" s="231"/>
      <c r="B16" s="503" t="s">
        <v>48</v>
      </c>
      <c r="C16" s="496">
        <v>14473</v>
      </c>
      <c r="D16" s="504" t="s">
        <v>47</v>
      </c>
      <c r="E16" s="506">
        <v>3891</v>
      </c>
      <c r="G16" s="234"/>
      <c r="H16" s="236"/>
      <c r="I16" s="235"/>
      <c r="J16" s="234"/>
      <c r="K16" s="235"/>
      <c r="L16" s="235"/>
    </row>
    <row r="17" spans="1:12" ht="18" customHeight="1" x14ac:dyDescent="0.3">
      <c r="A17" s="231"/>
      <c r="B17" s="503" t="s">
        <v>50</v>
      </c>
      <c r="C17" s="496">
        <v>14352</v>
      </c>
      <c r="D17" s="507" t="s">
        <v>49</v>
      </c>
      <c r="E17" s="506">
        <v>3658</v>
      </c>
      <c r="G17" s="234"/>
      <c r="H17" s="236"/>
      <c r="I17" s="236"/>
      <c r="J17" s="234"/>
      <c r="K17" s="235"/>
      <c r="L17" s="235"/>
    </row>
    <row r="18" spans="1:12" ht="18" customHeight="1" x14ac:dyDescent="0.3">
      <c r="A18" s="231"/>
      <c r="B18" s="503" t="s">
        <v>53</v>
      </c>
      <c r="C18" s="496">
        <v>13968</v>
      </c>
      <c r="D18" s="507" t="s">
        <v>581</v>
      </c>
      <c r="E18" s="506">
        <v>3556</v>
      </c>
      <c r="G18" s="234"/>
      <c r="H18" s="236"/>
      <c r="I18" s="236"/>
      <c r="J18" s="234"/>
      <c r="K18" s="235"/>
      <c r="L18" s="235"/>
    </row>
    <row r="19" spans="1:12" ht="18" customHeight="1" x14ac:dyDescent="0.3">
      <c r="A19" s="231"/>
      <c r="B19" s="503" t="s">
        <v>56</v>
      </c>
      <c r="C19" s="496">
        <v>13838</v>
      </c>
      <c r="D19" s="507" t="s">
        <v>582</v>
      </c>
      <c r="E19" s="506">
        <v>3475</v>
      </c>
      <c r="G19" s="234"/>
      <c r="H19" s="236"/>
      <c r="I19" s="236"/>
      <c r="J19" s="234"/>
      <c r="K19" s="237"/>
      <c r="L19" s="237"/>
    </row>
    <row r="20" spans="1:12" ht="18" customHeight="1" x14ac:dyDescent="0.3">
      <c r="A20" s="231"/>
      <c r="B20" s="503" t="s">
        <v>58</v>
      </c>
      <c r="C20" s="496">
        <v>13342</v>
      </c>
      <c r="D20" s="507" t="s">
        <v>583</v>
      </c>
      <c r="E20" s="506">
        <v>3389</v>
      </c>
      <c r="G20" s="234"/>
      <c r="H20" s="236"/>
      <c r="I20" s="236"/>
      <c r="J20" s="234"/>
      <c r="K20" s="235"/>
      <c r="L20" s="235"/>
    </row>
    <row r="21" spans="1:12" ht="18" customHeight="1" x14ac:dyDescent="0.3">
      <c r="A21" s="231"/>
      <c r="B21" s="503" t="s">
        <v>584</v>
      </c>
      <c r="C21" s="496">
        <v>13984</v>
      </c>
      <c r="D21" s="507" t="s">
        <v>585</v>
      </c>
      <c r="E21" s="506">
        <v>3314</v>
      </c>
      <c r="F21" s="238"/>
      <c r="G21" s="234"/>
      <c r="H21" s="236"/>
      <c r="I21" s="236"/>
      <c r="J21" s="234"/>
      <c r="K21" s="236"/>
      <c r="L21" s="236"/>
    </row>
    <row r="22" spans="1:12" ht="18" customHeight="1" x14ac:dyDescent="0.3">
      <c r="A22" s="231"/>
      <c r="B22" s="503" t="s">
        <v>62</v>
      </c>
      <c r="C22" s="496">
        <v>13428</v>
      </c>
      <c r="D22" s="507" t="s">
        <v>586</v>
      </c>
      <c r="E22" s="506">
        <v>2812</v>
      </c>
      <c r="G22" s="234"/>
      <c r="H22" s="236"/>
      <c r="I22" s="236"/>
      <c r="J22" s="234"/>
      <c r="K22" s="235"/>
      <c r="L22" s="236"/>
    </row>
    <row r="23" spans="1:12" ht="18" customHeight="1" x14ac:dyDescent="0.3">
      <c r="A23" s="231"/>
      <c r="B23" s="503" t="s">
        <v>64</v>
      </c>
      <c r="C23" s="496">
        <v>12802</v>
      </c>
      <c r="D23" s="507" t="s">
        <v>587</v>
      </c>
      <c r="E23" s="506">
        <v>2401</v>
      </c>
      <c r="G23" s="234"/>
      <c r="H23" s="236"/>
      <c r="I23" s="235"/>
      <c r="J23" s="234"/>
      <c r="K23" s="236"/>
      <c r="L23" s="236"/>
    </row>
    <row r="24" spans="1:12" ht="18" customHeight="1" x14ac:dyDescent="0.3">
      <c r="A24" s="231"/>
      <c r="B24" s="503" t="s">
        <v>66</v>
      </c>
      <c r="C24" s="496">
        <v>12484</v>
      </c>
      <c r="D24" s="507" t="s">
        <v>588</v>
      </c>
      <c r="E24" s="505">
        <v>2228</v>
      </c>
      <c r="G24" s="234"/>
      <c r="H24" s="236"/>
      <c r="I24" s="236"/>
      <c r="J24" s="234"/>
      <c r="K24" s="235"/>
      <c r="L24" s="236"/>
    </row>
    <row r="25" spans="1:12" ht="18" customHeight="1" x14ac:dyDescent="0.3">
      <c r="A25" s="231"/>
      <c r="B25" s="503" t="s">
        <v>68</v>
      </c>
      <c r="C25" s="496">
        <v>12097</v>
      </c>
      <c r="D25" s="507" t="s">
        <v>589</v>
      </c>
      <c r="E25" s="505">
        <v>2337</v>
      </c>
      <c r="G25" s="234"/>
      <c r="H25" s="236"/>
      <c r="I25" s="236"/>
      <c r="J25" s="234"/>
      <c r="K25" s="236"/>
      <c r="L25" s="236"/>
    </row>
    <row r="26" spans="1:12" ht="18" customHeight="1" x14ac:dyDescent="0.3">
      <c r="A26" s="231"/>
      <c r="B26" s="503" t="s">
        <v>71</v>
      </c>
      <c r="C26" s="496">
        <v>11643</v>
      </c>
      <c r="D26" s="507" t="s">
        <v>590</v>
      </c>
      <c r="E26" s="506">
        <v>2278</v>
      </c>
      <c r="G26" s="234"/>
      <c r="H26" s="235"/>
      <c r="I26" s="236"/>
      <c r="J26" s="234"/>
      <c r="K26" s="236"/>
      <c r="L26" s="235"/>
    </row>
    <row r="27" spans="1:12" ht="18" customHeight="1" x14ac:dyDescent="0.3">
      <c r="A27" s="231"/>
      <c r="B27" s="503" t="s">
        <v>73</v>
      </c>
      <c r="C27" s="496">
        <v>10621</v>
      </c>
      <c r="D27" s="507" t="s">
        <v>591</v>
      </c>
      <c r="E27" s="505">
        <v>2324</v>
      </c>
      <c r="G27" s="234"/>
      <c r="H27" s="236"/>
      <c r="I27" s="236"/>
      <c r="J27" s="234"/>
      <c r="K27" s="236"/>
      <c r="L27" s="236"/>
    </row>
    <row r="28" spans="1:12" ht="18" customHeight="1" x14ac:dyDescent="0.3">
      <c r="A28" s="231"/>
      <c r="B28" s="508" t="s">
        <v>75</v>
      </c>
      <c r="C28" s="497">
        <v>9500</v>
      </c>
      <c r="D28" s="509"/>
      <c r="E28" s="499"/>
      <c r="G28" s="234"/>
      <c r="H28" s="236"/>
      <c r="I28" s="236"/>
      <c r="J28" s="234"/>
      <c r="K28" s="236"/>
      <c r="L28" s="236"/>
    </row>
    <row r="29" spans="1:12" ht="31.2" customHeight="1" x14ac:dyDescent="0.3">
      <c r="B29" s="239" t="s">
        <v>607</v>
      </c>
    </row>
    <row r="30" spans="1:12" x14ac:dyDescent="0.3">
      <c r="B30" s="239" t="s">
        <v>608</v>
      </c>
    </row>
    <row r="31" spans="1:12" x14ac:dyDescent="0.3">
      <c r="B31" s="239" t="s">
        <v>609</v>
      </c>
    </row>
    <row r="32" spans="1:12" x14ac:dyDescent="0.3">
      <c r="B32" s="239" t="s">
        <v>445</v>
      </c>
    </row>
    <row r="33" spans="2:5" ht="31.2" customHeight="1" x14ac:dyDescent="0.3">
      <c r="B33" s="1163" t="s">
        <v>82</v>
      </c>
      <c r="C33" s="1163"/>
      <c r="D33" s="1163"/>
      <c r="E33" s="1163"/>
    </row>
  </sheetData>
  <mergeCells count="2">
    <mergeCell ref="B1:E1"/>
    <mergeCell ref="B33:E33"/>
  </mergeCells>
  <conditionalFormatting sqref="B3:E28">
    <cfRule type="expression" dxfId="30" priority="1">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H15"/>
  <sheetViews>
    <sheetView showGridLines="0" zoomScaleNormal="100" zoomScaleSheetLayoutView="100" workbookViewId="0">
      <selection activeCell="B1" sqref="B1:E1"/>
    </sheetView>
  </sheetViews>
  <sheetFormatPr defaultColWidth="9.109375" defaultRowHeight="14.4" x14ac:dyDescent="0.3"/>
  <cols>
    <col min="1" max="1" width="0.109375" style="225" customWidth="1"/>
    <col min="2" max="2" width="17.33203125" style="225" customWidth="1"/>
    <col min="3" max="8" width="12.6640625" style="225" customWidth="1"/>
    <col min="9" max="16384" width="9.109375" style="225"/>
  </cols>
  <sheetData>
    <row r="1" spans="1:8" s="224" customFormat="1" ht="49.95" customHeight="1" x14ac:dyDescent="0.3">
      <c r="B1" s="1188" t="s">
        <v>446</v>
      </c>
      <c r="C1" s="1188"/>
      <c r="D1" s="1188"/>
      <c r="E1" s="1188"/>
      <c r="F1" s="1188"/>
      <c r="G1" s="1188"/>
      <c r="H1" s="1188"/>
    </row>
    <row r="2" spans="1:8" s="229" customFormat="1" ht="30" customHeight="1" x14ac:dyDescent="0.3">
      <c r="A2" s="226"/>
      <c r="B2" s="1012" t="s">
        <v>625</v>
      </c>
      <c r="C2" s="1189" t="s">
        <v>84</v>
      </c>
      <c r="D2" s="1189"/>
      <c r="E2" s="1189"/>
      <c r="F2" s="1189" t="s">
        <v>85</v>
      </c>
      <c r="G2" s="1189"/>
      <c r="H2" s="1190"/>
    </row>
    <row r="3" spans="1:8" s="230" customFormat="1" ht="19.95" customHeight="1" x14ac:dyDescent="0.3">
      <c r="A3" s="227"/>
      <c r="B3" s="1013"/>
      <c r="C3" s="529" t="s">
        <v>86</v>
      </c>
      <c r="D3" s="529" t="s">
        <v>87</v>
      </c>
      <c r="E3" s="530" t="s">
        <v>88</v>
      </c>
      <c r="F3" s="531" t="s">
        <v>86</v>
      </c>
      <c r="G3" s="529" t="s">
        <v>87</v>
      </c>
      <c r="H3" s="530" t="s">
        <v>88</v>
      </c>
    </row>
    <row r="4" spans="1:8" ht="18" customHeight="1" x14ac:dyDescent="0.3">
      <c r="A4" s="231"/>
      <c r="B4" s="1014" t="s">
        <v>89</v>
      </c>
      <c r="C4" s="532">
        <v>3</v>
      </c>
      <c r="D4" s="532">
        <v>2</v>
      </c>
      <c r="E4" s="533">
        <v>5</v>
      </c>
      <c r="F4" s="534" t="s">
        <v>90</v>
      </c>
      <c r="G4" s="535" t="s">
        <v>90</v>
      </c>
      <c r="H4" s="1015" t="s">
        <v>90</v>
      </c>
    </row>
    <row r="5" spans="1:8" ht="18" customHeight="1" x14ac:dyDescent="0.3">
      <c r="A5" s="231"/>
      <c r="B5" s="1016" t="s">
        <v>91</v>
      </c>
      <c r="C5" s="513">
        <v>11</v>
      </c>
      <c r="D5" s="513">
        <v>12</v>
      </c>
      <c r="E5" s="514">
        <v>23</v>
      </c>
      <c r="F5" s="519">
        <v>18.12131396000132</v>
      </c>
      <c r="G5" s="520">
        <v>20.631318341242007</v>
      </c>
      <c r="H5" s="1017">
        <v>19.34951962714317</v>
      </c>
    </row>
    <row r="6" spans="1:8" ht="18" customHeight="1" x14ac:dyDescent="0.3">
      <c r="A6" s="231"/>
      <c r="B6" s="1016" t="s">
        <v>92</v>
      </c>
      <c r="C6" s="513">
        <v>63</v>
      </c>
      <c r="D6" s="513">
        <v>45</v>
      </c>
      <c r="E6" s="514">
        <v>108</v>
      </c>
      <c r="F6" s="519">
        <v>45.790208163739969</v>
      </c>
      <c r="G6" s="520">
        <v>33.075588745479671</v>
      </c>
      <c r="H6" s="1017">
        <v>39.468490988027888</v>
      </c>
    </row>
    <row r="7" spans="1:8" ht="18" customHeight="1" x14ac:dyDescent="0.3">
      <c r="A7" s="231"/>
      <c r="B7" s="1016" t="s">
        <v>93</v>
      </c>
      <c r="C7" s="513">
        <v>153</v>
      </c>
      <c r="D7" s="513">
        <v>89</v>
      </c>
      <c r="E7" s="514">
        <v>242</v>
      </c>
      <c r="F7" s="519">
        <v>48.052612900085116</v>
      </c>
      <c r="G7" s="520">
        <v>26.099017914483195</v>
      </c>
      <c r="H7" s="1017">
        <v>36.699473772008311</v>
      </c>
    </row>
    <row r="8" spans="1:8" ht="18" customHeight="1" x14ac:dyDescent="0.3">
      <c r="A8" s="231"/>
      <c r="B8" s="1016" t="s">
        <v>94</v>
      </c>
      <c r="C8" s="513">
        <v>195</v>
      </c>
      <c r="D8" s="513">
        <v>136</v>
      </c>
      <c r="E8" s="514">
        <v>331</v>
      </c>
      <c r="F8" s="519">
        <v>52.913355059466468</v>
      </c>
      <c r="G8" s="520">
        <v>35.945173039005802</v>
      </c>
      <c r="H8" s="1017">
        <v>44.317635607278802</v>
      </c>
    </row>
    <row r="9" spans="1:8" ht="18" customHeight="1" x14ac:dyDescent="0.3">
      <c r="A9" s="231"/>
      <c r="B9" s="1016" t="s">
        <v>95</v>
      </c>
      <c r="C9" s="513">
        <v>176</v>
      </c>
      <c r="D9" s="513">
        <v>162</v>
      </c>
      <c r="E9" s="514">
        <v>338</v>
      </c>
      <c r="F9" s="519">
        <v>56.585089828830107</v>
      </c>
      <c r="G9" s="520">
        <v>51.427102082797632</v>
      </c>
      <c r="H9" s="1017">
        <v>53.989729172823047</v>
      </c>
    </row>
    <row r="10" spans="1:8" ht="18" customHeight="1" x14ac:dyDescent="0.3">
      <c r="A10" s="231"/>
      <c r="B10" s="1016" t="s">
        <v>96</v>
      </c>
      <c r="C10" s="513">
        <v>235</v>
      </c>
      <c r="D10" s="513">
        <v>178</v>
      </c>
      <c r="E10" s="514">
        <v>413</v>
      </c>
      <c r="F10" s="519">
        <v>93.048670393892849</v>
      </c>
      <c r="G10" s="520">
        <v>69.422235395979754</v>
      </c>
      <c r="H10" s="1017">
        <v>81.146184950428136</v>
      </c>
    </row>
    <row r="11" spans="1:8" ht="18" customHeight="1" x14ac:dyDescent="0.3">
      <c r="A11" s="231"/>
      <c r="B11" s="1016" t="s">
        <v>97</v>
      </c>
      <c r="C11" s="513">
        <v>239</v>
      </c>
      <c r="D11" s="513">
        <v>206</v>
      </c>
      <c r="E11" s="514">
        <v>445</v>
      </c>
      <c r="F11" s="519">
        <v>129.56598106927171</v>
      </c>
      <c r="G11" s="520">
        <v>108.96818763687145</v>
      </c>
      <c r="H11" s="1017">
        <v>119.14068774965997</v>
      </c>
    </row>
    <row r="12" spans="1:8" ht="18" customHeight="1" x14ac:dyDescent="0.3">
      <c r="A12" s="231"/>
      <c r="B12" s="1016" t="s">
        <v>98</v>
      </c>
      <c r="C12" s="513">
        <v>207</v>
      </c>
      <c r="D12" s="513">
        <v>212</v>
      </c>
      <c r="E12" s="514">
        <v>419</v>
      </c>
      <c r="F12" s="519">
        <v>184.20467185761956</v>
      </c>
      <c r="G12" s="520">
        <v>139.76424672345138</v>
      </c>
      <c r="H12" s="1017">
        <v>158.67665938294093</v>
      </c>
    </row>
    <row r="13" spans="1:8" ht="18" customHeight="1" x14ac:dyDescent="0.3">
      <c r="A13" s="231"/>
      <c r="B13" s="1016" t="s">
        <v>99</v>
      </c>
      <c r="C13" s="515">
        <v>0</v>
      </c>
      <c r="D13" s="515">
        <v>0</v>
      </c>
      <c r="E13" s="516">
        <v>0</v>
      </c>
      <c r="F13" s="517" t="s">
        <v>90</v>
      </c>
      <c r="G13" s="518" t="s">
        <v>90</v>
      </c>
      <c r="H13" s="1018" t="s">
        <v>90</v>
      </c>
    </row>
    <row r="14" spans="1:8" ht="25.2" customHeight="1" x14ac:dyDescent="0.3">
      <c r="A14" s="231"/>
      <c r="B14" s="1019" t="s">
        <v>88</v>
      </c>
      <c r="C14" s="1020">
        <v>1282</v>
      </c>
      <c r="D14" s="1020">
        <v>1042</v>
      </c>
      <c r="E14" s="1021">
        <v>2324</v>
      </c>
      <c r="F14" s="1022">
        <v>54.450592670491517</v>
      </c>
      <c r="G14" s="1023">
        <v>43.282544880717545</v>
      </c>
      <c r="H14" s="1024">
        <v>48.804407516802762</v>
      </c>
    </row>
    <row r="15" spans="1:8" ht="30" customHeight="1" x14ac:dyDescent="0.3">
      <c r="B15" s="1163" t="s">
        <v>82</v>
      </c>
      <c r="C15" s="1163"/>
      <c r="D15" s="1163"/>
      <c r="E15" s="1163"/>
      <c r="F15" s="1163"/>
      <c r="G15" s="1163"/>
      <c r="H15" s="1163"/>
    </row>
  </sheetData>
  <mergeCells count="4">
    <mergeCell ref="B1:H1"/>
    <mergeCell ref="C2:E2"/>
    <mergeCell ref="F2:H2"/>
    <mergeCell ref="B15:H15"/>
  </mergeCells>
  <conditionalFormatting sqref="B4:H14">
    <cfRule type="expression" dxfId="29" priority="1">
      <formula>MOD(ROW(), 2)</formula>
    </cfRule>
    <cfRule type="expression" dxfId="28" priority="2">
      <formula>MOD(ROW(), 2)</formula>
    </cfRule>
  </conditionalFormatting>
  <printOptions horizontalCentered="1"/>
  <pageMargins left="0.43307086614173229" right="0.43307086614173229" top="0.59055118110236227" bottom="0.55118110236220474" header="0.31496062992125984" footer="0.31496062992125984"/>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H10"/>
  <sheetViews>
    <sheetView showGridLines="0" zoomScaleNormal="100" zoomScaleSheetLayoutView="100" workbookViewId="0">
      <selection activeCell="B1" sqref="B1:E1"/>
    </sheetView>
  </sheetViews>
  <sheetFormatPr defaultColWidth="9.109375" defaultRowHeight="14.4" x14ac:dyDescent="0.3"/>
  <cols>
    <col min="1" max="1" width="0.109375" style="225" customWidth="1"/>
    <col min="2" max="2" width="14.88671875" style="225" customWidth="1"/>
    <col min="3" max="8" width="11.6640625" style="225" customWidth="1"/>
    <col min="9" max="16384" width="9.109375" style="225"/>
  </cols>
  <sheetData>
    <row r="1" spans="1:8" ht="49.95" customHeight="1" x14ac:dyDescent="0.3">
      <c r="A1" s="224"/>
      <c r="B1" s="1188" t="s">
        <v>447</v>
      </c>
      <c r="C1" s="1188"/>
      <c r="D1" s="1188"/>
      <c r="E1" s="1188"/>
      <c r="F1" s="1188"/>
      <c r="G1" s="1188"/>
      <c r="H1" s="1188"/>
    </row>
    <row r="2" spans="1:8" ht="30" customHeight="1" x14ac:dyDescent="0.3">
      <c r="A2" s="226"/>
      <c r="B2" s="1026"/>
      <c r="C2" s="1191" t="s">
        <v>84</v>
      </c>
      <c r="D2" s="1191"/>
      <c r="E2" s="1191"/>
      <c r="F2" s="1192" t="s">
        <v>85</v>
      </c>
      <c r="G2" s="1192"/>
      <c r="H2" s="1193"/>
    </row>
    <row r="3" spans="1:8" ht="19.95" customHeight="1" x14ac:dyDescent="0.3">
      <c r="A3" s="227"/>
      <c r="B3" s="1013"/>
      <c r="C3" s="524" t="s">
        <v>86</v>
      </c>
      <c r="D3" s="524" t="s">
        <v>87</v>
      </c>
      <c r="E3" s="524" t="s">
        <v>88</v>
      </c>
      <c r="F3" s="525" t="s">
        <v>86</v>
      </c>
      <c r="G3" s="524" t="s">
        <v>87</v>
      </c>
      <c r="H3" s="1027" t="s">
        <v>88</v>
      </c>
    </row>
    <row r="4" spans="1:8" ht="19.95" customHeight="1" x14ac:dyDescent="0.3">
      <c r="B4" s="1014" t="s">
        <v>100</v>
      </c>
      <c r="C4" s="526">
        <v>802</v>
      </c>
      <c r="D4" s="526">
        <v>563</v>
      </c>
      <c r="E4" s="527">
        <v>1365</v>
      </c>
      <c r="F4" s="528">
        <v>60.998798278038905</v>
      </c>
      <c r="G4" s="528">
        <v>45.526809063959107</v>
      </c>
      <c r="H4" s="1028">
        <v>53.499745631246043</v>
      </c>
    </row>
    <row r="5" spans="1:8" ht="18" customHeight="1" x14ac:dyDescent="0.3">
      <c r="B5" s="1016" t="s">
        <v>101</v>
      </c>
      <c r="C5" s="522">
        <v>228</v>
      </c>
      <c r="D5" s="522">
        <v>210</v>
      </c>
      <c r="E5" s="523">
        <v>438</v>
      </c>
      <c r="F5" s="521">
        <v>25.414830222246</v>
      </c>
      <c r="G5" s="521">
        <v>23.462717183758883</v>
      </c>
      <c r="H5" s="1029">
        <v>24.43990489640661</v>
      </c>
    </row>
    <row r="6" spans="1:8" ht="18" customHeight="1" x14ac:dyDescent="0.3">
      <c r="B6" s="1016" t="s">
        <v>102</v>
      </c>
      <c r="C6" s="522">
        <v>40</v>
      </c>
      <c r="D6" s="522">
        <v>114</v>
      </c>
      <c r="E6" s="523">
        <v>154</v>
      </c>
      <c r="F6" s="521">
        <v>84.015963032976259</v>
      </c>
      <c r="G6" s="521">
        <v>76.707240759805416</v>
      </c>
      <c r="H6" s="1029">
        <v>78.480535298404391</v>
      </c>
    </row>
    <row r="7" spans="1:8" ht="18" customHeight="1" x14ac:dyDescent="0.3">
      <c r="B7" s="1016" t="s">
        <v>103</v>
      </c>
      <c r="C7" s="522">
        <v>42</v>
      </c>
      <c r="D7" s="522">
        <v>38</v>
      </c>
      <c r="E7" s="523">
        <v>80</v>
      </c>
      <c r="F7" s="521">
        <v>96.977533538063682</v>
      </c>
      <c r="G7" s="521">
        <v>62.720760571749253</v>
      </c>
      <c r="H7" s="1029">
        <v>77.000818133692661</v>
      </c>
    </row>
    <row r="8" spans="1:8" ht="19.95" customHeight="1" x14ac:dyDescent="0.3">
      <c r="B8" s="1016" t="s">
        <v>99</v>
      </c>
      <c r="C8" s="522">
        <v>170</v>
      </c>
      <c r="D8" s="522">
        <v>117</v>
      </c>
      <c r="E8" s="523">
        <v>287</v>
      </c>
      <c r="F8" s="1025" t="s">
        <v>90</v>
      </c>
      <c r="G8" s="1025" t="s">
        <v>90</v>
      </c>
      <c r="H8" s="1030" t="s">
        <v>90</v>
      </c>
    </row>
    <row r="9" spans="1:8" ht="25.2" customHeight="1" x14ac:dyDescent="0.3">
      <c r="B9" s="1019" t="s">
        <v>88</v>
      </c>
      <c r="C9" s="1031">
        <v>1282</v>
      </c>
      <c r="D9" s="1031">
        <v>1042</v>
      </c>
      <c r="E9" s="1032">
        <v>2324</v>
      </c>
      <c r="F9" s="1033">
        <v>54.450592670491517</v>
      </c>
      <c r="G9" s="1033">
        <v>43.282544880717545</v>
      </c>
      <c r="H9" s="1034">
        <v>48.804407516802762</v>
      </c>
    </row>
    <row r="10" spans="1:8" s="228" customFormat="1" ht="30" customHeight="1" x14ac:dyDescent="0.2">
      <c r="B10" s="1163" t="s">
        <v>82</v>
      </c>
      <c r="C10" s="1163"/>
      <c r="D10" s="1163"/>
      <c r="E10" s="1163"/>
      <c r="F10" s="1163"/>
      <c r="G10" s="1163"/>
      <c r="H10" s="1163"/>
    </row>
  </sheetData>
  <mergeCells count="4">
    <mergeCell ref="B1:H1"/>
    <mergeCell ref="C2:E2"/>
    <mergeCell ref="F2:H2"/>
    <mergeCell ref="B10:H10"/>
  </mergeCells>
  <conditionalFormatting sqref="B4:H9">
    <cfRule type="expression" dxfId="27" priority="1">
      <formula>MOD(ROW(), 2)</formula>
    </cfRule>
    <cfRule type="expression" dxfId="26" priority="2">
      <formula>MOD(ROW(), 2)</formula>
    </cfRule>
  </conditionalFormatting>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2.88671875" style="205" customWidth="1"/>
    <col min="3" max="5" width="12.6640625" style="205" customWidth="1"/>
    <col min="6" max="8" width="12.6640625" style="212" customWidth="1"/>
    <col min="9" max="9" width="20.6640625" style="304" customWidth="1"/>
    <col min="10" max="16384" width="8.88671875" style="205"/>
  </cols>
  <sheetData>
    <row r="1" spans="1:11" s="221" customFormat="1" ht="49.95" customHeight="1" x14ac:dyDescent="0.3">
      <c r="B1" s="1133" t="s">
        <v>448</v>
      </c>
      <c r="C1" s="1133"/>
      <c r="D1" s="1133"/>
      <c r="E1" s="1133"/>
      <c r="F1" s="1133"/>
      <c r="G1" s="1133"/>
      <c r="H1" s="1133"/>
      <c r="I1" s="1133"/>
    </row>
    <row r="2" spans="1:11" ht="30" customHeight="1" x14ac:dyDescent="0.35">
      <c r="A2" s="203"/>
      <c r="B2" s="664"/>
      <c r="C2" s="1137" t="s">
        <v>84</v>
      </c>
      <c r="D2" s="1137"/>
      <c r="E2" s="1134"/>
      <c r="F2" s="1138" t="s">
        <v>85</v>
      </c>
      <c r="G2" s="1137"/>
      <c r="H2" s="1134"/>
      <c r="I2" s="767" t="s">
        <v>128</v>
      </c>
      <c r="J2" s="222"/>
      <c r="K2" s="222"/>
    </row>
    <row r="3" spans="1:11" s="207" customFormat="1" ht="25.2" customHeight="1" x14ac:dyDescent="0.3">
      <c r="A3" s="206"/>
      <c r="B3" s="19"/>
      <c r="C3" s="20" t="s">
        <v>86</v>
      </c>
      <c r="D3" s="20" t="s">
        <v>87</v>
      </c>
      <c r="E3" s="25" t="s">
        <v>88</v>
      </c>
      <c r="F3" s="20" t="s">
        <v>86</v>
      </c>
      <c r="G3" s="20" t="s">
        <v>87</v>
      </c>
      <c r="H3" s="26" t="s">
        <v>88</v>
      </c>
      <c r="I3" s="26"/>
    </row>
    <row r="4" spans="1:11" ht="19.95" customHeight="1" x14ac:dyDescent="0.3">
      <c r="A4" s="203"/>
      <c r="B4" s="208" t="s">
        <v>114</v>
      </c>
      <c r="C4" s="102">
        <v>168</v>
      </c>
      <c r="D4" s="102">
        <v>105</v>
      </c>
      <c r="E4" s="353">
        <v>273</v>
      </c>
      <c r="F4" s="1039">
        <v>7.1354910831845348</v>
      </c>
      <c r="G4" s="451">
        <v>4.3614848488247047</v>
      </c>
      <c r="H4" s="546">
        <v>5.7330478709497221</v>
      </c>
      <c r="I4" s="1035">
        <v>11.746987951807229</v>
      </c>
    </row>
    <row r="5" spans="1:11" ht="18" customHeight="1" x14ac:dyDescent="0.3">
      <c r="A5" s="203"/>
      <c r="B5" s="208" t="s">
        <v>115</v>
      </c>
      <c r="C5" s="102">
        <v>52</v>
      </c>
      <c r="D5" s="102">
        <v>31</v>
      </c>
      <c r="E5" s="353">
        <v>83</v>
      </c>
      <c r="F5" s="1039">
        <v>2.2086043828904516</v>
      </c>
      <c r="G5" s="451">
        <v>1.2876764791768176</v>
      </c>
      <c r="H5" s="546">
        <v>1.7430145541715274</v>
      </c>
      <c r="I5" s="1036">
        <v>3.5714285714285716</v>
      </c>
    </row>
    <row r="6" spans="1:11" ht="18" customHeight="1" x14ac:dyDescent="0.3">
      <c r="A6" s="203"/>
      <c r="B6" s="208" t="s">
        <v>116</v>
      </c>
      <c r="C6" s="102">
        <v>26</v>
      </c>
      <c r="D6" s="102">
        <v>9</v>
      </c>
      <c r="E6" s="353">
        <v>35</v>
      </c>
      <c r="F6" s="1039">
        <v>1.1043021914452258</v>
      </c>
      <c r="G6" s="451">
        <v>0.37384155847068895</v>
      </c>
      <c r="H6" s="546">
        <v>0.73500613730124642</v>
      </c>
      <c r="I6" s="1036">
        <v>1.5060240963855422</v>
      </c>
    </row>
    <row r="7" spans="1:11" ht="34.950000000000003" customHeight="1" x14ac:dyDescent="0.3">
      <c r="A7" s="203"/>
      <c r="B7" s="465" t="s">
        <v>131</v>
      </c>
      <c r="C7" s="102">
        <v>479</v>
      </c>
      <c r="D7" s="102">
        <v>289</v>
      </c>
      <c r="E7" s="353">
        <v>768</v>
      </c>
      <c r="F7" s="1039">
        <v>20.344644219317814</v>
      </c>
      <c r="G7" s="451">
        <v>12.004467822003235</v>
      </c>
      <c r="H7" s="546">
        <v>16.128134669924492</v>
      </c>
      <c r="I7" s="1036">
        <v>33.04647160068847</v>
      </c>
    </row>
    <row r="8" spans="1:11" ht="18" customHeight="1" x14ac:dyDescent="0.3">
      <c r="A8" s="203"/>
      <c r="B8" s="208" t="s">
        <v>118</v>
      </c>
      <c r="C8" s="102">
        <v>141</v>
      </c>
      <c r="D8" s="102">
        <v>169</v>
      </c>
      <c r="E8" s="353">
        <v>310</v>
      </c>
      <c r="F8" s="1039">
        <v>5.9887157305298784</v>
      </c>
      <c r="G8" s="451">
        <v>7.0199137090607149</v>
      </c>
      <c r="H8" s="546">
        <v>6.5100543589538979</v>
      </c>
      <c r="I8" s="1036">
        <v>13.339070567986232</v>
      </c>
    </row>
    <row r="9" spans="1:11" ht="18" customHeight="1" x14ac:dyDescent="0.3">
      <c r="A9" s="203"/>
      <c r="B9" s="208" t="s">
        <v>119</v>
      </c>
      <c r="C9" s="102">
        <v>90</v>
      </c>
      <c r="D9" s="102">
        <v>100</v>
      </c>
      <c r="E9" s="353">
        <v>190</v>
      </c>
      <c r="F9" s="1039">
        <v>3.8225845088488581</v>
      </c>
      <c r="G9" s="451">
        <v>4.1537950941187667</v>
      </c>
      <c r="H9" s="546">
        <v>3.9900333167781952</v>
      </c>
      <c r="I9" s="1036">
        <v>8.1755593803786581</v>
      </c>
    </row>
    <row r="10" spans="1:11" ht="18" customHeight="1" x14ac:dyDescent="0.3">
      <c r="A10" s="203"/>
      <c r="B10" s="208" t="s">
        <v>120</v>
      </c>
      <c r="C10" s="102">
        <v>28</v>
      </c>
      <c r="D10" s="102">
        <v>45</v>
      </c>
      <c r="E10" s="353">
        <v>73</v>
      </c>
      <c r="F10" s="1039">
        <v>1.1892485138640894</v>
      </c>
      <c r="G10" s="451">
        <v>1.8692077923534447</v>
      </c>
      <c r="H10" s="546">
        <v>1.5330128006568857</v>
      </c>
      <c r="I10" s="1036">
        <v>3.141135972461274</v>
      </c>
    </row>
    <row r="11" spans="1:11" ht="18" customHeight="1" x14ac:dyDescent="0.3">
      <c r="A11" s="203"/>
      <c r="B11" s="208" t="s">
        <v>121</v>
      </c>
      <c r="C11" s="102">
        <v>2</v>
      </c>
      <c r="D11" s="102">
        <v>10</v>
      </c>
      <c r="E11" s="353">
        <v>12</v>
      </c>
      <c r="F11" s="1039">
        <v>8.4946322418863518E-2</v>
      </c>
      <c r="G11" s="451">
        <v>0.41537950941187662</v>
      </c>
      <c r="H11" s="546">
        <v>0.25200210421757019</v>
      </c>
      <c r="I11" s="1036">
        <v>0.51635111876075734</v>
      </c>
    </row>
    <row r="12" spans="1:11" ht="18" customHeight="1" x14ac:dyDescent="0.3">
      <c r="A12" s="203"/>
      <c r="B12" s="208" t="s">
        <v>122</v>
      </c>
      <c r="C12" s="102">
        <v>27</v>
      </c>
      <c r="D12" s="102">
        <v>61</v>
      </c>
      <c r="E12" s="353">
        <v>88</v>
      </c>
      <c r="F12" s="1039">
        <v>1.1467753526546576</v>
      </c>
      <c r="G12" s="451">
        <v>2.5338150074124473</v>
      </c>
      <c r="H12" s="546">
        <v>1.8480154309288483</v>
      </c>
      <c r="I12" s="1036">
        <v>3.7865748709122204</v>
      </c>
    </row>
    <row r="13" spans="1:11" ht="18" customHeight="1" x14ac:dyDescent="0.3">
      <c r="A13" s="203"/>
      <c r="B13" s="208" t="s">
        <v>123</v>
      </c>
      <c r="C13" s="102">
        <v>82</v>
      </c>
      <c r="D13" s="102">
        <v>38</v>
      </c>
      <c r="E13" s="353">
        <v>120</v>
      </c>
      <c r="F13" s="1039">
        <v>3.4827992191734043</v>
      </c>
      <c r="G13" s="451">
        <v>1.5784421357651313</v>
      </c>
      <c r="H13" s="546">
        <v>2.5200210421757019</v>
      </c>
      <c r="I13" s="1036">
        <v>5.1635111876075737</v>
      </c>
    </row>
    <row r="14" spans="1:11" ht="18" customHeight="1" x14ac:dyDescent="0.3">
      <c r="A14" s="203"/>
      <c r="B14" s="208" t="s">
        <v>124</v>
      </c>
      <c r="C14" s="102">
        <v>11</v>
      </c>
      <c r="D14" s="102">
        <v>0</v>
      </c>
      <c r="E14" s="353">
        <v>11</v>
      </c>
      <c r="F14" s="1039">
        <v>0.46720477330374938</v>
      </c>
      <c r="G14" s="451">
        <v>0</v>
      </c>
      <c r="H14" s="546">
        <v>0.23100192886610604</v>
      </c>
      <c r="I14" s="1036">
        <v>0.47332185886402756</v>
      </c>
    </row>
    <row r="15" spans="1:11" ht="34.950000000000003" customHeight="1" x14ac:dyDescent="0.3">
      <c r="A15" s="203"/>
      <c r="B15" s="465" t="s">
        <v>132</v>
      </c>
      <c r="C15" s="102">
        <v>1</v>
      </c>
      <c r="D15" s="102">
        <v>0</v>
      </c>
      <c r="E15" s="353">
        <v>1</v>
      </c>
      <c r="F15" s="1039">
        <v>4.2473161209431759E-2</v>
      </c>
      <c r="G15" s="451">
        <v>0</v>
      </c>
      <c r="H15" s="546">
        <v>2.1000175351464184E-2</v>
      </c>
      <c r="I15" s="1036">
        <v>4.3029259896729781E-2</v>
      </c>
    </row>
    <row r="16" spans="1:11" ht="19.95" customHeight="1" x14ac:dyDescent="0.3">
      <c r="A16" s="203"/>
      <c r="B16" s="390" t="s">
        <v>126</v>
      </c>
      <c r="C16" s="536">
        <v>175</v>
      </c>
      <c r="D16" s="536">
        <v>185</v>
      </c>
      <c r="E16" s="1042">
        <v>360</v>
      </c>
      <c r="F16" s="1040">
        <v>7.4328032116505582</v>
      </c>
      <c r="G16" s="547">
        <v>7.6845209241197177</v>
      </c>
      <c r="H16" s="548">
        <v>7.5600631265271065</v>
      </c>
      <c r="I16" s="1037">
        <v>15.490533562822721</v>
      </c>
    </row>
    <row r="17" spans="1:9" ht="25.2" customHeight="1" x14ac:dyDescent="0.3">
      <c r="A17" s="203"/>
      <c r="B17" s="369" t="s">
        <v>88</v>
      </c>
      <c r="C17" s="371">
        <v>1282</v>
      </c>
      <c r="D17" s="371">
        <v>1042</v>
      </c>
      <c r="E17" s="372">
        <v>2324</v>
      </c>
      <c r="F17" s="1041">
        <v>54.450592670491517</v>
      </c>
      <c r="G17" s="656">
        <v>43.282544880717545</v>
      </c>
      <c r="H17" s="701">
        <v>48.804407516802762</v>
      </c>
      <c r="I17" s="1038">
        <v>100</v>
      </c>
    </row>
    <row r="18" spans="1:9" ht="25.95" customHeight="1" x14ac:dyDescent="0.3">
      <c r="B18" s="1096" t="s">
        <v>82</v>
      </c>
      <c r="C18" s="1096"/>
      <c r="D18" s="1096"/>
      <c r="E18" s="1096"/>
      <c r="F18" s="1096"/>
      <c r="G18" s="1096"/>
      <c r="H18" s="1096"/>
    </row>
  </sheetData>
  <mergeCells count="4">
    <mergeCell ref="C2:E2"/>
    <mergeCell ref="F2:H2"/>
    <mergeCell ref="B18:H18"/>
    <mergeCell ref="B1:I1"/>
  </mergeCells>
  <conditionalFormatting sqref="B4:H17">
    <cfRule type="expression" dxfId="25" priority="3">
      <formula>MOD(ROW(), 2)</formula>
    </cfRule>
    <cfRule type="expression" dxfId="24" priority="4">
      <formula>MOD(ROW(), 2)</formula>
    </cfRule>
  </conditionalFormatting>
  <conditionalFormatting sqref="I4:I17">
    <cfRule type="expression" dxfId="23" priority="1">
      <formula>MOD(ROW(), 2)</formula>
    </cfRule>
    <cfRule type="expression" dxfId="2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18.6640625" style="205" customWidth="1"/>
    <col min="3" max="5" width="13.6640625" style="205" customWidth="1"/>
    <col min="6" max="8" width="13.6640625" style="212" customWidth="1"/>
    <col min="9" max="16384" width="8.88671875" style="205"/>
  </cols>
  <sheetData>
    <row r="1" spans="1:14" s="213" customFormat="1" ht="49.95" customHeight="1" x14ac:dyDescent="0.3">
      <c r="B1" s="1132" t="s">
        <v>449</v>
      </c>
      <c r="C1" s="1132"/>
      <c r="D1" s="1132"/>
      <c r="E1" s="1132"/>
      <c r="F1" s="1132"/>
      <c r="G1" s="1132"/>
      <c r="H1" s="1132"/>
    </row>
    <row r="2" spans="1:14" ht="30" customHeight="1" x14ac:dyDescent="0.3">
      <c r="A2" s="203"/>
      <c r="B2" s="438"/>
      <c r="C2" s="1126" t="s">
        <v>84</v>
      </c>
      <c r="D2" s="1130"/>
      <c r="E2" s="1130"/>
      <c r="F2" s="1130" t="s">
        <v>128</v>
      </c>
      <c r="G2" s="1130"/>
      <c r="H2" s="1130"/>
    </row>
    <row r="3" spans="1:14" s="207" customFormat="1" ht="25.2" customHeight="1" thickBot="1" x14ac:dyDescent="0.35">
      <c r="A3" s="206"/>
      <c r="B3" s="1043"/>
      <c r="C3" s="541" t="s">
        <v>86</v>
      </c>
      <c r="D3" s="541" t="s">
        <v>87</v>
      </c>
      <c r="E3" s="541" t="s">
        <v>88</v>
      </c>
      <c r="F3" s="541" t="s">
        <v>86</v>
      </c>
      <c r="G3" s="541" t="s">
        <v>87</v>
      </c>
      <c r="H3" s="1044" t="s">
        <v>88</v>
      </c>
    </row>
    <row r="4" spans="1:14" ht="18" customHeight="1" x14ac:dyDescent="0.3">
      <c r="A4" s="203"/>
      <c r="B4" s="214" t="s">
        <v>139</v>
      </c>
      <c r="C4" s="219">
        <v>106</v>
      </c>
      <c r="D4" s="219">
        <v>113</v>
      </c>
      <c r="E4" s="542">
        <v>219</v>
      </c>
      <c r="F4" s="543">
        <v>8.2683307332293285</v>
      </c>
      <c r="G4" s="220">
        <v>10.844529750479847</v>
      </c>
      <c r="H4" s="1045">
        <v>9.4234079173838214</v>
      </c>
    </row>
    <row r="5" spans="1:14" ht="18" customHeight="1" x14ac:dyDescent="0.3">
      <c r="A5" s="203"/>
      <c r="B5" s="214" t="s">
        <v>140</v>
      </c>
      <c r="C5" s="219">
        <v>108</v>
      </c>
      <c r="D5" s="219">
        <v>98</v>
      </c>
      <c r="E5" s="544">
        <v>206</v>
      </c>
      <c r="F5" s="545">
        <v>8.4243369734789386</v>
      </c>
      <c r="G5" s="220">
        <v>9.4049904030710181</v>
      </c>
      <c r="H5" s="1045">
        <v>8.8640275387263348</v>
      </c>
    </row>
    <row r="6" spans="1:14" ht="18" customHeight="1" x14ac:dyDescent="0.3">
      <c r="A6" s="203"/>
      <c r="B6" s="214" t="s">
        <v>141</v>
      </c>
      <c r="C6" s="219">
        <v>135</v>
      </c>
      <c r="D6" s="219">
        <v>132</v>
      </c>
      <c r="E6" s="544">
        <v>267</v>
      </c>
      <c r="F6" s="545">
        <v>10.530421216848673</v>
      </c>
      <c r="G6" s="220">
        <v>12.667946257197697</v>
      </c>
      <c r="H6" s="1045">
        <v>11.488812392426851</v>
      </c>
    </row>
    <row r="7" spans="1:14" ht="18" customHeight="1" x14ac:dyDescent="0.3">
      <c r="A7" s="203"/>
      <c r="B7" s="214" t="s">
        <v>142</v>
      </c>
      <c r="C7" s="219">
        <v>198</v>
      </c>
      <c r="D7" s="219">
        <v>220</v>
      </c>
      <c r="E7" s="544">
        <v>418</v>
      </c>
      <c r="F7" s="545">
        <v>15.444617784711388</v>
      </c>
      <c r="G7" s="220">
        <v>21.113243761996163</v>
      </c>
      <c r="H7" s="1045">
        <v>17.986230636833049</v>
      </c>
    </row>
    <row r="8" spans="1:14" ht="18" customHeight="1" x14ac:dyDescent="0.3">
      <c r="A8" s="203"/>
      <c r="B8" s="214" t="s">
        <v>143</v>
      </c>
      <c r="C8" s="219">
        <v>162</v>
      </c>
      <c r="D8" s="219">
        <v>122</v>
      </c>
      <c r="E8" s="544">
        <v>284</v>
      </c>
      <c r="F8" s="545">
        <v>12.636505460218409</v>
      </c>
      <c r="G8" s="220">
        <v>11.708253358925145</v>
      </c>
      <c r="H8" s="1045">
        <v>12.220309810671257</v>
      </c>
    </row>
    <row r="9" spans="1:14" ht="18" customHeight="1" x14ac:dyDescent="0.3">
      <c r="A9" s="203"/>
      <c r="B9" s="214" t="s">
        <v>144</v>
      </c>
      <c r="C9" s="219">
        <v>272</v>
      </c>
      <c r="D9" s="219">
        <v>163</v>
      </c>
      <c r="E9" s="544">
        <v>435</v>
      </c>
      <c r="F9" s="545">
        <v>21.216848673946956</v>
      </c>
      <c r="G9" s="220">
        <v>15.64299424184261</v>
      </c>
      <c r="H9" s="1045">
        <v>18.717728055077455</v>
      </c>
    </row>
    <row r="10" spans="1:14" ht="18" customHeight="1" x14ac:dyDescent="0.3">
      <c r="A10" s="203"/>
      <c r="B10" s="214" t="s">
        <v>145</v>
      </c>
      <c r="C10" s="219">
        <v>107</v>
      </c>
      <c r="D10" s="219">
        <v>83</v>
      </c>
      <c r="E10" s="544">
        <v>190</v>
      </c>
      <c r="F10" s="545">
        <v>8.3463338533541336</v>
      </c>
      <c r="G10" s="220">
        <v>7.9654510556621885</v>
      </c>
      <c r="H10" s="1045">
        <v>8.1755593803786581</v>
      </c>
    </row>
    <row r="11" spans="1:14" ht="18" customHeight="1" x14ac:dyDescent="0.3">
      <c r="A11" s="203"/>
      <c r="B11" s="214" t="s">
        <v>146</v>
      </c>
      <c r="C11" s="219">
        <v>118</v>
      </c>
      <c r="D11" s="219">
        <v>68</v>
      </c>
      <c r="E11" s="544">
        <v>186</v>
      </c>
      <c r="F11" s="545">
        <v>9.204368174726989</v>
      </c>
      <c r="G11" s="220">
        <v>6.5259117082533589</v>
      </c>
      <c r="H11" s="1045">
        <v>8.0034423407917394</v>
      </c>
    </row>
    <row r="12" spans="1:14" ht="18" customHeight="1" x14ac:dyDescent="0.3">
      <c r="A12" s="203"/>
      <c r="B12" s="214" t="s">
        <v>147</v>
      </c>
      <c r="C12" s="219">
        <v>76</v>
      </c>
      <c r="D12" s="219">
        <v>43</v>
      </c>
      <c r="E12" s="544">
        <v>119</v>
      </c>
      <c r="F12" s="545">
        <v>5.9282371294851792</v>
      </c>
      <c r="G12" s="220">
        <v>4.1266794625719774</v>
      </c>
      <c r="H12" s="1045">
        <v>5.120481927710844</v>
      </c>
    </row>
    <row r="13" spans="1:14" ht="25.2" customHeight="1" x14ac:dyDescent="0.3">
      <c r="A13" s="203"/>
      <c r="B13" s="193" t="s">
        <v>88</v>
      </c>
      <c r="C13" s="631">
        <v>1282</v>
      </c>
      <c r="D13" s="631">
        <v>1042</v>
      </c>
      <c r="E13" s="816">
        <v>2324</v>
      </c>
      <c r="F13" s="813">
        <v>100</v>
      </c>
      <c r="G13" s="366">
        <v>100</v>
      </c>
      <c r="H13" s="106">
        <v>100</v>
      </c>
      <c r="I13" s="215"/>
      <c r="J13" s="215"/>
      <c r="K13" s="215"/>
      <c r="L13" s="215"/>
      <c r="M13" s="215"/>
      <c r="N13" s="215"/>
    </row>
    <row r="14" spans="1:14" ht="30" customHeight="1" x14ac:dyDescent="0.3">
      <c r="B14" s="1096" t="s">
        <v>82</v>
      </c>
      <c r="C14" s="1096"/>
      <c r="D14" s="1096"/>
      <c r="E14" s="1096"/>
      <c r="F14" s="1096"/>
      <c r="G14" s="1096"/>
      <c r="H14" s="1096"/>
      <c r="I14" s="1096"/>
      <c r="J14" s="1096"/>
      <c r="K14" s="1096"/>
      <c r="L14" s="1096"/>
      <c r="M14" s="1096"/>
      <c r="N14" s="1096"/>
    </row>
  </sheetData>
  <mergeCells count="4">
    <mergeCell ref="C2:E2"/>
    <mergeCell ref="F2:H2"/>
    <mergeCell ref="B14:N14"/>
    <mergeCell ref="B1:H1"/>
  </mergeCells>
  <conditionalFormatting sqref="B4:H13">
    <cfRule type="expression" dxfId="21" priority="1">
      <formula>MOD(ROW(), 2)</formula>
    </cfRule>
    <cfRule type="expression" dxfId="2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4"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Normal="100" zoomScaleSheetLayoutView="100" workbookViewId="0">
      <selection activeCell="B1" sqref="B1:E1"/>
    </sheetView>
  </sheetViews>
  <sheetFormatPr defaultColWidth="8.88671875" defaultRowHeight="14.4" x14ac:dyDescent="0.3"/>
  <cols>
    <col min="1" max="1" width="0.109375" style="205" customWidth="1"/>
    <col min="2" max="2" width="34" style="205" customWidth="1"/>
    <col min="3" max="5" width="16.6640625" style="205" customWidth="1"/>
    <col min="6" max="6" width="16.6640625" style="212" customWidth="1"/>
    <col min="7" max="8" width="18.6640625" style="212" customWidth="1"/>
    <col min="9" max="16384" width="8.88671875" style="205"/>
  </cols>
  <sheetData>
    <row r="1" spans="1:8" s="216" customFormat="1" ht="49.95" customHeight="1" x14ac:dyDescent="0.25">
      <c r="B1" s="1132" t="s">
        <v>450</v>
      </c>
      <c r="C1" s="1132"/>
      <c r="D1" s="1132"/>
      <c r="E1" s="1132"/>
      <c r="F1" s="1132"/>
      <c r="G1" s="1132"/>
      <c r="H1" s="1132"/>
    </row>
    <row r="2" spans="1:8" ht="30" customHeight="1" x14ac:dyDescent="0.25">
      <c r="A2" s="203"/>
      <c r="B2" s="204"/>
      <c r="C2" s="1137" t="s">
        <v>451</v>
      </c>
      <c r="D2" s="1194"/>
      <c r="E2" s="1195" t="s">
        <v>166</v>
      </c>
      <c r="F2" s="1111"/>
      <c r="G2" s="1111"/>
      <c r="H2" s="1112"/>
    </row>
    <row r="3" spans="1:8" s="207" customFormat="1" ht="48.75" customHeight="1" x14ac:dyDescent="0.25">
      <c r="A3" s="206"/>
      <c r="B3" s="19"/>
      <c r="C3" s="24" t="s">
        <v>84</v>
      </c>
      <c r="D3" s="1080" t="s">
        <v>128</v>
      </c>
      <c r="E3" s="1081" t="s">
        <v>84</v>
      </c>
      <c r="F3" s="75" t="s">
        <v>128</v>
      </c>
      <c r="G3" s="26" t="s">
        <v>167</v>
      </c>
      <c r="H3" s="26" t="s">
        <v>168</v>
      </c>
    </row>
    <row r="4" spans="1:8" ht="19.95" customHeight="1" x14ac:dyDescent="0.3">
      <c r="A4" s="203" t="s">
        <v>114</v>
      </c>
      <c r="B4" s="208" t="s">
        <v>114</v>
      </c>
      <c r="C4" s="97">
        <v>273</v>
      </c>
      <c r="D4" s="550">
        <v>11.746987951807229</v>
      </c>
      <c r="E4" s="1082">
        <v>318482</v>
      </c>
      <c r="F4" s="1049">
        <v>8.4056253571273043</v>
      </c>
      <c r="G4" s="117">
        <v>1166.5999999999999</v>
      </c>
      <c r="H4" s="218">
        <v>787</v>
      </c>
    </row>
    <row r="5" spans="1:8" ht="18" customHeight="1" x14ac:dyDescent="0.3">
      <c r="A5" s="203" t="s">
        <v>115</v>
      </c>
      <c r="B5" s="208" t="s">
        <v>115</v>
      </c>
      <c r="C5" s="97">
        <v>83</v>
      </c>
      <c r="D5" s="551">
        <v>3.5714285714285716</v>
      </c>
      <c r="E5" s="1082">
        <v>87379</v>
      </c>
      <c r="F5" s="1049">
        <v>2.3061747228428189</v>
      </c>
      <c r="G5" s="117">
        <v>1052.76</v>
      </c>
      <c r="H5" s="218">
        <v>20</v>
      </c>
    </row>
    <row r="6" spans="1:8" ht="18" customHeight="1" x14ac:dyDescent="0.3">
      <c r="A6" s="203" t="s">
        <v>116</v>
      </c>
      <c r="B6" s="208" t="s">
        <v>116</v>
      </c>
      <c r="C6" s="97">
        <v>35</v>
      </c>
      <c r="D6" s="551">
        <v>1.5060240963855422</v>
      </c>
      <c r="E6" s="1082">
        <v>2059</v>
      </c>
      <c r="F6" s="1049">
        <v>5.4342734001686495E-2</v>
      </c>
      <c r="G6" s="117">
        <v>58.83</v>
      </c>
      <c r="H6" s="218">
        <v>23</v>
      </c>
    </row>
    <row r="7" spans="1:8" ht="34.950000000000003" customHeight="1" x14ac:dyDescent="0.3">
      <c r="A7" s="203" t="s">
        <v>131</v>
      </c>
      <c r="B7" s="465" t="s">
        <v>131</v>
      </c>
      <c r="C7" s="97">
        <v>768</v>
      </c>
      <c r="D7" s="551">
        <v>33.04647160068847</v>
      </c>
      <c r="E7" s="1082">
        <v>1703209</v>
      </c>
      <c r="F7" s="1049">
        <v>44.952420415871032</v>
      </c>
      <c r="G7" s="117">
        <v>2217.7199999999998</v>
      </c>
      <c r="H7" s="218">
        <v>560.5</v>
      </c>
    </row>
    <row r="8" spans="1:8" ht="18" customHeight="1" x14ac:dyDescent="0.3">
      <c r="A8" s="203" t="s">
        <v>118</v>
      </c>
      <c r="B8" s="208" t="s">
        <v>118</v>
      </c>
      <c r="C8" s="97">
        <v>310</v>
      </c>
      <c r="D8" s="551">
        <v>13.339070567986232</v>
      </c>
      <c r="E8" s="1082">
        <v>196079</v>
      </c>
      <c r="F8" s="1049">
        <v>5.1750699078760016</v>
      </c>
      <c r="G8" s="117">
        <v>632.51</v>
      </c>
      <c r="H8" s="218">
        <v>33</v>
      </c>
    </row>
    <row r="9" spans="1:8" ht="18" customHeight="1" x14ac:dyDescent="0.3">
      <c r="A9" s="203" t="s">
        <v>119</v>
      </c>
      <c r="B9" s="208" t="s">
        <v>119</v>
      </c>
      <c r="C9" s="97">
        <v>190</v>
      </c>
      <c r="D9" s="551">
        <v>8.1755593803786581</v>
      </c>
      <c r="E9" s="1082">
        <v>113056</v>
      </c>
      <c r="F9" s="1049">
        <v>2.9838621346744385</v>
      </c>
      <c r="G9" s="117">
        <v>595.03</v>
      </c>
      <c r="H9" s="218">
        <v>35</v>
      </c>
    </row>
    <row r="10" spans="1:8" ht="18" customHeight="1" x14ac:dyDescent="0.3">
      <c r="A10" s="203" t="s">
        <v>120</v>
      </c>
      <c r="B10" s="208" t="s">
        <v>120</v>
      </c>
      <c r="C10" s="97">
        <v>73</v>
      </c>
      <c r="D10" s="551">
        <v>3.141135972461274</v>
      </c>
      <c r="E10" s="1082">
        <v>42196</v>
      </c>
      <c r="F10" s="1049">
        <v>1.1136697445046932</v>
      </c>
      <c r="G10" s="117">
        <v>578.03</v>
      </c>
      <c r="H10" s="218">
        <v>42</v>
      </c>
    </row>
    <row r="11" spans="1:8" ht="18" customHeight="1" x14ac:dyDescent="0.3">
      <c r="A11" s="203" t="s">
        <v>121</v>
      </c>
      <c r="B11" s="208" t="s">
        <v>121</v>
      </c>
      <c r="C11" s="97">
        <v>12</v>
      </c>
      <c r="D11" s="551">
        <v>0.51635111876075734</v>
      </c>
      <c r="E11" s="1082">
        <v>10809</v>
      </c>
      <c r="F11" s="1049">
        <v>0.28527955892386075</v>
      </c>
      <c r="G11" s="117">
        <v>900.75</v>
      </c>
      <c r="H11" s="218">
        <v>37.5</v>
      </c>
    </row>
    <row r="12" spans="1:8" ht="18" customHeight="1" x14ac:dyDescent="0.3">
      <c r="A12" s="203" t="s">
        <v>122</v>
      </c>
      <c r="B12" s="208" t="s">
        <v>122</v>
      </c>
      <c r="C12" s="97">
        <v>88</v>
      </c>
      <c r="D12" s="551">
        <v>3.7865748709122204</v>
      </c>
      <c r="E12" s="1082">
        <v>96720</v>
      </c>
      <c r="F12" s="1049">
        <v>2.5527096807397367</v>
      </c>
      <c r="G12" s="117">
        <v>1099.0899999999999</v>
      </c>
      <c r="H12" s="218">
        <v>24</v>
      </c>
    </row>
    <row r="13" spans="1:8" ht="18" customHeight="1" x14ac:dyDescent="0.3">
      <c r="A13" s="203" t="s">
        <v>123</v>
      </c>
      <c r="B13" s="208" t="s">
        <v>123</v>
      </c>
      <c r="C13" s="97">
        <v>120</v>
      </c>
      <c r="D13" s="551">
        <v>5.1635111876075737</v>
      </c>
      <c r="E13" s="1082">
        <v>1101211</v>
      </c>
      <c r="F13" s="1049">
        <v>29.064019646785425</v>
      </c>
      <c r="G13" s="117">
        <v>9176.76</v>
      </c>
      <c r="H13" s="218">
        <v>7853</v>
      </c>
    </row>
    <row r="14" spans="1:8" ht="18" customHeight="1" x14ac:dyDescent="0.3">
      <c r="A14" s="203" t="s">
        <v>124</v>
      </c>
      <c r="B14" s="208" t="s">
        <v>124</v>
      </c>
      <c r="C14" s="97">
        <v>11</v>
      </c>
      <c r="D14" s="551">
        <v>0.47332185886402756</v>
      </c>
      <c r="E14" s="1082">
        <v>12939</v>
      </c>
      <c r="F14" s="1049">
        <v>0.3414961803049158</v>
      </c>
      <c r="G14" s="117">
        <v>1176.27</v>
      </c>
      <c r="H14" s="218">
        <v>698</v>
      </c>
    </row>
    <row r="15" spans="1:8" ht="34.950000000000003" customHeight="1" x14ac:dyDescent="0.3">
      <c r="A15" s="203" t="s">
        <v>132</v>
      </c>
      <c r="B15" s="465" t="s">
        <v>132</v>
      </c>
      <c r="C15" s="97">
        <v>1</v>
      </c>
      <c r="D15" s="551">
        <v>4.3029259896729781E-2</v>
      </c>
      <c r="E15" s="1082">
        <v>4</v>
      </c>
      <c r="F15" s="1049">
        <v>1.0557111996442253E-4</v>
      </c>
      <c r="G15" s="117">
        <v>4</v>
      </c>
      <c r="H15" s="218">
        <v>4</v>
      </c>
    </row>
    <row r="16" spans="1:8" ht="19.95" customHeight="1" x14ac:dyDescent="0.3">
      <c r="A16" s="203" t="s">
        <v>126</v>
      </c>
      <c r="B16" s="208" t="s">
        <v>126</v>
      </c>
      <c r="C16" s="97">
        <v>360</v>
      </c>
      <c r="D16" s="551">
        <v>15.490533562822721</v>
      </c>
      <c r="E16" s="1082">
        <v>104772</v>
      </c>
      <c r="F16" s="1049">
        <v>2.7652243452281193</v>
      </c>
      <c r="G16" s="117">
        <v>291.02999999999997</v>
      </c>
      <c r="H16" s="218">
        <v>38</v>
      </c>
    </row>
    <row r="17" spans="1:14" ht="25.2" customHeight="1" x14ac:dyDescent="0.3">
      <c r="A17" s="203" t="s">
        <v>88</v>
      </c>
      <c r="B17" s="369" t="s">
        <v>88</v>
      </c>
      <c r="C17" s="371">
        <v>2324</v>
      </c>
      <c r="D17" s="1046">
        <v>100</v>
      </c>
      <c r="E17" s="923">
        <v>3788915</v>
      </c>
      <c r="F17" s="1084">
        <v>100</v>
      </c>
      <c r="G17" s="621">
        <v>1630.34</v>
      </c>
      <c r="H17" s="1085">
        <v>117</v>
      </c>
      <c r="I17" s="215"/>
      <c r="J17" s="215"/>
      <c r="K17" s="215"/>
      <c r="L17" s="215"/>
      <c r="M17" s="215"/>
      <c r="N17" s="215"/>
    </row>
    <row r="18" spans="1:14" ht="25.95" customHeight="1" x14ac:dyDescent="0.3">
      <c r="B18" s="1096" t="s">
        <v>82</v>
      </c>
      <c r="C18" s="1096"/>
      <c r="D18" s="1096"/>
      <c r="E18" s="1096"/>
      <c r="F18" s="1096"/>
      <c r="G18" s="1096"/>
      <c r="H18" s="1096"/>
      <c r="I18" s="1096"/>
      <c r="J18" s="1096"/>
      <c r="K18" s="1096"/>
      <c r="L18" s="1096"/>
      <c r="M18" s="1096"/>
      <c r="N18" s="1096"/>
    </row>
  </sheetData>
  <mergeCells count="4">
    <mergeCell ref="B1:H1"/>
    <mergeCell ref="B18:N18"/>
    <mergeCell ref="C2:D2"/>
    <mergeCell ref="E2:H2"/>
  </mergeCells>
  <conditionalFormatting sqref="B4:C14 E4:E17 G4:H17 B16:C17 C15">
    <cfRule type="expression" dxfId="19" priority="7">
      <formula>MOD(ROW(), 2)</formula>
    </cfRule>
    <cfRule type="expression" dxfId="18" priority="8">
      <formula>MOD(ROW(), 2)</formula>
    </cfRule>
  </conditionalFormatting>
  <conditionalFormatting sqref="D4:D17">
    <cfRule type="expression" dxfId="17" priority="5">
      <formula>MOD(ROW(), 2)</formula>
    </cfRule>
    <cfRule type="expression" dxfId="16" priority="6">
      <formula>MOD(ROW(), 2)</formula>
    </cfRule>
  </conditionalFormatting>
  <conditionalFormatting sqref="F4:F17">
    <cfRule type="expression" dxfId="15" priority="3">
      <formula>MOD(ROW(), 2)</formula>
    </cfRule>
    <cfRule type="expression" dxfId="14" priority="4">
      <formula>MOD(ROW(), 2)</formula>
    </cfRule>
  </conditionalFormatting>
  <conditionalFormatting sqref="B15">
    <cfRule type="expression" dxfId="13" priority="1">
      <formula>MOD(ROW(), 2)</formula>
    </cfRule>
    <cfRule type="expression" dxfId="12" priority="2">
      <formula>MOD(ROW(), 2)</formula>
    </cfRule>
  </conditionalFormatting>
  <printOptions horizontalCentered="1"/>
  <pageMargins left="0.47244094488188981" right="0.47244094488188981" top="0.59055118110236227" bottom="0.3937007874015748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102</vt:i4>
      </vt:variant>
    </vt:vector>
  </HeadingPairs>
  <TitlesOfParts>
    <vt:vector size="205" baseType="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4 - Table List'!Print_Area</vt:lpstr>
      <vt:lpstr>'Section 5 - Table List'!Print_Area</vt:lpstr>
      <vt:lpstr>'Section 6 - Table List'!Print_Area</vt:lpstr>
      <vt:lpstr>'Table 2.1'!Print_Area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2.30'!Print_Area</vt:lpstr>
      <vt:lpstr>'Table 2.31'!Print_Area</vt:lpstr>
      <vt:lpstr>'Table 2.32'!Print_Area</vt:lpstr>
      <vt:lpstr>'Table 2.33'!Print_Area</vt:lpstr>
      <vt:lpstr>'Table 2.4'!Print_Area</vt:lpstr>
      <vt:lpstr>'Table 2.6a'!Print_Area</vt:lpstr>
      <vt:lpstr>'Table 2.6b'!Print_Area</vt:lpstr>
      <vt:lpstr>'Table 2.7a'!Print_Area</vt:lpstr>
      <vt:lpstr>'Table 2.7b'!Print_Area</vt:lpstr>
      <vt:lpstr>'Table 2.8'!Print_Area</vt:lpstr>
      <vt:lpstr>'Table 3.1'!Print_Area</vt:lpstr>
      <vt:lpstr>'Table 3.10a'!Print_Area</vt:lpstr>
      <vt:lpstr>'Table 3.10b'!Print_Area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4.16'!Print_Area</vt:lpstr>
      <vt:lpstr>'Table 4.17'!Print_Area</vt:lpstr>
      <vt:lpstr>'Table 4.18'!Print_Area</vt:lpstr>
      <vt:lpstr>'Table 4.2 - 1 of 3'!Print_Area</vt:lpstr>
      <vt:lpstr>'Table 4.2 - 2 of 3'!Print_Area</vt:lpstr>
      <vt:lpstr>'Table 4.2 - 3 of 3'!Print_Area</vt:lpstr>
      <vt:lpstr>'Table 4.20'!Print_Area</vt:lpstr>
      <vt:lpstr>'Table 4.21'!Print_Area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2018-10-16T11:04:17Z</dcterms:modified>
</cp:coreProperties>
</file>